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<sst xmlns="http://schemas.openxmlformats.org/spreadsheetml/2006/main" count="268" uniqueCount="210">
  <si>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</si>
  <si>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</si>
  <si>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</si>
  <si>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</si>
  <si>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</si>
  <si>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</si>
  <si>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</si>
  <si>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</si>
  <si>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</si>
  <si>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</si>
  <si>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</si>
  <si>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</si>
  <si>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</si>
  <si>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</si>
  <si>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</si>
  <si>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</si>
  <si>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</si>
  <si>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</si>
  <si>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</si>
  <si>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</si>
  <si>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</si>
  <si>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</si>
  <si>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</si>
  <si>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</si>
  <si>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</si>
  <si>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</si>
  <si>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</si>
  <si>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</si>
  <si>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</si>
  <si>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</si>
  <si>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</si>
  <si>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</si>
  <si>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</si>
  <si>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</si>
  <si>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</si>
  <si>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</si>
  <si>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</si>
  <si>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</si>
  <si>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</si>
  <si>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</si>
  <si>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</si>
  <si>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</si>
  <si>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</si>
  <si>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</si>
  <si>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</si>
  <si>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</si>
  <si>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</si>
  <si>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</si>
  <si>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</si>
  <si>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</si>
  <si>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</si>
  <si>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</si>
  <si>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</si>
  <si>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</si>
  <si>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</si>
  <si>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</si>
  <si>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</si>
  <si>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</si>
  <si>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</si>
  <si>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</si>
  <si>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</si>
  <si>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</si>
  <si>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</si>
  <si>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</si>
  <si>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</si>
  <si>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</si>
  <si>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</si>
  <si>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</si>
  <si>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</si>
  <si>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</si>
  <si>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</si>
  <si>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</si>
  <si>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</si>
  <si>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</si>
  <si>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</si>
  <si>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</si>
  <si>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</si>
  <si>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</si>
  <si>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</si>
  <si>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</si>
  <si>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</si>
  <si>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</si>
  <si>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</si>
  <si>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</si>
  <si>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</si>
  <si>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</si>
  <si>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</si>
  <si>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</si>
  <si>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</si>
  <si>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</si>
  <si>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</si>
  <si>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</si>
  <si>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</si>
  <si>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</si>
  <si>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</si>
  <si>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</si>
  <si>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</si>
  <si>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</si>
  <si>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</si>
  <si>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</si>
  <si>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</si>
  <si>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</si>
  <si>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</si>
  <si>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</si>
  <si>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</si>
  <si>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</si>
  <si>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</si>
  <si>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</si>
  <si>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</si>
  <si>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</si>
  <si>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</si>
  <si>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</si>
  <si>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</si>
  <si>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</si>
  <si>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</si>
  <si>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</si>
  <si>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</si>
  <si>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</si>
  <si>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基本工资</t>
  </si>
  <si>
    <t>津贴补贴</t>
  </si>
  <si>
    <t>社会保障缴费</t>
  </si>
  <si>
    <t>伙食补助费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</si>
  <si>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</si>
  <si>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</si>
  <si>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</si>
  <si>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</si>
  <si>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</si>
  <si>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</si>
  <si>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</si>
  <si>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</si>
  <si>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</si>
  <si>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</si>
  <si>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</si>
  <si>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</si>
  <si>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</si>
  <si>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</si>
  <si>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</si>
  <si>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</si>
  <si>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</si>
  <si>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</si>
  <si>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</si>
  <si>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</si>
  <si>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</si>
  <si>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</si>
  <si>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</si>
  <si>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</si>
  <si>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</si>
  <si>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</si>
  <si>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</si>
  <si>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</si>
  <si>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</si>
  <si>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</si>
  <si>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</si>
  <si>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</si>
  <si>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 xml:space="preserve">          …………………………</t>
  </si>
  <si>
    <t>…………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</si>
  <si>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</si>
  <si>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</si>
  <si>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</si>
  <si>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</si>
  <si>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</si>
  <si>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</si>
  <si>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</si>
  <si>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</si>
  <si>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</si>
  <si>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</si>
  <si>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</si>
  <si>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</si>
  <si>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</si>
  <si>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</si>
  <si>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附件7</t>
  </si>
  <si>
    <t>附件8</t>
  </si>
  <si>
    <t xml:space="preserve">  教育支出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</si>
  <si>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</si>
  <si>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</si>
  <si>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</si>
  <si>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</si>
  <si>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其他普通教育支出</t>
  </si>
  <si>
    <t>其他交通费用</t>
  </si>
  <si>
    <t>其他商品和服务支出</t>
  </si>
  <si>
    <t>对个人和家庭的补助小计</t>
  </si>
  <si>
    <t>抚恤金</t>
  </si>
  <si>
    <t>生活补助</t>
  </si>
  <si>
    <t>医疗费</t>
  </si>
  <si>
    <t>助学金</t>
  </si>
  <si>
    <t>奖励金</t>
  </si>
  <si>
    <t>住房公积金</t>
  </si>
  <si>
    <t>其他资本性支出小计</t>
  </si>
  <si>
    <t>办公设备购置</t>
  </si>
  <si>
    <t>专用设备购置</t>
  </si>
  <si>
    <t>其他资本性支出</t>
  </si>
  <si>
    <t>附件6</t>
  </si>
  <si>
    <t>工资福利支出小计</t>
  </si>
  <si>
    <t>商品和服务支出小计</t>
  </si>
  <si>
    <t>注：本表只要求填写涉及本单位的经济科目，并且公开到款级，其他无关科目应删除。</t>
  </si>
  <si>
    <t>经济分类科目</t>
  </si>
  <si>
    <t>小计</t>
  </si>
  <si>
    <t>科目代码</t>
  </si>
  <si>
    <t>科目名称</t>
  </si>
  <si>
    <t>隆回县北山镇中心学校</t>
  </si>
  <si>
    <t>2016年隆回县北山镇中心学校“三公”经费决算情况表</t>
  </si>
  <si>
    <t>2016年隆回县北山镇中心学校政府性基金财政拨款收支决算表</t>
  </si>
  <si>
    <t>单位名称：隆回县北山镇中心学校</t>
  </si>
  <si>
    <t>2016年隆回县北山镇中心学校一般公共预算基本支出决算表</t>
  </si>
  <si>
    <t>2016年隆回县北山镇中心学校一般公共预算支出决算表</t>
  </si>
  <si>
    <t>单位名称：隆回县北山镇中心学校</t>
  </si>
  <si>
    <t>2016年隆回县北山镇中心学校财政拨款收支决算总表</t>
  </si>
  <si>
    <t>2016年隆回县北山镇中心学校支出决算总表</t>
  </si>
  <si>
    <t>2016年隆回县北山镇中心学校收入决算总表</t>
  </si>
  <si>
    <t>2016年隆回县北山镇中心学校收支决算总表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</si>
</sst>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0" borderId="5" xfId="0" applyNumberFormat="1" applyFont="1" applyFill="1" applyBorder="1" applyAlignment="1" applyProtection="1">
      <alignment horizontal="center" vertical="center"/>
      <protection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4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shrinkToFit="1"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 indent="2"/>
    </xf>
    <xf numFmtId="0" fontId="10" fillId="0" borderId="1" xfId="0" applyFont="1" applyFill="1" applyBorder="1" applyAlignment="1">
      <alignment horizontal="left" vertical="center" indent="2" shrinkToFit="1"/>
    </xf>
    <xf numFmtId="0" fontId="0" fillId="0" borderId="1" xfId="0" applyNumberFormat="1" applyFont="1" applyFill="1" applyBorder="1" applyAlignment="1" applyProtection="1">
      <alignment vertical="center"/>
      <protection/>
    </xf>
    <xf numFmtId="4" fontId="8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6">
      <selection activeCell="I29" sqref="I2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165</v>
      </c>
    </row>
    <row r="2" spans="1:4" ht="22.5">
      <c r="A2" s="103" t="s">
        <v>209</v>
      </c>
      <c r="B2" s="103"/>
      <c r="C2" s="103"/>
      <c r="D2" s="103"/>
    </row>
    <row r="3" spans="1:4" ht="14.25">
      <c r="A3" s="1" t="s">
        <v>205</v>
      </c>
      <c r="B3" s="2"/>
      <c r="D3" s="3" t="s">
        <v>0</v>
      </c>
    </row>
    <row r="4" spans="1:4" ht="14.25">
      <c r="A4" s="104" t="s">
        <v>1</v>
      </c>
      <c r="B4" s="104"/>
      <c r="C4" s="104" t="s">
        <v>2</v>
      </c>
      <c r="D4" s="104"/>
    </row>
    <row r="5" spans="1:4" ht="14.25">
      <c r="A5" s="4" t="s">
        <v>3</v>
      </c>
      <c r="B5" s="5" t="s">
        <v>161</v>
      </c>
      <c r="C5" s="4" t="s">
        <v>4</v>
      </c>
      <c r="D5" s="5" t="s">
        <v>161</v>
      </c>
    </row>
    <row r="6" spans="1:4" ht="20.25" customHeight="1">
      <c r="A6" s="6" t="s">
        <v>5</v>
      </c>
      <c r="B6" s="7">
        <v>23272398</v>
      </c>
      <c r="C6" s="8" t="s">
        <v>6</v>
      </c>
      <c r="D6" s="81"/>
    </row>
    <row r="7" spans="1:4" ht="20.25" customHeight="1">
      <c r="A7" s="10" t="s">
        <v>7</v>
      </c>
      <c r="B7" s="11"/>
      <c r="C7" s="12" t="s">
        <v>8</v>
      </c>
      <c r="D7" s="82"/>
    </row>
    <row r="8" spans="1:4" ht="20.25" customHeight="1">
      <c r="A8" s="10" t="s">
        <v>9</v>
      </c>
      <c r="B8" s="7"/>
      <c r="C8" s="12" t="s">
        <v>10</v>
      </c>
      <c r="D8" s="82"/>
    </row>
    <row r="9" spans="1:4" ht="20.25" customHeight="1">
      <c r="A9" s="14" t="s">
        <v>11</v>
      </c>
      <c r="B9" s="15"/>
      <c r="C9" s="12" t="s">
        <v>12</v>
      </c>
      <c r="D9" s="82">
        <v>23276215.6</v>
      </c>
    </row>
    <row r="10" spans="1:4" ht="20.25" customHeight="1">
      <c r="A10" s="14" t="s">
        <v>13</v>
      </c>
      <c r="B10" s="15"/>
      <c r="C10" s="12" t="s">
        <v>14</v>
      </c>
      <c r="D10" s="83"/>
    </row>
    <row r="11" spans="1:4" ht="20.25" customHeight="1">
      <c r="A11" s="14" t="s">
        <v>15</v>
      </c>
      <c r="B11" s="15"/>
      <c r="C11" s="12" t="s">
        <v>16</v>
      </c>
      <c r="D11" s="84"/>
    </row>
    <row r="12" spans="1:4" ht="20.25" customHeight="1">
      <c r="A12" s="6" t="s">
        <v>17</v>
      </c>
      <c r="B12" s="15"/>
      <c r="C12" s="12" t="s">
        <v>18</v>
      </c>
      <c r="D12" s="81"/>
    </row>
    <row r="13" spans="1:4" ht="20.25" customHeight="1">
      <c r="A13" s="18" t="s">
        <v>19</v>
      </c>
      <c r="B13" s="11"/>
      <c r="C13" s="12" t="s">
        <v>20</v>
      </c>
      <c r="D13" s="83"/>
    </row>
    <row r="14" spans="1:4" ht="20.25" customHeight="1">
      <c r="A14" s="19" t="s">
        <v>21</v>
      </c>
      <c r="B14" s="7"/>
      <c r="C14" s="12" t="s">
        <v>22</v>
      </c>
      <c r="D14" s="84"/>
    </row>
    <row r="15" spans="1:4" ht="20.25" customHeight="1">
      <c r="A15" s="14" t="s">
        <v>23</v>
      </c>
      <c r="B15" s="15"/>
      <c r="C15" s="12" t="s">
        <v>24</v>
      </c>
      <c r="D15" s="84"/>
    </row>
    <row r="16" spans="1:4" ht="20.25" customHeight="1">
      <c r="A16" s="14" t="s">
        <v>25</v>
      </c>
      <c r="B16" s="15"/>
      <c r="C16" s="12" t="s">
        <v>26</v>
      </c>
      <c r="D16" s="84"/>
    </row>
    <row r="17" spans="1:4" ht="20.25" customHeight="1">
      <c r="A17" s="18" t="s">
        <v>27</v>
      </c>
      <c r="B17" s="11"/>
      <c r="C17" s="12" t="s">
        <v>28</v>
      </c>
      <c r="D17" s="84"/>
    </row>
    <row r="18" spans="1:4" ht="20.25" customHeight="1">
      <c r="A18" s="14" t="s">
        <v>29</v>
      </c>
      <c r="B18" s="7"/>
      <c r="C18" s="12" t="s">
        <v>30</v>
      </c>
      <c r="D18" s="84"/>
    </row>
    <row r="19" spans="1:4" ht="20.25" customHeight="1">
      <c r="A19" s="14" t="s">
        <v>31</v>
      </c>
      <c r="B19" s="15"/>
      <c r="C19" s="12" t="s">
        <v>32</v>
      </c>
      <c r="D19" s="81"/>
    </row>
    <row r="20" spans="1:4" ht="20.25" customHeight="1">
      <c r="A20" s="14" t="s">
        <v>33</v>
      </c>
      <c r="B20" s="15"/>
      <c r="C20" s="12" t="s">
        <v>34</v>
      </c>
      <c r="D20" s="82"/>
    </row>
    <row r="21" spans="1:4" ht="20.25" customHeight="1">
      <c r="A21" s="14" t="s">
        <v>35</v>
      </c>
      <c r="B21" s="20"/>
      <c r="C21" s="12" t="s">
        <v>36</v>
      </c>
      <c r="D21" s="82"/>
    </row>
    <row r="22" spans="1:4" ht="20.25" customHeight="1">
      <c r="A22" s="14" t="s">
        <v>37</v>
      </c>
      <c r="B22" s="7"/>
      <c r="C22" s="12" t="s">
        <v>38</v>
      </c>
      <c r="D22" s="85"/>
    </row>
    <row r="23" spans="1:4" ht="20.25" customHeight="1">
      <c r="A23" s="14" t="s">
        <v>39</v>
      </c>
      <c r="B23" s="15"/>
      <c r="C23" s="12" t="s">
        <v>40</v>
      </c>
      <c r="D23" s="86"/>
    </row>
    <row r="24" spans="1:4" ht="20.25" customHeight="1">
      <c r="A24" s="14"/>
      <c r="B24" s="7"/>
      <c r="C24" s="12" t="s">
        <v>41</v>
      </c>
      <c r="D24" s="86"/>
    </row>
    <row r="25" spans="1:4" ht="20.25" customHeight="1">
      <c r="A25" s="23"/>
      <c r="B25" s="15"/>
      <c r="C25" s="12" t="s">
        <v>42</v>
      </c>
      <c r="D25" s="86"/>
    </row>
    <row r="26" spans="1:4" ht="20.25" customHeight="1">
      <c r="A26" s="24"/>
      <c r="B26" s="25"/>
      <c r="C26" s="12" t="s">
        <v>43</v>
      </c>
      <c r="D26" s="87"/>
    </row>
    <row r="27" spans="1:4" ht="20.25" customHeight="1">
      <c r="A27" s="23" t="s">
        <v>44</v>
      </c>
      <c r="B27" s="25"/>
      <c r="C27" s="27" t="s">
        <v>45</v>
      </c>
      <c r="D27" s="87"/>
    </row>
    <row r="28" spans="1:4" ht="20.25" customHeight="1">
      <c r="A28" s="24" t="s">
        <v>46</v>
      </c>
      <c r="B28" s="25">
        <v>3817.6</v>
      </c>
      <c r="C28" s="27" t="s">
        <v>47</v>
      </c>
      <c r="D28" s="87"/>
    </row>
    <row r="29" spans="1:4" ht="20.25" customHeight="1">
      <c r="A29" s="28" t="s">
        <v>48</v>
      </c>
      <c r="B29" s="7">
        <f>B6+B28</f>
        <v>23276215.6</v>
      </c>
      <c r="C29" s="29" t="s">
        <v>49</v>
      </c>
      <c r="D29" s="82">
        <v>23276215.6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5"/>
  <sheetViews>
    <sheetView workbookViewId="0" topLeftCell="A1">
      <selection activeCell="D21" sqref="D21"/>
    </sheetView>
  </sheetViews>
  <sheetFormatPr defaultColWidth="9.00390625" defaultRowHeight="14.25"/>
  <cols>
    <col min="1" max="1" width="8.25390625" style="0" customWidth="1"/>
    <col min="2" max="2" width="26.50390625" style="0" customWidth="1"/>
    <col min="3" max="3" width="14.375" style="0" customWidth="1"/>
    <col min="4" max="4" width="13.125" style="0" customWidth="1"/>
    <col min="5" max="15" width="6.625" style="0" customWidth="1"/>
    <col min="16" max="16" width="8.75390625" style="0" customWidth="1"/>
  </cols>
  <sheetData>
    <row r="1" ht="14.25">
      <c r="A1" t="s">
        <v>166</v>
      </c>
    </row>
    <row r="2" spans="1:16" ht="22.5">
      <c r="A2" s="103" t="s">
        <v>208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243" ht="13.5" customHeight="1">
      <c r="A3" s="1" t="s">
        <v>202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0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78" t="s">
        <v>50</v>
      </c>
      <c r="B4" s="78"/>
      <c r="C4" s="78" t="s">
        <v>51</v>
      </c>
      <c r="D4" s="78" t="s">
        <v>52</v>
      </c>
      <c r="E4" s="78" t="s">
        <v>53</v>
      </c>
      <c r="F4" s="78"/>
      <c r="G4" s="78"/>
      <c r="H4" s="78"/>
      <c r="I4" s="78"/>
      <c r="J4" s="78" t="s">
        <v>54</v>
      </c>
      <c r="K4" s="78"/>
      <c r="L4" s="78" t="s">
        <v>55</v>
      </c>
      <c r="M4" s="77" t="s">
        <v>56</v>
      </c>
      <c r="N4" s="77" t="s">
        <v>57</v>
      </c>
      <c r="O4" s="77" t="s">
        <v>58</v>
      </c>
      <c r="P4" s="77" t="s">
        <v>59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78" t="s">
        <v>60</v>
      </c>
      <c r="B5" s="78" t="s">
        <v>61</v>
      </c>
      <c r="C5" s="78"/>
      <c r="D5" s="78"/>
      <c r="E5" s="78" t="s">
        <v>62</v>
      </c>
      <c r="F5" s="78" t="s">
        <v>63</v>
      </c>
      <c r="G5" s="78" t="s">
        <v>64</v>
      </c>
      <c r="H5" s="78" t="s">
        <v>65</v>
      </c>
      <c r="I5" s="78" t="s">
        <v>66</v>
      </c>
      <c r="J5" s="78" t="s">
        <v>67</v>
      </c>
      <c r="K5" s="78" t="s">
        <v>68</v>
      </c>
      <c r="L5" s="78"/>
      <c r="M5" s="77"/>
      <c r="N5" s="77"/>
      <c r="O5" s="77"/>
      <c r="P5" s="77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7"/>
      <c r="N6" s="77"/>
      <c r="O6" s="77"/>
      <c r="P6" s="77"/>
    </row>
    <row r="7" spans="1:16" s="34" customFormat="1" ht="13.5" customHeight="1">
      <c r="A7" s="107" t="s">
        <v>93</v>
      </c>
      <c r="B7" s="108"/>
      <c r="C7" s="75">
        <v>23276215.6</v>
      </c>
      <c r="D7" s="75">
        <v>23272398</v>
      </c>
      <c r="E7" s="61"/>
      <c r="F7" s="61"/>
      <c r="G7" s="61"/>
      <c r="H7" s="61"/>
      <c r="I7" s="61"/>
      <c r="J7" s="61"/>
      <c r="K7" s="61"/>
      <c r="L7" s="61"/>
      <c r="M7" s="62"/>
      <c r="N7" s="62"/>
      <c r="O7" s="62"/>
      <c r="P7" s="75">
        <v>3817.6</v>
      </c>
    </row>
    <row r="8" spans="1:16" ht="14.25">
      <c r="A8" s="35">
        <v>205</v>
      </c>
      <c r="B8" s="36" t="s">
        <v>172</v>
      </c>
      <c r="C8" s="75">
        <v>23276215.6</v>
      </c>
      <c r="D8" s="75">
        <v>23272398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75">
        <v>3817.6</v>
      </c>
    </row>
    <row r="9" spans="1:16" ht="14.25">
      <c r="A9" s="35">
        <v>20502</v>
      </c>
      <c r="B9" s="36" t="s">
        <v>173</v>
      </c>
      <c r="C9" s="75">
        <f>SUM(C10:C13)</f>
        <v>23276215.6</v>
      </c>
      <c r="D9" s="75">
        <f>SUM(D10:D13)</f>
        <v>23272398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75">
        <f>P11+P12</f>
        <v>3817.6000000000004</v>
      </c>
    </row>
    <row r="10" spans="1:16" ht="14.25">
      <c r="A10" s="35">
        <v>2050201</v>
      </c>
      <c r="B10" s="35" t="s">
        <v>174</v>
      </c>
      <c r="C10" s="75">
        <f>D10+P10</f>
        <v>61000</v>
      </c>
      <c r="D10" s="75">
        <v>61000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4.25">
      <c r="A11" s="35">
        <v>2050202</v>
      </c>
      <c r="B11" s="35" t="s">
        <v>175</v>
      </c>
      <c r="C11" s="75">
        <f>D11+P11</f>
        <v>11357166.32</v>
      </c>
      <c r="D11" s="75">
        <v>11354915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75">
        <v>2251.32</v>
      </c>
    </row>
    <row r="12" spans="1:16" ht="14.25">
      <c r="A12" s="35">
        <v>2050203</v>
      </c>
      <c r="B12" s="35" t="s">
        <v>176</v>
      </c>
      <c r="C12" s="75">
        <f>D12+P12</f>
        <v>9393261.28</v>
      </c>
      <c r="D12" s="75">
        <v>9391695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75">
        <v>1566.28</v>
      </c>
    </row>
    <row r="13" spans="1:16" ht="14.25">
      <c r="A13" s="35">
        <v>2050299</v>
      </c>
      <c r="B13" s="35" t="s">
        <v>177</v>
      </c>
      <c r="C13" s="75">
        <f>D13+P13</f>
        <v>2464788</v>
      </c>
      <c r="D13" s="75">
        <v>2464788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4.25">
      <c r="A14" s="79" t="s">
        <v>154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</row>
    <row r="15" spans="1:2" ht="14.25">
      <c r="A15" s="37" t="s">
        <v>92</v>
      </c>
      <c r="B15" s="38"/>
    </row>
  </sheetData>
  <mergeCells count="22">
    <mergeCell ref="A4:B4"/>
    <mergeCell ref="C4:C6"/>
    <mergeCell ref="A14:P14"/>
    <mergeCell ref="A7:B7"/>
    <mergeCell ref="K5:K6"/>
    <mergeCell ref="F5:F6"/>
    <mergeCell ref="H5:H6"/>
    <mergeCell ref="I5:I6"/>
    <mergeCell ref="J5:J6"/>
    <mergeCell ref="G5:G6"/>
    <mergeCell ref="A5:A6"/>
    <mergeCell ref="B5:B6"/>
    <mergeCell ref="A2:P2"/>
    <mergeCell ref="N4:N6"/>
    <mergeCell ref="O4:O6"/>
    <mergeCell ref="P4:P6"/>
    <mergeCell ref="E4:I4"/>
    <mergeCell ref="J4:K4"/>
    <mergeCell ref="L4:L6"/>
    <mergeCell ref="E5:E6"/>
    <mergeCell ref="M4:M6"/>
    <mergeCell ref="D4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4"/>
  <sheetViews>
    <sheetView workbookViewId="0" topLeftCell="A1">
      <selection activeCell="A3" sqref="A3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167</v>
      </c>
    </row>
    <row r="2" spans="1:17" ht="22.5">
      <c r="A2" s="103" t="s">
        <v>207</v>
      </c>
      <c r="B2" s="103"/>
      <c r="C2" s="103"/>
      <c r="D2" s="103"/>
      <c r="E2" s="103"/>
      <c r="F2" s="103"/>
      <c r="G2" s="103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34" ht="13.5" customHeight="1">
      <c r="A3" s="1" t="s">
        <v>202</v>
      </c>
      <c r="B3" s="30"/>
      <c r="C3" s="31"/>
      <c r="D3" s="32"/>
      <c r="E3" s="32"/>
      <c r="F3" s="32"/>
      <c r="G3" s="33" t="s">
        <v>0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109" t="s">
        <v>60</v>
      </c>
      <c r="B4" s="109" t="s">
        <v>61</v>
      </c>
      <c r="C4" s="78" t="s">
        <v>93</v>
      </c>
      <c r="D4" s="78" t="s">
        <v>94</v>
      </c>
      <c r="E4" s="78" t="s">
        <v>95</v>
      </c>
      <c r="F4" s="78" t="s">
        <v>96</v>
      </c>
      <c r="G4" s="78" t="s">
        <v>97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110"/>
      <c r="B5" s="110"/>
      <c r="C5" s="78"/>
      <c r="D5" s="78"/>
      <c r="E5" s="78"/>
      <c r="F5" s="78"/>
      <c r="G5" s="78"/>
    </row>
    <row r="6" spans="1:7" s="34" customFormat="1" ht="21" customHeight="1">
      <c r="A6" s="107" t="s">
        <v>93</v>
      </c>
      <c r="B6" s="108"/>
      <c r="C6" s="76">
        <v>23276215.6</v>
      </c>
      <c r="D6" s="80">
        <v>23276215.6</v>
      </c>
      <c r="E6" s="61"/>
      <c r="F6" s="61"/>
      <c r="G6" s="61"/>
    </row>
    <row r="7" spans="1:7" ht="14.25">
      <c r="A7" s="35">
        <v>205</v>
      </c>
      <c r="B7" s="36" t="s">
        <v>172</v>
      </c>
      <c r="C7" s="76">
        <v>23276215.6</v>
      </c>
      <c r="D7" s="80">
        <v>23276215.6</v>
      </c>
      <c r="E7" s="39"/>
      <c r="F7" s="39"/>
      <c r="G7" s="39"/>
    </row>
    <row r="8" spans="1:7" ht="14.25">
      <c r="A8" s="35">
        <v>20502</v>
      </c>
      <c r="B8" s="36" t="s">
        <v>173</v>
      </c>
      <c r="C8" s="76">
        <v>23276215.6</v>
      </c>
      <c r="D8" s="80">
        <v>23276215.6</v>
      </c>
      <c r="E8" s="39"/>
      <c r="F8" s="39"/>
      <c r="G8" s="39"/>
    </row>
    <row r="9" spans="1:7" ht="14.25">
      <c r="A9" s="35">
        <v>2050201</v>
      </c>
      <c r="B9" s="35" t="s">
        <v>174</v>
      </c>
      <c r="C9" s="76">
        <v>61000</v>
      </c>
      <c r="D9" s="80">
        <v>61000</v>
      </c>
      <c r="E9" s="39"/>
      <c r="F9" s="39"/>
      <c r="G9" s="39"/>
    </row>
    <row r="10" spans="1:7" ht="14.25">
      <c r="A10" s="35">
        <v>2050202</v>
      </c>
      <c r="B10" s="35" t="s">
        <v>175</v>
      </c>
      <c r="C10" s="76">
        <v>11357166.32</v>
      </c>
      <c r="D10" s="80">
        <v>11357166.32</v>
      </c>
      <c r="E10" s="39"/>
      <c r="F10" s="39"/>
      <c r="G10" s="39"/>
    </row>
    <row r="11" spans="1:7" ht="14.25">
      <c r="A11" s="35">
        <v>2050203</v>
      </c>
      <c r="B11" s="35" t="s">
        <v>176</v>
      </c>
      <c r="C11" s="76">
        <v>9393261.28</v>
      </c>
      <c r="D11" s="80">
        <v>9393261.28</v>
      </c>
      <c r="E11" s="39"/>
      <c r="F11" s="39"/>
      <c r="G11" s="39"/>
    </row>
    <row r="12" spans="1:7" ht="15" thickBot="1">
      <c r="A12" s="35">
        <v>2050299</v>
      </c>
      <c r="B12" s="35" t="s">
        <v>177</v>
      </c>
      <c r="C12" s="76">
        <v>2464788</v>
      </c>
      <c r="D12" s="80">
        <v>2464788</v>
      </c>
      <c r="E12" s="39"/>
      <c r="F12" s="39"/>
      <c r="G12" s="39"/>
    </row>
    <row r="13" spans="1:7" ht="15" thickBot="1">
      <c r="A13" s="64"/>
      <c r="B13" s="65" t="s">
        <v>155</v>
      </c>
      <c r="C13" s="66"/>
      <c r="D13" s="67"/>
      <c r="E13" s="68"/>
      <c r="F13" s="68"/>
      <c r="G13" s="69"/>
    </row>
    <row r="14" spans="1:4" ht="18.75" customHeight="1">
      <c r="A14" s="37" t="s">
        <v>98</v>
      </c>
      <c r="B14" s="2"/>
      <c r="D14" s="2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J26" sqref="J26"/>
    </sheetView>
  </sheetViews>
  <sheetFormatPr defaultColWidth="9.00390625" defaultRowHeight="14.25"/>
  <cols>
    <col min="1" max="1" width="19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168</v>
      </c>
    </row>
    <row r="2" spans="1:6" ht="21" customHeight="1">
      <c r="A2" s="103" t="s">
        <v>206</v>
      </c>
      <c r="B2" s="103"/>
      <c r="C2" s="103"/>
      <c r="D2" s="103"/>
      <c r="E2" s="103"/>
      <c r="F2" s="103"/>
    </row>
    <row r="3" spans="1:6" ht="15" customHeight="1">
      <c r="A3" s="1" t="s">
        <v>205</v>
      </c>
      <c r="B3" s="2"/>
      <c r="F3" s="3" t="s">
        <v>0</v>
      </c>
    </row>
    <row r="4" spans="1:6" ht="22.5" customHeight="1">
      <c r="A4" s="104" t="s">
        <v>1</v>
      </c>
      <c r="B4" s="104"/>
      <c r="C4" s="104" t="s">
        <v>2</v>
      </c>
      <c r="D4" s="104"/>
      <c r="E4" s="104"/>
      <c r="F4" s="104"/>
    </row>
    <row r="5" spans="1:6" ht="30" customHeight="1">
      <c r="A5" s="4" t="s">
        <v>3</v>
      </c>
      <c r="B5" s="5" t="s">
        <v>162</v>
      </c>
      <c r="C5" s="4" t="s">
        <v>4</v>
      </c>
      <c r="D5" s="42" t="s">
        <v>156</v>
      </c>
      <c r="E5" s="70" t="s">
        <v>163</v>
      </c>
      <c r="F5" s="4" t="s">
        <v>164</v>
      </c>
    </row>
    <row r="6" spans="1:6" ht="22.5" customHeight="1">
      <c r="A6" s="6" t="s">
        <v>99</v>
      </c>
      <c r="B6" s="7"/>
      <c r="C6" s="8" t="s">
        <v>6</v>
      </c>
      <c r="D6" s="42"/>
      <c r="E6" s="12"/>
      <c r="F6" s="40"/>
    </row>
    <row r="7" spans="1:6" ht="22.5" customHeight="1">
      <c r="A7" s="71" t="s">
        <v>157</v>
      </c>
      <c r="B7" s="7">
        <v>23272398</v>
      </c>
      <c r="C7" s="12" t="s">
        <v>8</v>
      </c>
      <c r="D7" s="12"/>
      <c r="E7" s="44"/>
      <c r="F7" s="9"/>
    </row>
    <row r="8" spans="1:6" ht="22.5" customHeight="1">
      <c r="A8" s="71" t="s">
        <v>100</v>
      </c>
      <c r="B8" s="7"/>
      <c r="C8" s="12" t="s">
        <v>10</v>
      </c>
      <c r="D8" s="44"/>
      <c r="E8" s="44"/>
      <c r="F8" s="13"/>
    </row>
    <row r="9" spans="1:6" ht="22.5" customHeight="1">
      <c r="A9" s="14"/>
      <c r="B9" s="15"/>
      <c r="C9" s="12" t="s">
        <v>12</v>
      </c>
      <c r="D9" s="82">
        <v>23276215.6</v>
      </c>
      <c r="E9" s="82">
        <v>23276215.6</v>
      </c>
      <c r="F9" s="13"/>
    </row>
    <row r="10" spans="1:10" ht="22.5" customHeight="1">
      <c r="A10" s="14"/>
      <c r="B10" s="15"/>
      <c r="C10" s="12" t="s">
        <v>14</v>
      </c>
      <c r="D10" s="45"/>
      <c r="E10" s="45"/>
      <c r="F10" s="16"/>
      <c r="J10" s="46"/>
    </row>
    <row r="11" spans="1:6" ht="22.5" customHeight="1">
      <c r="A11" s="14"/>
      <c r="B11" s="15"/>
      <c r="C11" s="12" t="s">
        <v>16</v>
      </c>
      <c r="D11" s="47"/>
      <c r="E11" s="47"/>
      <c r="F11" s="17"/>
    </row>
    <row r="12" spans="1:6" ht="22.5" customHeight="1">
      <c r="A12" s="6"/>
      <c r="B12" s="15"/>
      <c r="C12" s="12" t="s">
        <v>18</v>
      </c>
      <c r="D12" s="12"/>
      <c r="E12" s="12"/>
      <c r="F12" s="9"/>
    </row>
    <row r="13" spans="1:6" ht="22.5" customHeight="1">
      <c r="A13" s="18" t="s">
        <v>101</v>
      </c>
      <c r="B13" s="11">
        <v>3817.6</v>
      </c>
      <c r="C13" s="12" t="s">
        <v>20</v>
      </c>
      <c r="D13" s="45"/>
      <c r="E13" s="45"/>
      <c r="F13" s="16"/>
    </row>
    <row r="14" spans="1:6" ht="22.5" customHeight="1">
      <c r="A14" s="43"/>
      <c r="B14" s="7"/>
      <c r="C14" s="12" t="s">
        <v>22</v>
      </c>
      <c r="D14" s="47"/>
      <c r="E14" s="47"/>
      <c r="F14" s="17"/>
    </row>
    <row r="15" spans="1:6" ht="22.5" customHeight="1">
      <c r="A15" s="43"/>
      <c r="B15" s="15"/>
      <c r="C15" s="12" t="s">
        <v>24</v>
      </c>
      <c r="D15" s="47"/>
      <c r="E15" s="47"/>
      <c r="F15" s="17"/>
    </row>
    <row r="16" spans="1:7" ht="22.5" customHeight="1">
      <c r="A16" s="14"/>
      <c r="B16" s="15"/>
      <c r="C16" s="12" t="s">
        <v>26</v>
      </c>
      <c r="D16" s="47"/>
      <c r="E16" s="47"/>
      <c r="F16" s="17"/>
      <c r="G16" s="46"/>
    </row>
    <row r="17" spans="1:6" ht="22.5" customHeight="1">
      <c r="A17" s="18"/>
      <c r="B17" s="11"/>
      <c r="C17" s="12" t="s">
        <v>28</v>
      </c>
      <c r="D17" s="47"/>
      <c r="E17" s="47"/>
      <c r="F17" s="17"/>
    </row>
    <row r="18" spans="1:6" ht="22.5" customHeight="1">
      <c r="A18" s="14"/>
      <c r="B18" s="7"/>
      <c r="C18" s="12" t="s">
        <v>30</v>
      </c>
      <c r="D18" s="47"/>
      <c r="E18" s="47"/>
      <c r="F18" s="17"/>
    </row>
    <row r="19" spans="1:6" ht="22.5" customHeight="1">
      <c r="A19" s="14"/>
      <c r="B19" s="15"/>
      <c r="C19" s="12" t="s">
        <v>32</v>
      </c>
      <c r="D19" s="12"/>
      <c r="E19" s="12"/>
      <c r="F19" s="9"/>
    </row>
    <row r="20" spans="1:6" ht="22.5" customHeight="1">
      <c r="A20" s="14"/>
      <c r="B20" s="15"/>
      <c r="C20" s="12" t="s">
        <v>102</v>
      </c>
      <c r="D20" s="44"/>
      <c r="E20" s="44"/>
      <c r="F20" s="13"/>
    </row>
    <row r="21" spans="1:6" ht="22.5" customHeight="1">
      <c r="A21" s="14"/>
      <c r="B21" s="20"/>
      <c r="C21" s="12" t="s">
        <v>103</v>
      </c>
      <c r="D21" s="44"/>
      <c r="E21" s="44"/>
      <c r="F21" s="13"/>
    </row>
    <row r="22" spans="1:6" ht="22.5" customHeight="1">
      <c r="A22" s="14"/>
      <c r="B22" s="7"/>
      <c r="C22" s="12" t="s">
        <v>104</v>
      </c>
      <c r="D22" s="44"/>
      <c r="E22" s="44"/>
      <c r="F22" s="21"/>
    </row>
    <row r="23" spans="1:6" ht="22.5" customHeight="1">
      <c r="A23" s="14"/>
      <c r="B23" s="15"/>
      <c r="C23" s="12" t="s">
        <v>105</v>
      </c>
      <c r="D23" s="12"/>
      <c r="E23" s="12"/>
      <c r="F23" s="22"/>
    </row>
    <row r="24" spans="1:6" ht="22.5" customHeight="1">
      <c r="A24" s="14"/>
      <c r="B24" s="15"/>
      <c r="C24" s="12" t="s">
        <v>106</v>
      </c>
      <c r="D24" s="12"/>
      <c r="E24" s="12"/>
      <c r="F24" s="22"/>
    </row>
    <row r="25" spans="1:6" ht="16.5" customHeight="1">
      <c r="A25" s="23"/>
      <c r="B25" s="15"/>
      <c r="C25" s="12" t="s">
        <v>107</v>
      </c>
      <c r="D25" s="12"/>
      <c r="E25" s="12"/>
      <c r="F25" s="22"/>
    </row>
    <row r="26" spans="1:6" ht="20.25" customHeight="1">
      <c r="A26" s="24"/>
      <c r="B26" s="20"/>
      <c r="C26" s="12" t="s">
        <v>108</v>
      </c>
      <c r="D26" s="12"/>
      <c r="E26" s="12"/>
      <c r="F26" s="26"/>
    </row>
    <row r="27" spans="1:6" ht="20.25" customHeight="1">
      <c r="A27" s="23"/>
      <c r="B27" s="7"/>
      <c r="C27" s="27" t="s">
        <v>109</v>
      </c>
      <c r="D27" s="27"/>
      <c r="E27" s="27"/>
      <c r="F27" s="26"/>
    </row>
    <row r="28" spans="1:6" ht="20.25" customHeight="1">
      <c r="A28" s="24"/>
      <c r="B28" s="15"/>
      <c r="C28" s="27" t="s">
        <v>110</v>
      </c>
      <c r="D28" s="27"/>
      <c r="E28" s="27"/>
      <c r="F28" s="26"/>
    </row>
    <row r="29" spans="1:6" ht="17.25" customHeight="1">
      <c r="A29" s="28" t="s">
        <v>48</v>
      </c>
      <c r="B29" s="15">
        <v>23276215.6</v>
      </c>
      <c r="C29" s="29" t="s">
        <v>49</v>
      </c>
      <c r="D29" s="82">
        <v>23276215.6</v>
      </c>
      <c r="E29" s="82">
        <v>23276215.6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4"/>
  <sheetViews>
    <sheetView workbookViewId="0" topLeftCell="A1">
      <selection activeCell="J11" sqref="J11"/>
    </sheetView>
  </sheetViews>
  <sheetFormatPr defaultColWidth="9.00390625" defaultRowHeight="14.25"/>
  <cols>
    <col min="1" max="1" width="15.875" style="0" customWidth="1"/>
    <col min="2" max="2" width="23.875" style="0" customWidth="1"/>
    <col min="3" max="3" width="18.00390625" style="0" customWidth="1"/>
    <col min="4" max="4" width="18.625" style="0" customWidth="1"/>
    <col min="5" max="5" width="16.25390625" style="0" customWidth="1"/>
  </cols>
  <sheetData>
    <row r="1" ht="14.25">
      <c r="A1" t="s">
        <v>169</v>
      </c>
    </row>
    <row r="2" spans="1:7" ht="29.25" customHeight="1">
      <c r="A2" s="103" t="s">
        <v>204</v>
      </c>
      <c r="B2" s="103"/>
      <c r="C2" s="103"/>
      <c r="D2" s="103"/>
      <c r="E2" s="103"/>
      <c r="F2" s="41"/>
      <c r="G2" s="41"/>
    </row>
    <row r="3" spans="1:7" ht="29.25" customHeight="1">
      <c r="A3" s="1" t="s">
        <v>205</v>
      </c>
      <c r="B3" s="2"/>
      <c r="E3" s="3" t="s">
        <v>0</v>
      </c>
      <c r="G3" s="3"/>
    </row>
    <row r="4" spans="1:232" ht="28.5" customHeight="1">
      <c r="A4" s="114" t="s">
        <v>111</v>
      </c>
      <c r="B4" s="114"/>
      <c r="C4" s="114" t="s">
        <v>112</v>
      </c>
      <c r="D4" s="114" t="s">
        <v>113</v>
      </c>
      <c r="E4" s="114" t="s">
        <v>114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8" t="s">
        <v>115</v>
      </c>
      <c r="B5" s="48" t="s">
        <v>116</v>
      </c>
      <c r="C5" s="114"/>
      <c r="D5" s="114"/>
      <c r="E5" s="114"/>
    </row>
    <row r="6" spans="1:5" s="34" customFormat="1" ht="21" customHeight="1">
      <c r="A6" s="111" t="s">
        <v>93</v>
      </c>
      <c r="B6" s="113"/>
      <c r="C6" s="76">
        <v>23276215.6</v>
      </c>
      <c r="D6" s="76">
        <v>23276215.6</v>
      </c>
      <c r="E6" s="63"/>
    </row>
    <row r="7" spans="1:5" ht="20.25" customHeight="1">
      <c r="A7" s="35">
        <v>205</v>
      </c>
      <c r="B7" s="36" t="s">
        <v>172</v>
      </c>
      <c r="C7" s="76">
        <v>23276215.6</v>
      </c>
      <c r="D7" s="76">
        <v>23276215.6</v>
      </c>
      <c r="E7" s="39"/>
    </row>
    <row r="8" spans="1:5" ht="20.25" customHeight="1">
      <c r="A8" s="35">
        <v>20502</v>
      </c>
      <c r="B8" s="36" t="s">
        <v>173</v>
      </c>
      <c r="C8" s="76">
        <v>23276215.6</v>
      </c>
      <c r="D8" s="76">
        <v>23276215.6</v>
      </c>
      <c r="E8" s="39"/>
    </row>
    <row r="9" spans="1:5" ht="20.25" customHeight="1">
      <c r="A9" s="35">
        <v>2050201</v>
      </c>
      <c r="B9" s="35" t="s">
        <v>174</v>
      </c>
      <c r="C9" s="76">
        <v>61000</v>
      </c>
      <c r="D9" s="76">
        <v>61000</v>
      </c>
      <c r="E9" s="39"/>
    </row>
    <row r="10" spans="1:5" ht="20.25" customHeight="1">
      <c r="A10" s="35">
        <v>2050202</v>
      </c>
      <c r="B10" s="35" t="s">
        <v>175</v>
      </c>
      <c r="C10" s="76">
        <v>11357166.32</v>
      </c>
      <c r="D10" s="76">
        <v>11357166.32</v>
      </c>
      <c r="E10" s="39"/>
    </row>
    <row r="11" spans="1:5" ht="20.25" customHeight="1">
      <c r="A11" s="35">
        <v>2050203</v>
      </c>
      <c r="B11" s="35" t="s">
        <v>176</v>
      </c>
      <c r="C11" s="76">
        <v>9393261.28</v>
      </c>
      <c r="D11" s="76">
        <v>9393261.28</v>
      </c>
      <c r="E11" s="39"/>
    </row>
    <row r="12" spans="1:5" ht="20.25" customHeight="1">
      <c r="A12" s="35">
        <v>2050299</v>
      </c>
      <c r="B12" s="35" t="s">
        <v>177</v>
      </c>
      <c r="C12" s="76">
        <v>2464788</v>
      </c>
      <c r="D12" s="76">
        <v>2464788</v>
      </c>
      <c r="E12" s="39"/>
    </row>
    <row r="13" spans="1:5" ht="20.25" customHeight="1">
      <c r="A13" s="111" t="s">
        <v>155</v>
      </c>
      <c r="B13" s="112"/>
      <c r="C13" s="112"/>
      <c r="D13" s="112"/>
      <c r="E13" s="113"/>
    </row>
    <row r="14" spans="1:4" ht="14.25">
      <c r="A14" s="37" t="s">
        <v>117</v>
      </c>
      <c r="B14" s="2"/>
      <c r="D14" s="2"/>
    </row>
  </sheetData>
  <mergeCells count="7">
    <mergeCell ref="A13:E13"/>
    <mergeCell ref="A6:B6"/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3"/>
  <sheetViews>
    <sheetView workbookViewId="0" topLeftCell="A13">
      <selection activeCell="A3" sqref="A3"/>
    </sheetView>
  </sheetViews>
  <sheetFormatPr defaultColWidth="9.00390625" defaultRowHeight="14.25"/>
  <cols>
    <col min="1" max="1" width="17.00390625" style="88" customWidth="1"/>
    <col min="2" max="3" width="28.375" style="88" customWidth="1"/>
    <col min="4" max="4" width="17.00390625" style="88" customWidth="1"/>
    <col min="5" max="16384" width="9.00390625" style="88" customWidth="1"/>
  </cols>
  <sheetData>
    <row r="1" ht="13.5">
      <c r="A1" s="88" t="s">
        <v>191</v>
      </c>
    </row>
    <row r="2" spans="1:7" ht="21" customHeight="1">
      <c r="A2" s="118" t="s">
        <v>203</v>
      </c>
      <c r="B2" s="118"/>
      <c r="C2" s="118"/>
      <c r="D2" s="89"/>
      <c r="E2" s="89"/>
      <c r="F2" s="89"/>
      <c r="G2" s="89"/>
    </row>
    <row r="3" spans="1:7" ht="15" customHeight="1">
      <c r="A3" s="90" t="s">
        <v>202</v>
      </c>
      <c r="B3" s="91"/>
      <c r="C3" s="92" t="s">
        <v>0</v>
      </c>
      <c r="E3" s="92"/>
      <c r="G3" s="92"/>
    </row>
    <row r="4" spans="1:230" ht="28.5" customHeight="1">
      <c r="A4" s="119" t="s">
        <v>195</v>
      </c>
      <c r="B4" s="119"/>
      <c r="C4" s="119" t="s">
        <v>196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</row>
    <row r="5" spans="1:3" s="94" customFormat="1" ht="21" customHeight="1">
      <c r="A5" s="101" t="s">
        <v>197</v>
      </c>
      <c r="B5" s="101" t="s">
        <v>198</v>
      </c>
      <c r="C5" s="119"/>
    </row>
    <row r="6" spans="1:3" s="94" customFormat="1" ht="21" customHeight="1">
      <c r="A6" s="120" t="s">
        <v>93</v>
      </c>
      <c r="B6" s="121"/>
      <c r="C6" s="95">
        <v>23276215.6</v>
      </c>
    </row>
    <row r="7" spans="1:3" ht="13.5">
      <c r="A7" s="96">
        <v>301</v>
      </c>
      <c r="B7" s="97" t="s">
        <v>192</v>
      </c>
      <c r="C7" s="98">
        <v>14968936</v>
      </c>
    </row>
    <row r="8" spans="1:3" ht="13.5">
      <c r="A8" s="99">
        <v>30101</v>
      </c>
      <c r="B8" s="100" t="s">
        <v>118</v>
      </c>
      <c r="C8" s="98">
        <v>6456432</v>
      </c>
    </row>
    <row r="9" spans="1:3" ht="13.5">
      <c r="A9" s="99">
        <v>30102</v>
      </c>
      <c r="B9" s="100" t="s">
        <v>119</v>
      </c>
      <c r="C9" s="98">
        <v>1718200</v>
      </c>
    </row>
    <row r="10" spans="1:3" ht="13.5">
      <c r="A10" s="99">
        <v>30104</v>
      </c>
      <c r="B10" s="100" t="s">
        <v>120</v>
      </c>
      <c r="C10" s="98">
        <v>627804</v>
      </c>
    </row>
    <row r="11" spans="1:3" ht="13.5">
      <c r="A11" s="99">
        <v>30106</v>
      </c>
      <c r="B11" s="100" t="s">
        <v>121</v>
      </c>
      <c r="C11" s="98">
        <v>18000</v>
      </c>
    </row>
    <row r="12" spans="1:3" ht="13.5">
      <c r="A12" s="99">
        <v>30107</v>
      </c>
      <c r="B12" s="100" t="s">
        <v>122</v>
      </c>
      <c r="C12" s="98">
        <v>5910889</v>
      </c>
    </row>
    <row r="13" spans="1:3" ht="13.5">
      <c r="A13" s="99">
        <v>30199</v>
      </c>
      <c r="B13" s="100" t="s">
        <v>123</v>
      </c>
      <c r="C13" s="98">
        <v>237611</v>
      </c>
    </row>
    <row r="14" spans="1:3" ht="13.5">
      <c r="A14" s="96">
        <v>302</v>
      </c>
      <c r="B14" s="97" t="s">
        <v>193</v>
      </c>
      <c r="C14" s="98">
        <v>2591814</v>
      </c>
    </row>
    <row r="15" spans="1:3" ht="13.5">
      <c r="A15" s="99">
        <v>30201</v>
      </c>
      <c r="B15" s="100" t="s">
        <v>124</v>
      </c>
      <c r="C15" s="98">
        <v>707129</v>
      </c>
    </row>
    <row r="16" spans="1:3" ht="13.5">
      <c r="A16" s="99">
        <v>30202</v>
      </c>
      <c r="B16" s="100" t="s">
        <v>125</v>
      </c>
      <c r="C16" s="98">
        <v>176115</v>
      </c>
    </row>
    <row r="17" spans="1:3" ht="13.5">
      <c r="A17" s="99">
        <v>30205</v>
      </c>
      <c r="B17" s="100" t="s">
        <v>126</v>
      </c>
      <c r="C17" s="98">
        <v>1108</v>
      </c>
    </row>
    <row r="18" spans="1:3" ht="13.5">
      <c r="A18" s="99">
        <v>30206</v>
      </c>
      <c r="B18" s="100" t="s">
        <v>127</v>
      </c>
      <c r="C18" s="98">
        <v>68799</v>
      </c>
    </row>
    <row r="19" spans="1:3" ht="13.5">
      <c r="A19" s="99">
        <v>30209</v>
      </c>
      <c r="B19" s="100" t="s">
        <v>128</v>
      </c>
      <c r="C19" s="98">
        <v>53652</v>
      </c>
    </row>
    <row r="20" spans="1:3" ht="13.5">
      <c r="A20" s="99">
        <v>30211</v>
      </c>
      <c r="B20" s="100" t="s">
        <v>129</v>
      </c>
      <c r="C20" s="98">
        <v>49775</v>
      </c>
    </row>
    <row r="21" spans="1:3" ht="13.5">
      <c r="A21" s="99">
        <v>30213</v>
      </c>
      <c r="B21" s="100" t="s">
        <v>130</v>
      </c>
      <c r="C21" s="98">
        <v>358794</v>
      </c>
    </row>
    <row r="22" spans="1:3" ht="13.5">
      <c r="A22" s="99">
        <v>30214</v>
      </c>
      <c r="B22" s="100" t="s">
        <v>131</v>
      </c>
      <c r="C22" s="98">
        <v>1998</v>
      </c>
    </row>
    <row r="23" spans="1:3" ht="13.5">
      <c r="A23" s="99">
        <v>30215</v>
      </c>
      <c r="B23" s="100" t="s">
        <v>132</v>
      </c>
      <c r="C23" s="98">
        <v>14935</v>
      </c>
    </row>
    <row r="24" spans="1:3" ht="13.5">
      <c r="A24" s="99">
        <v>30216</v>
      </c>
      <c r="B24" s="100" t="s">
        <v>133</v>
      </c>
      <c r="C24" s="98">
        <v>22947</v>
      </c>
    </row>
    <row r="25" spans="1:3" ht="13.5">
      <c r="A25" s="99">
        <v>30217</v>
      </c>
      <c r="B25" s="100" t="s">
        <v>134</v>
      </c>
      <c r="C25" s="98">
        <v>28619</v>
      </c>
    </row>
    <row r="26" spans="1:3" ht="13.5">
      <c r="A26" s="99">
        <v>30226</v>
      </c>
      <c r="B26" s="100" t="s">
        <v>135</v>
      </c>
      <c r="C26" s="98">
        <v>17787</v>
      </c>
    </row>
    <row r="27" spans="1:3" ht="13.5">
      <c r="A27" s="99">
        <v>30228</v>
      </c>
      <c r="B27" s="100" t="s">
        <v>136</v>
      </c>
      <c r="C27" s="98">
        <v>230250</v>
      </c>
    </row>
    <row r="28" spans="1:3" ht="13.5">
      <c r="A28" s="99">
        <v>30229</v>
      </c>
      <c r="B28" s="100" t="s">
        <v>137</v>
      </c>
      <c r="C28" s="98">
        <v>84040</v>
      </c>
    </row>
    <row r="29" spans="1:3" ht="13.5">
      <c r="A29" s="99">
        <v>30239</v>
      </c>
      <c r="B29" s="100" t="s">
        <v>178</v>
      </c>
      <c r="C29" s="98">
        <v>83204</v>
      </c>
    </row>
    <row r="30" spans="1:3" ht="13.5">
      <c r="A30" s="99">
        <v>30299</v>
      </c>
      <c r="B30" s="100" t="s">
        <v>179</v>
      </c>
      <c r="C30" s="98">
        <v>692662</v>
      </c>
    </row>
    <row r="31" spans="1:3" ht="13.5">
      <c r="A31" s="96">
        <v>303</v>
      </c>
      <c r="B31" s="97" t="s">
        <v>180</v>
      </c>
      <c r="C31" s="98">
        <v>5140701</v>
      </c>
    </row>
    <row r="32" spans="1:3" ht="13.5">
      <c r="A32" s="99">
        <v>30304</v>
      </c>
      <c r="B32" s="100" t="s">
        <v>181</v>
      </c>
      <c r="C32" s="98">
        <v>22990</v>
      </c>
    </row>
    <row r="33" spans="1:3" ht="13.5">
      <c r="A33" s="99">
        <v>30305</v>
      </c>
      <c r="B33" s="100" t="s">
        <v>182</v>
      </c>
      <c r="C33" s="98">
        <v>84912</v>
      </c>
    </row>
    <row r="34" spans="1:3" ht="13.5">
      <c r="A34" s="99">
        <v>30307</v>
      </c>
      <c r="B34" s="100" t="s">
        <v>183</v>
      </c>
      <c r="C34" s="98">
        <v>576409</v>
      </c>
    </row>
    <row r="35" spans="1:3" ht="13.5">
      <c r="A35" s="99">
        <v>30308</v>
      </c>
      <c r="B35" s="100" t="s">
        <v>184</v>
      </c>
      <c r="C35" s="98">
        <v>3015286</v>
      </c>
    </row>
    <row r="36" spans="1:3" ht="13.5">
      <c r="A36" s="99">
        <v>30309</v>
      </c>
      <c r="B36" s="100" t="s">
        <v>185</v>
      </c>
      <c r="C36" s="98">
        <v>256921</v>
      </c>
    </row>
    <row r="37" spans="1:3" ht="13.5">
      <c r="A37" s="99">
        <v>30311</v>
      </c>
      <c r="B37" s="100" t="s">
        <v>186</v>
      </c>
      <c r="C37" s="98">
        <v>1184183</v>
      </c>
    </row>
    <row r="38" spans="1:3" ht="13.5">
      <c r="A38" s="96">
        <v>310</v>
      </c>
      <c r="B38" s="97" t="s">
        <v>187</v>
      </c>
      <c r="C38" s="98">
        <v>574764.6</v>
      </c>
    </row>
    <row r="39" spans="1:3" ht="13.5">
      <c r="A39" s="99">
        <v>31002</v>
      </c>
      <c r="B39" s="100" t="s">
        <v>188</v>
      </c>
      <c r="C39" s="98">
        <v>17580</v>
      </c>
    </row>
    <row r="40" spans="1:3" ht="13.5">
      <c r="A40" s="99">
        <v>31003</v>
      </c>
      <c r="B40" s="100" t="s">
        <v>189</v>
      </c>
      <c r="C40" s="98">
        <v>459798</v>
      </c>
    </row>
    <row r="41" spans="1:3" ht="13.5">
      <c r="A41" s="99">
        <v>31099</v>
      </c>
      <c r="B41" s="100" t="s">
        <v>190</v>
      </c>
      <c r="C41" s="98">
        <v>97386.6</v>
      </c>
    </row>
    <row r="42" spans="1:3" ht="13.5">
      <c r="A42" s="115" t="s">
        <v>155</v>
      </c>
      <c r="B42" s="116"/>
      <c r="C42" s="117"/>
    </row>
    <row r="43" spans="1:4" ht="13.5">
      <c r="A43" s="88" t="s">
        <v>194</v>
      </c>
      <c r="B43" s="91"/>
      <c r="D43" s="91"/>
    </row>
  </sheetData>
  <mergeCells count="5">
    <mergeCell ref="A42:C42"/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0">
      <selection activeCell="A3" sqref="A3"/>
    </sheetView>
  </sheetViews>
  <sheetFormatPr defaultColWidth="9.00390625" defaultRowHeight="14.25"/>
  <cols>
    <col min="1" max="1" width="12.50390625" style="0" customWidth="1"/>
    <col min="2" max="2" width="34.125" style="0" customWidth="1"/>
    <col min="3" max="3" width="12.25390625" style="0" customWidth="1"/>
    <col min="4" max="4" width="12.75390625" style="0" customWidth="1"/>
    <col min="5" max="5" width="14.125" style="0" customWidth="1"/>
  </cols>
  <sheetData>
    <row r="1" ht="14.25">
      <c r="A1" t="s">
        <v>170</v>
      </c>
    </row>
    <row r="2" spans="1:6" ht="27.75" customHeight="1">
      <c r="A2" s="127" t="s">
        <v>201</v>
      </c>
      <c r="B2" s="127"/>
      <c r="C2" s="127"/>
      <c r="D2" s="127"/>
      <c r="E2" s="127"/>
      <c r="F2" s="41"/>
    </row>
    <row r="3" spans="1:6" s="60" customFormat="1" ht="15" customHeight="1">
      <c r="A3" s="1" t="s">
        <v>202</v>
      </c>
      <c r="B3" s="57"/>
      <c r="C3" s="57"/>
      <c r="D3" s="58"/>
      <c r="E3" s="58" t="s">
        <v>153</v>
      </c>
      <c r="F3" s="59"/>
    </row>
    <row r="4" spans="1:229" ht="28.5" customHeight="1">
      <c r="A4" s="128" t="s">
        <v>138</v>
      </c>
      <c r="B4" s="104" t="s">
        <v>61</v>
      </c>
      <c r="C4" s="129" t="s">
        <v>160</v>
      </c>
      <c r="D4" s="104"/>
      <c r="E4" s="10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28"/>
      <c r="B5" s="104"/>
      <c r="C5" s="49" t="s">
        <v>139</v>
      </c>
      <c r="D5" s="49" t="s">
        <v>94</v>
      </c>
      <c r="E5" s="49" t="s">
        <v>95</v>
      </c>
    </row>
    <row r="6" spans="1:5" s="34" customFormat="1" ht="26.25" customHeight="1">
      <c r="A6" s="125" t="s">
        <v>146</v>
      </c>
      <c r="B6" s="126"/>
      <c r="C6" s="49">
        <v>0</v>
      </c>
      <c r="D6" s="49">
        <v>0</v>
      </c>
      <c r="E6" s="49">
        <v>0</v>
      </c>
    </row>
    <row r="7" spans="1:5" ht="14.25">
      <c r="A7" s="50">
        <v>208</v>
      </c>
      <c r="B7" s="51" t="s">
        <v>140</v>
      </c>
      <c r="C7" s="49">
        <v>0</v>
      </c>
      <c r="D7" s="49">
        <v>0</v>
      </c>
      <c r="E7" s="49">
        <v>0</v>
      </c>
    </row>
    <row r="8" spans="1:5" ht="14.25">
      <c r="A8" s="50">
        <v>20822</v>
      </c>
      <c r="B8" s="52" t="s">
        <v>70</v>
      </c>
      <c r="C8" s="49">
        <v>0</v>
      </c>
      <c r="D8" s="49">
        <v>0</v>
      </c>
      <c r="E8" s="49">
        <v>0</v>
      </c>
    </row>
    <row r="9" spans="1:5" ht="14.25">
      <c r="A9" s="50">
        <v>2082201</v>
      </c>
      <c r="B9" s="52" t="s">
        <v>71</v>
      </c>
      <c r="C9" s="49">
        <v>0</v>
      </c>
      <c r="D9" s="49">
        <v>0</v>
      </c>
      <c r="E9" s="49">
        <v>0</v>
      </c>
    </row>
    <row r="10" spans="1:5" ht="14.25">
      <c r="A10" s="50">
        <v>2082202</v>
      </c>
      <c r="B10" s="52" t="s">
        <v>72</v>
      </c>
      <c r="C10" s="49">
        <v>0</v>
      </c>
      <c r="D10" s="49">
        <v>0</v>
      </c>
      <c r="E10" s="49">
        <v>0</v>
      </c>
    </row>
    <row r="11" spans="1:5" ht="14.25">
      <c r="A11" s="50">
        <v>2082299</v>
      </c>
      <c r="B11" s="52" t="s">
        <v>73</v>
      </c>
      <c r="C11" s="49">
        <v>0</v>
      </c>
      <c r="D11" s="49">
        <v>0</v>
      </c>
      <c r="E11" s="49">
        <v>0</v>
      </c>
    </row>
    <row r="12" spans="1:5" ht="14.25">
      <c r="A12" s="50">
        <v>20823</v>
      </c>
      <c r="B12" s="52" t="s">
        <v>74</v>
      </c>
      <c r="C12" s="49">
        <v>0</v>
      </c>
      <c r="D12" s="49">
        <v>0</v>
      </c>
      <c r="E12" s="49">
        <v>0</v>
      </c>
    </row>
    <row r="13" spans="1:5" ht="14.25">
      <c r="A13" s="50">
        <v>2082301</v>
      </c>
      <c r="B13" s="52" t="s">
        <v>71</v>
      </c>
      <c r="C13" s="49">
        <v>0</v>
      </c>
      <c r="D13" s="49">
        <v>0</v>
      </c>
      <c r="E13" s="49">
        <v>0</v>
      </c>
    </row>
    <row r="14" spans="1:5" ht="14.25">
      <c r="A14" s="50">
        <v>2082302</v>
      </c>
      <c r="B14" s="52" t="s">
        <v>72</v>
      </c>
      <c r="C14" s="49">
        <v>0</v>
      </c>
      <c r="D14" s="49">
        <v>0</v>
      </c>
      <c r="E14" s="49">
        <v>0</v>
      </c>
    </row>
    <row r="15" spans="1:5" ht="14.25">
      <c r="A15" s="50">
        <v>2082399</v>
      </c>
      <c r="B15" s="53" t="s">
        <v>75</v>
      </c>
      <c r="C15" s="49">
        <v>0</v>
      </c>
      <c r="D15" s="49">
        <v>0</v>
      </c>
      <c r="E15" s="49">
        <v>0</v>
      </c>
    </row>
    <row r="16" spans="1:5" ht="14.25">
      <c r="A16" s="50">
        <v>212</v>
      </c>
      <c r="B16" s="51" t="s">
        <v>141</v>
      </c>
      <c r="C16" s="49">
        <v>0</v>
      </c>
      <c r="D16" s="49">
        <v>0</v>
      </c>
      <c r="E16" s="49">
        <v>0</v>
      </c>
    </row>
    <row r="17" spans="1:5" ht="14.25">
      <c r="A17" s="50">
        <v>21207</v>
      </c>
      <c r="B17" s="51" t="s">
        <v>76</v>
      </c>
      <c r="C17" s="49">
        <v>0</v>
      </c>
      <c r="D17" s="49">
        <v>0</v>
      </c>
      <c r="E17" s="49">
        <v>0</v>
      </c>
    </row>
    <row r="18" spans="1:5" ht="14.25">
      <c r="A18" s="50">
        <v>2120703</v>
      </c>
      <c r="B18" s="54" t="s">
        <v>69</v>
      </c>
      <c r="C18" s="49">
        <v>0</v>
      </c>
      <c r="D18" s="49">
        <v>0</v>
      </c>
      <c r="E18" s="49">
        <v>0</v>
      </c>
    </row>
    <row r="19" spans="1:5" ht="14.25">
      <c r="A19" s="50">
        <v>2120799</v>
      </c>
      <c r="B19" s="53" t="s">
        <v>78</v>
      </c>
      <c r="C19" s="49">
        <v>0</v>
      </c>
      <c r="D19" s="49">
        <v>0</v>
      </c>
      <c r="E19" s="49">
        <v>0</v>
      </c>
    </row>
    <row r="20" spans="1:5" ht="14.25">
      <c r="A20" s="50">
        <v>21208</v>
      </c>
      <c r="B20" s="51" t="s">
        <v>79</v>
      </c>
      <c r="C20" s="49">
        <v>0</v>
      </c>
      <c r="D20" s="49">
        <v>0</v>
      </c>
      <c r="E20" s="49">
        <v>0</v>
      </c>
    </row>
    <row r="21" spans="1:5" ht="14.25">
      <c r="A21" s="50">
        <v>2120801</v>
      </c>
      <c r="B21" s="53" t="s">
        <v>80</v>
      </c>
      <c r="C21" s="49">
        <v>0</v>
      </c>
      <c r="D21" s="49">
        <v>0</v>
      </c>
      <c r="E21" s="49">
        <v>0</v>
      </c>
    </row>
    <row r="22" spans="1:5" ht="14.25">
      <c r="A22" s="50">
        <v>2120802</v>
      </c>
      <c r="B22" s="53" t="s">
        <v>81</v>
      </c>
      <c r="C22" s="49">
        <v>0</v>
      </c>
      <c r="D22" s="49">
        <v>0</v>
      </c>
      <c r="E22" s="49">
        <v>0</v>
      </c>
    </row>
    <row r="23" spans="1:5" ht="14.25">
      <c r="A23" s="50">
        <v>2120803</v>
      </c>
      <c r="B23" s="53" t="s">
        <v>82</v>
      </c>
      <c r="C23" s="49">
        <v>0</v>
      </c>
      <c r="D23" s="49">
        <v>0</v>
      </c>
      <c r="E23" s="49">
        <v>0</v>
      </c>
    </row>
    <row r="24" spans="1:5" ht="14.25">
      <c r="A24" s="50">
        <v>2120804</v>
      </c>
      <c r="B24" s="53" t="s">
        <v>83</v>
      </c>
      <c r="C24" s="49">
        <v>0</v>
      </c>
      <c r="D24" s="49">
        <v>0</v>
      </c>
      <c r="E24" s="49">
        <v>0</v>
      </c>
    </row>
    <row r="25" spans="1:5" ht="14.25">
      <c r="A25" s="50">
        <v>2120806</v>
      </c>
      <c r="B25" s="53" t="s">
        <v>84</v>
      </c>
      <c r="C25" s="49">
        <v>0</v>
      </c>
      <c r="D25" s="49">
        <v>0</v>
      </c>
      <c r="E25" s="49">
        <v>0</v>
      </c>
    </row>
    <row r="26" spans="1:5" ht="14.25">
      <c r="A26" s="50">
        <v>2120807</v>
      </c>
      <c r="B26" s="53" t="s">
        <v>77</v>
      </c>
      <c r="C26" s="49">
        <v>0</v>
      </c>
      <c r="D26" s="49">
        <v>0</v>
      </c>
      <c r="E26" s="49">
        <v>0</v>
      </c>
    </row>
    <row r="27" spans="1:5" ht="24">
      <c r="A27" s="50">
        <v>2120899</v>
      </c>
      <c r="B27" s="53" t="s">
        <v>85</v>
      </c>
      <c r="C27" s="49">
        <v>0</v>
      </c>
      <c r="D27" s="49">
        <v>0</v>
      </c>
      <c r="E27" s="49">
        <v>0</v>
      </c>
    </row>
    <row r="28" spans="1:5" ht="14.25">
      <c r="A28" s="50">
        <v>21209</v>
      </c>
      <c r="B28" s="51" t="s">
        <v>86</v>
      </c>
      <c r="C28" s="49">
        <v>0</v>
      </c>
      <c r="D28" s="49">
        <v>0</v>
      </c>
      <c r="E28" s="49">
        <v>0</v>
      </c>
    </row>
    <row r="29" spans="1:5" ht="14.25">
      <c r="A29" s="50">
        <v>2120901</v>
      </c>
      <c r="B29" s="53" t="s">
        <v>87</v>
      </c>
      <c r="C29" s="49">
        <v>0</v>
      </c>
      <c r="D29" s="49">
        <v>0</v>
      </c>
      <c r="E29" s="49">
        <v>0</v>
      </c>
    </row>
    <row r="30" spans="1:5" ht="14.25">
      <c r="A30" s="50">
        <v>2120999</v>
      </c>
      <c r="B30" s="53" t="s">
        <v>88</v>
      </c>
      <c r="C30" s="49">
        <v>0</v>
      </c>
      <c r="D30" s="49">
        <v>0</v>
      </c>
      <c r="E30" s="49">
        <v>0</v>
      </c>
    </row>
    <row r="31" spans="1:5" ht="14.25">
      <c r="A31" s="50">
        <v>21210</v>
      </c>
      <c r="B31" s="51" t="s">
        <v>89</v>
      </c>
      <c r="C31" s="49">
        <v>0</v>
      </c>
      <c r="D31" s="49">
        <v>0</v>
      </c>
      <c r="E31" s="49">
        <v>0</v>
      </c>
    </row>
    <row r="32" spans="1:5" ht="14.25">
      <c r="A32" s="50">
        <v>2121001</v>
      </c>
      <c r="B32" s="53" t="s">
        <v>142</v>
      </c>
      <c r="C32" s="49">
        <v>0</v>
      </c>
      <c r="D32" s="49">
        <v>0</v>
      </c>
      <c r="E32" s="49">
        <v>0</v>
      </c>
    </row>
    <row r="33" spans="1:5" ht="14.25">
      <c r="A33" s="50">
        <v>2121002</v>
      </c>
      <c r="B33" s="53" t="s">
        <v>143</v>
      </c>
      <c r="C33" s="49">
        <v>0</v>
      </c>
      <c r="D33" s="49">
        <v>0</v>
      </c>
      <c r="E33" s="49">
        <v>0</v>
      </c>
    </row>
    <row r="34" spans="1:5" ht="14.25">
      <c r="A34" s="50">
        <v>2121099</v>
      </c>
      <c r="B34" s="53" t="s">
        <v>144</v>
      </c>
      <c r="C34" s="49">
        <v>0</v>
      </c>
      <c r="D34" s="49">
        <v>0</v>
      </c>
      <c r="E34" s="49">
        <v>0</v>
      </c>
    </row>
    <row r="35" spans="1:5" ht="14.25">
      <c r="A35" s="50">
        <v>21211</v>
      </c>
      <c r="B35" s="51" t="s">
        <v>90</v>
      </c>
      <c r="C35" s="49">
        <v>0</v>
      </c>
      <c r="D35" s="49">
        <v>0</v>
      </c>
      <c r="E35" s="49">
        <v>0</v>
      </c>
    </row>
    <row r="36" spans="1:5" ht="14.25">
      <c r="A36" s="50">
        <v>2121201</v>
      </c>
      <c r="B36" s="53" t="s">
        <v>91</v>
      </c>
      <c r="C36" s="49">
        <v>0</v>
      </c>
      <c r="D36" s="49">
        <v>0</v>
      </c>
      <c r="E36" s="49">
        <v>0</v>
      </c>
    </row>
    <row r="37" spans="1:5" ht="14.25">
      <c r="A37" s="122" t="s">
        <v>155</v>
      </c>
      <c r="B37" s="123"/>
      <c r="C37" s="123"/>
      <c r="D37" s="123"/>
      <c r="E37" s="124"/>
    </row>
    <row r="38" spans="1:5" ht="22.5" customHeight="1">
      <c r="A38" s="55" t="s">
        <v>145</v>
      </c>
      <c r="B38" s="56"/>
      <c r="C38" s="55"/>
      <c r="D38" s="55"/>
      <c r="E38" s="55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G14" sqref="G14"/>
    </sheetView>
  </sheetViews>
  <sheetFormatPr defaultColWidth="9.00390625" defaultRowHeight="14.25"/>
  <cols>
    <col min="1" max="7" width="16.25390625" style="0" customWidth="1"/>
  </cols>
  <sheetData>
    <row r="1" ht="14.25">
      <c r="A1" t="s">
        <v>171</v>
      </c>
    </row>
    <row r="2" spans="1:7" ht="35.25" customHeight="1">
      <c r="A2" s="134" t="s">
        <v>200</v>
      </c>
      <c r="B2" s="134"/>
      <c r="C2" s="134"/>
      <c r="D2" s="134"/>
      <c r="E2" s="134"/>
      <c r="F2" s="134"/>
      <c r="G2" s="134"/>
    </row>
    <row r="3" spans="1:8" ht="15.75" customHeight="1">
      <c r="A3" s="136"/>
      <c r="B3" s="136"/>
      <c r="F3" s="135" t="s">
        <v>152</v>
      </c>
      <c r="G3" s="135"/>
      <c r="H3" s="74"/>
    </row>
    <row r="4" spans="1:7" ht="42" customHeight="1">
      <c r="A4" s="137" t="s">
        <v>159</v>
      </c>
      <c r="B4" s="137" t="s">
        <v>156</v>
      </c>
      <c r="C4" s="130" t="s">
        <v>147</v>
      </c>
      <c r="D4" s="130" t="s">
        <v>151</v>
      </c>
      <c r="E4" s="132" t="s">
        <v>148</v>
      </c>
      <c r="F4" s="133"/>
      <c r="G4" s="72" t="s">
        <v>158</v>
      </c>
    </row>
    <row r="5" spans="1:7" ht="41.25" customHeight="1">
      <c r="A5" s="138"/>
      <c r="B5" s="138"/>
      <c r="C5" s="131"/>
      <c r="D5" s="131"/>
      <c r="E5" s="73" t="s">
        <v>149</v>
      </c>
      <c r="F5" s="73" t="s">
        <v>150</v>
      </c>
      <c r="G5" s="72"/>
    </row>
    <row r="6" spans="1:7" s="2" customFormat="1" ht="54.75" customHeight="1">
      <c r="A6" s="72" t="s">
        <v>199</v>
      </c>
      <c r="B6" s="102">
        <v>28619</v>
      </c>
      <c r="C6" s="72">
        <v>0</v>
      </c>
      <c r="D6" s="102">
        <v>28619</v>
      </c>
      <c r="E6" s="72">
        <v>0</v>
      </c>
      <c r="F6" s="72">
        <v>0</v>
      </c>
      <c r="G6" s="72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2017-06-18T01:42:57Z</dcterms:modified>
  <cp:category/>
  <cp:version/>
  <cp:contentType/>
  <cp:contentStatus/>
</cp:coreProperties>
</file>