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<sst xmlns="http://schemas.openxmlformats.org/spreadsheetml/2006/main" count="267" uniqueCount="188">
  <si>
    <t>附件1</t>
  </si>
  <si>
    <t>2016年收支决算总表</t>
  </si>
  <si>
    <t>单位名称：隆回县地方海事处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</si>
  <si>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</si>
  <si>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</si>
  <si>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</si>
  <si>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</si>
  <si>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</si>
  <si>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</si>
  <si>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</si>
  <si>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</si>
  <si>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</si>
  <si>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</si>
  <si>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</si>
  <si>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</si>
  <si>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</si>
  <si>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</si>
  <si>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</si>
  <si>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</si>
  <si>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</si>
  <si>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</si>
  <si>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</si>
  <si>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</si>
  <si>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</si>
  <si>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</si>
  <si>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</si>
  <si>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</si>
  <si>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</si>
  <si>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</si>
  <si>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</si>
  <si>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</si>
  <si>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</si>
  <si>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</si>
  <si>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</si>
  <si>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</si>
  <si>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</si>
  <si>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</si>
  <si>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</si>
  <si>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</si>
  <si>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</si>
  <si>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</si>
  <si>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</si>
  <si>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</si>
  <si>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</si>
  <si>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</si>
  <si>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</si>
  <si>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</si>
  <si>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</si>
  <si>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</si>
  <si>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</si>
  <si>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</si>
  <si>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</si>
  <si>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</si>
  <si>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</si>
  <si>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</si>
  <si>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2016年收入决算总表</t>
  </si>
  <si>
    <t>单位名称：</t>
  </si>
  <si>
    <t>隆回县地方海事处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</si>
  <si>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</si>
  <si>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</si>
  <si>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</si>
  <si>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</si>
  <si>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</si>
  <si>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</si>
  <si>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</si>
  <si>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</si>
  <si>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</si>
  <si>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</si>
  <si>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</si>
  <si>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</si>
  <si>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</si>
  <si>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</si>
  <si>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</si>
  <si>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</si>
  <si>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</si>
  <si>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</si>
  <si>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</si>
  <si>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</si>
  <si>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交通运输支出</t>
  </si>
  <si>
    <t>公路水路运输</t>
  </si>
  <si>
    <t xml:space="preserve">  海事管理</t>
  </si>
  <si>
    <t>成品油价格改革对交通运输的补贴</t>
  </si>
  <si>
    <t xml:space="preserve">  对农村道路客运的补贴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</si>
  <si>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</si>
  <si>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</si>
  <si>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</si>
  <si>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</si>
  <si>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</si>
  <si>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</si>
  <si>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</si>
  <si>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</si>
  <si>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</si>
  <si>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</si>
  <si>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</si>
  <si>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</si>
  <si>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</si>
  <si>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</si>
  <si>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</si>
  <si>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</si>
  <si>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</si>
  <si>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</si>
  <si>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</si>
  <si>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2016年一般公共预算支出决算表</t>
  </si>
  <si>
    <t>功能分类科目</t>
  </si>
  <si>
    <t>附件6</t>
  </si>
  <si>
    <t>2016年一般公共预算基本支出决算表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</si>
  <si>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</si>
  <si>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</si>
  <si>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</si>
  <si>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</si>
  <si>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</si>
  <si>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</si>
  <si>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</si>
  <si>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</si>
  <si>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</si>
  <si>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</si>
  <si>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</si>
  <si>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</si>
  <si>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</si>
  <si>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</si>
  <si>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</si>
  <si>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</si>
  <si>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</si>
  <si>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</si>
  <si>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</si>
  <si>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</si>
  <si>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</si>
  <si>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</si>
  <si>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</si>
  <si>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</si>
  <si>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</si>
  <si>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</si>
  <si>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</si>
  <si>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</si>
  <si>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</si>
  <si>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</si>
  <si>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</si>
  <si>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</si>
  <si>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</si>
  <si>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</si>
  <si>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</si>
  <si>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对个人和家庭的补助支出</t>
  </si>
  <si>
    <t>住房公积金</t>
  </si>
  <si>
    <t>注：本表只要求填写涉及本单位的经济科目，并且公开到款级，其他无关科目应删除。</t>
  </si>
  <si>
    <t>附件7</t>
  </si>
  <si>
    <t>2016年政府性基金财政拨款收支决算表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</si>
  <si>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</si>
  <si>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</si>
  <si>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</si>
  <si>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</si>
  <si>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</si>
  <si>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</si>
  <si>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</si>
  <si>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</si>
  <si>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</si>
  <si>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</si>
  <si>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</si>
  <si>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</si>
  <si>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</si>
  <si>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</si>
  <si>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</si>
  <si>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</si>
  <si>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</si>
  <si>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</si>
  <si>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</si>
  <si>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</si>
  <si>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</si>
  <si>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</si>
  <si>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</si>
  <si>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</si>
  <si>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</si>
  <si>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</si>
  <si>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</si>
  <si>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</si>
  <si>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</si>
  <si>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</si>
  <si>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</si>
  <si>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</si>
  <si>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</si>
  <si>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</si>
  <si>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</si>
  <si>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</si>
  <si>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</si>
  <si>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</si>
  <si>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</si>
  <si>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</si>
  <si>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</si>
  <si>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单位名称：隆回县地方海事处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</si>
</sst>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4" borderId="4" applyNumberFormat="0" applyAlignment="0" applyProtection="0"/>
    <xf numFmtId="0" fontId="26" fillId="13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5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18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Border="1" applyAlignment="1">
      <alignment horizontal="left"/>
    </xf>
    <xf numFmtId="0" fontId="8" fillId="0" borderId="10" xfId="0" applyFont="1" applyFill="1" applyBorder="1" applyAlignment="1">
      <alignment horizontal="left" vertical="center" shrinkToFit="1"/>
    </xf>
    <xf numFmtId="184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center"/>
    </xf>
    <xf numFmtId="0" fontId="8" fillId="0" borderId="10" xfId="0" applyFont="1" applyFill="1" applyBorder="1" applyAlignment="1">
      <alignment horizontal="left" vertical="center" indent="2" shrinkToFit="1"/>
    </xf>
    <xf numFmtId="4" fontId="0" fillId="0" borderId="9" xfId="0" applyNumberFormat="1" applyBorder="1" applyAlignment="1">
      <alignment/>
    </xf>
    <xf numFmtId="0" fontId="8" fillId="0" borderId="9" xfId="0" applyFont="1" applyFill="1" applyBorder="1" applyAlignment="1">
      <alignment horizontal="left" vertical="center" indent="2" shrinkToFit="1"/>
    </xf>
    <xf numFmtId="0" fontId="0" fillId="0" borderId="11" xfId="0" applyNumberFormat="1" applyBorder="1" applyAlignment="1">
      <alignment horizontal="left"/>
    </xf>
    <xf numFmtId="0" fontId="8" fillId="0" borderId="9" xfId="0" applyNumberFormat="1" applyFont="1" applyFill="1" applyBorder="1" applyAlignment="1">
      <alignment horizontal="left" vertical="center" indent="2" shrinkToFit="1"/>
    </xf>
    <xf numFmtId="184" fontId="0" fillId="0" borderId="10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8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5" fillId="0" borderId="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84" fontId="0" fillId="0" borderId="13" xfId="0" applyNumberFormat="1" applyFont="1" applyFill="1" applyBorder="1" applyAlignment="1" applyProtection="1">
      <alignment horizontal="center" vertical="center"/>
      <protection/>
    </xf>
    <xf numFmtId="184" fontId="0" fillId="0" borderId="9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184" fontId="0" fillId="0" borderId="14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9" sqref="A1:D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93" t="s">
        <v>1</v>
      </c>
      <c r="B2" s="93"/>
      <c r="C2" s="93"/>
      <c r="D2" s="93"/>
    </row>
    <row r="3" spans="1:4" ht="14.25">
      <c r="A3" s="7" t="s">
        <v>2</v>
      </c>
      <c r="B3" s="22"/>
      <c r="D3" s="23" t="s">
        <v>3</v>
      </c>
    </row>
    <row r="4" spans="1:4" ht="14.25">
      <c r="A4" s="94" t="s">
        <v>4</v>
      </c>
      <c r="B4" s="94"/>
      <c r="C4" s="94" t="s">
        <v>5</v>
      </c>
      <c r="D4" s="94"/>
    </row>
    <row r="5" spans="1:4" ht="14.25">
      <c r="A5" s="43" t="s">
        <v>6</v>
      </c>
      <c r="B5" s="44" t="s">
        <v>7</v>
      </c>
      <c r="C5" s="43" t="s">
        <v>8</v>
      </c>
      <c r="D5" s="44" t="s">
        <v>7</v>
      </c>
    </row>
    <row r="6" spans="1:4" ht="20.25" customHeight="1">
      <c r="A6" s="47" t="s">
        <v>9</v>
      </c>
      <c r="B6" s="25">
        <v>1363567</v>
      </c>
      <c r="C6" s="49" t="s">
        <v>10</v>
      </c>
      <c r="D6" s="53"/>
    </row>
    <row r="7" spans="1:4" ht="20.25" customHeight="1">
      <c r="A7" s="89" t="s">
        <v>11</v>
      </c>
      <c r="B7" s="62"/>
      <c r="C7" s="50" t="s">
        <v>12</v>
      </c>
      <c r="D7" s="54"/>
    </row>
    <row r="8" spans="1:4" ht="20.25" customHeight="1">
      <c r="A8" s="89" t="s">
        <v>13</v>
      </c>
      <c r="B8" s="48"/>
      <c r="C8" s="50" t="s">
        <v>14</v>
      </c>
      <c r="D8" s="54"/>
    </row>
    <row r="9" spans="1:4" ht="20.25" customHeight="1">
      <c r="A9" s="55" t="s">
        <v>15</v>
      </c>
      <c r="B9" s="56"/>
      <c r="C9" s="50" t="s">
        <v>16</v>
      </c>
      <c r="D9" s="54"/>
    </row>
    <row r="10" spans="1:4" ht="20.25" customHeight="1">
      <c r="A10" s="55" t="s">
        <v>17</v>
      </c>
      <c r="B10" s="56"/>
      <c r="C10" s="50" t="s">
        <v>18</v>
      </c>
      <c r="D10" s="58"/>
    </row>
    <row r="11" spans="1:4" ht="20.25" customHeight="1">
      <c r="A11" s="55" t="s">
        <v>19</v>
      </c>
      <c r="B11" s="56"/>
      <c r="C11" s="50" t="s">
        <v>20</v>
      </c>
      <c r="D11" s="60"/>
    </row>
    <row r="12" spans="1:4" ht="20.25" customHeight="1">
      <c r="A12" s="47" t="s">
        <v>21</v>
      </c>
      <c r="B12" s="56"/>
      <c r="C12" s="50" t="s">
        <v>22</v>
      </c>
      <c r="D12" s="53"/>
    </row>
    <row r="13" spans="1:4" ht="20.25" customHeight="1">
      <c r="A13" s="61" t="s">
        <v>23</v>
      </c>
      <c r="B13" s="62"/>
      <c r="C13" s="50" t="s">
        <v>24</v>
      </c>
      <c r="D13" s="58"/>
    </row>
    <row r="14" spans="1:4" ht="20.25" customHeight="1">
      <c r="A14" s="90" t="s">
        <v>25</v>
      </c>
      <c r="B14" s="48"/>
      <c r="C14" s="50" t="s">
        <v>26</v>
      </c>
      <c r="D14" s="60"/>
    </row>
    <row r="15" spans="1:4" ht="20.25" customHeight="1">
      <c r="A15" s="55" t="s">
        <v>27</v>
      </c>
      <c r="B15" s="56"/>
      <c r="C15" s="50" t="s">
        <v>28</v>
      </c>
      <c r="D15" s="60"/>
    </row>
    <row r="16" spans="1:4" ht="20.25" customHeight="1">
      <c r="A16" s="55" t="s">
        <v>29</v>
      </c>
      <c r="B16" s="56"/>
      <c r="C16" s="50" t="s">
        <v>30</v>
      </c>
      <c r="D16" s="60"/>
    </row>
    <row r="17" spans="1:4" ht="20.25" customHeight="1">
      <c r="A17" s="61" t="s">
        <v>31</v>
      </c>
      <c r="B17" s="62"/>
      <c r="C17" s="50" t="s">
        <v>32</v>
      </c>
      <c r="D17" s="91">
        <v>1363567</v>
      </c>
    </row>
    <row r="18" spans="1:4" ht="20.25" customHeight="1">
      <c r="A18" s="55" t="s">
        <v>33</v>
      </c>
      <c r="B18" s="48"/>
      <c r="C18" s="50" t="s">
        <v>34</v>
      </c>
      <c r="D18" s="60"/>
    </row>
    <row r="19" spans="1:4" ht="20.25" customHeight="1">
      <c r="A19" s="55" t="s">
        <v>35</v>
      </c>
      <c r="B19" s="56"/>
      <c r="C19" s="50" t="s">
        <v>36</v>
      </c>
      <c r="D19" s="53"/>
    </row>
    <row r="20" spans="1:4" ht="20.25" customHeight="1">
      <c r="A20" s="55" t="s">
        <v>37</v>
      </c>
      <c r="B20" s="56"/>
      <c r="C20" s="50" t="s">
        <v>38</v>
      </c>
      <c r="D20" s="54"/>
    </row>
    <row r="21" spans="1:4" ht="20.25" customHeight="1">
      <c r="A21" s="55" t="s">
        <v>39</v>
      </c>
      <c r="B21" s="65"/>
      <c r="C21" s="50" t="s">
        <v>40</v>
      </c>
      <c r="D21" s="54"/>
    </row>
    <row r="22" spans="1:4" ht="20.25" customHeight="1">
      <c r="A22" s="55" t="s">
        <v>41</v>
      </c>
      <c r="B22" s="48"/>
      <c r="C22" s="50" t="s">
        <v>42</v>
      </c>
      <c r="D22" s="66"/>
    </row>
    <row r="23" spans="1:4" ht="20.25" customHeight="1">
      <c r="A23" s="55" t="s">
        <v>43</v>
      </c>
      <c r="B23" s="56"/>
      <c r="C23" s="50" t="s">
        <v>44</v>
      </c>
      <c r="D23" s="67"/>
    </row>
    <row r="24" spans="1:4" ht="20.25" customHeight="1">
      <c r="A24" s="55"/>
      <c r="B24" s="65"/>
      <c r="C24" s="50" t="s">
        <v>45</v>
      </c>
      <c r="D24" s="67"/>
    </row>
    <row r="25" spans="1:4" ht="20.25" customHeight="1">
      <c r="A25" s="68"/>
      <c r="B25" s="62"/>
      <c r="C25" s="50" t="s">
        <v>46</v>
      </c>
      <c r="D25" s="67"/>
    </row>
    <row r="26" spans="1:4" ht="20.25" customHeight="1">
      <c r="A26" s="69"/>
      <c r="B26" s="70"/>
      <c r="C26" s="50" t="s">
        <v>47</v>
      </c>
      <c r="D26" s="71"/>
    </row>
    <row r="27" spans="1:4" ht="20.25" customHeight="1">
      <c r="A27" s="68" t="s">
        <v>48</v>
      </c>
      <c r="B27" s="70"/>
      <c r="C27" s="72" t="s">
        <v>49</v>
      </c>
      <c r="D27" s="71"/>
    </row>
    <row r="28" spans="1:4" ht="20.25" customHeight="1">
      <c r="A28" s="69" t="s">
        <v>50</v>
      </c>
      <c r="B28" s="70"/>
      <c r="C28" s="72" t="s">
        <v>51</v>
      </c>
      <c r="D28" s="71"/>
    </row>
    <row r="29" spans="1:4" ht="20.25" customHeight="1">
      <c r="A29" s="73" t="s">
        <v>52</v>
      </c>
      <c r="B29" s="25">
        <v>1363567</v>
      </c>
      <c r="C29" s="74" t="s">
        <v>53</v>
      </c>
      <c r="D29" s="92">
        <v>1363567</v>
      </c>
    </row>
  </sheetData>
  <sheetProtection/>
  <mergeCells count="3">
    <mergeCell ref="A2:D2"/>
    <mergeCell ref="A4:B4"/>
    <mergeCell ref="C4:D4"/>
  </mergeCells>
  <printOptions/>
  <pageMargins left="1.0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4"/>
  <sheetViews>
    <sheetView zoomScalePageLayoutView="0" workbookViewId="0" topLeftCell="A1">
      <selection activeCell="P14" sqref="A1:P14"/>
    </sheetView>
  </sheetViews>
  <sheetFormatPr defaultColWidth="9.00390625" defaultRowHeight="14.25"/>
  <cols>
    <col min="1" max="1" width="7.625" style="0" customWidth="1"/>
    <col min="2" max="2" width="24.75390625" style="0" customWidth="1"/>
    <col min="3" max="3" width="13.75390625" style="0" customWidth="1"/>
    <col min="4" max="4" width="14.125" style="0" customWidth="1"/>
    <col min="5" max="5" width="5.625" style="0" customWidth="1"/>
    <col min="6" max="7" width="4.50390625" style="0" customWidth="1"/>
    <col min="8" max="9" width="5.875" style="0" customWidth="1"/>
    <col min="10" max="10" width="4.875" style="0" customWidth="1"/>
    <col min="11" max="11" width="5.25390625" style="0" customWidth="1"/>
    <col min="12" max="12" width="5.875" style="0" customWidth="1"/>
    <col min="13" max="13" width="7.875" style="0" customWidth="1"/>
    <col min="14" max="16" width="5.25390625" style="0" customWidth="1"/>
  </cols>
  <sheetData>
    <row r="1" ht="14.25">
      <c r="A1" t="s">
        <v>54</v>
      </c>
    </row>
    <row r="2" spans="1:16" ht="22.5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243" ht="21.75" customHeight="1">
      <c r="A3" s="7" t="s">
        <v>56</v>
      </c>
      <c r="B3" s="75" t="s">
        <v>57</v>
      </c>
      <c r="C3" s="76"/>
      <c r="D3" s="12"/>
      <c r="E3" s="12"/>
      <c r="F3" s="12"/>
      <c r="G3" s="12"/>
      <c r="H3" s="12"/>
      <c r="I3" s="12"/>
      <c r="J3" s="12"/>
      <c r="K3" s="12"/>
      <c r="L3" s="77"/>
      <c r="M3" s="12"/>
      <c r="N3" s="12"/>
      <c r="O3" s="12"/>
      <c r="P3" s="77" t="s">
        <v>3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16.5" customHeight="1">
      <c r="A4" s="96" t="s">
        <v>58</v>
      </c>
      <c r="B4" s="96"/>
      <c r="C4" s="96" t="s">
        <v>59</v>
      </c>
      <c r="D4" s="96" t="s">
        <v>60</v>
      </c>
      <c r="E4" s="96" t="s">
        <v>61</v>
      </c>
      <c r="F4" s="96"/>
      <c r="G4" s="96"/>
      <c r="H4" s="96"/>
      <c r="I4" s="96"/>
      <c r="J4" s="96" t="s">
        <v>62</v>
      </c>
      <c r="K4" s="96"/>
      <c r="L4" s="96" t="s">
        <v>63</v>
      </c>
      <c r="M4" s="95" t="s">
        <v>64</v>
      </c>
      <c r="N4" s="95" t="s">
        <v>65</v>
      </c>
      <c r="O4" s="95" t="s">
        <v>66</v>
      </c>
      <c r="P4" s="95" t="s">
        <v>67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</row>
    <row r="5" spans="1:243" ht="28.5" customHeight="1">
      <c r="A5" s="96" t="s">
        <v>68</v>
      </c>
      <c r="B5" s="96" t="s">
        <v>69</v>
      </c>
      <c r="C5" s="96"/>
      <c r="D5" s="96"/>
      <c r="E5" s="96" t="s">
        <v>70</v>
      </c>
      <c r="F5" s="96" t="s">
        <v>71</v>
      </c>
      <c r="G5" s="96" t="s">
        <v>72</v>
      </c>
      <c r="H5" s="96" t="s">
        <v>73</v>
      </c>
      <c r="I5" s="96" t="s">
        <v>74</v>
      </c>
      <c r="J5" s="96" t="s">
        <v>75</v>
      </c>
      <c r="K5" s="96" t="s">
        <v>76</v>
      </c>
      <c r="L5" s="96"/>
      <c r="M5" s="95"/>
      <c r="N5" s="95"/>
      <c r="O5" s="95"/>
      <c r="P5" s="9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</row>
    <row r="6" spans="1:16" s="5" customFormat="1" ht="21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5"/>
      <c r="N6" s="95"/>
      <c r="O6" s="95"/>
      <c r="P6" s="95"/>
    </row>
    <row r="7" spans="1:16" s="5" customFormat="1" ht="13.5" customHeight="1">
      <c r="A7" s="97" t="s">
        <v>77</v>
      </c>
      <c r="B7" s="98"/>
      <c r="C7" s="31">
        <v>1363567</v>
      </c>
      <c r="D7" s="31">
        <v>1363567</v>
      </c>
      <c r="E7" s="78"/>
      <c r="F7" s="78"/>
      <c r="G7" s="78"/>
      <c r="H7" s="78"/>
      <c r="I7" s="78"/>
      <c r="J7" s="78"/>
      <c r="K7" s="78"/>
      <c r="L7" s="78"/>
      <c r="M7" s="88"/>
      <c r="N7" s="88"/>
      <c r="O7" s="88"/>
      <c r="P7" s="88"/>
    </row>
    <row r="8" spans="1:16" ht="14.25">
      <c r="A8" s="41">
        <v>214</v>
      </c>
      <c r="B8" s="41" t="s">
        <v>78</v>
      </c>
      <c r="C8" s="31">
        <v>1363567</v>
      </c>
      <c r="D8" s="31">
        <v>1363567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4.25">
      <c r="A9" s="41">
        <v>21401</v>
      </c>
      <c r="B9" s="41" t="s">
        <v>79</v>
      </c>
      <c r="C9" s="31">
        <v>1363567</v>
      </c>
      <c r="D9" s="31">
        <v>1363567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4.25">
      <c r="A10" s="41">
        <v>2140131</v>
      </c>
      <c r="B10" s="86" t="s">
        <v>80</v>
      </c>
      <c r="C10" s="31">
        <v>1073567</v>
      </c>
      <c r="D10" s="31">
        <v>1073567</v>
      </c>
      <c r="E10" s="31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4.25">
      <c r="A11" s="41">
        <v>21404</v>
      </c>
      <c r="B11" s="86" t="s">
        <v>81</v>
      </c>
      <c r="C11" s="31">
        <v>29000</v>
      </c>
      <c r="D11" s="31">
        <v>29000</v>
      </c>
      <c r="E11" s="3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4.25">
      <c r="A12" s="41">
        <v>2140402</v>
      </c>
      <c r="B12" s="86" t="s">
        <v>82</v>
      </c>
      <c r="C12" s="31">
        <v>29000</v>
      </c>
      <c r="D12" s="31">
        <v>29000</v>
      </c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4.25">
      <c r="A13" s="99" t="s">
        <v>83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</row>
    <row r="14" spans="1:2" ht="14.25">
      <c r="A14" s="38" t="s">
        <v>84</v>
      </c>
      <c r="B14" s="87"/>
    </row>
  </sheetData>
  <sheetProtection/>
  <mergeCells count="22">
    <mergeCell ref="A7:B7"/>
    <mergeCell ref="A13:P13"/>
    <mergeCell ref="A5:A6"/>
    <mergeCell ref="B5:B6"/>
    <mergeCell ref="C4:C6"/>
    <mergeCell ref="D4:D6"/>
    <mergeCell ref="A2:P2"/>
    <mergeCell ref="A4:B4"/>
    <mergeCell ref="E4:I4"/>
    <mergeCell ref="J4:K4"/>
    <mergeCell ref="M4:M6"/>
    <mergeCell ref="N4:N6"/>
    <mergeCell ref="I5:I6"/>
    <mergeCell ref="J5:J6"/>
    <mergeCell ref="K5:K6"/>
    <mergeCell ref="L4:L6"/>
    <mergeCell ref="O4:O6"/>
    <mergeCell ref="P4:P6"/>
    <mergeCell ref="E5:E6"/>
    <mergeCell ref="F5:F6"/>
    <mergeCell ref="G5:G6"/>
    <mergeCell ref="H5:H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0"/>
  <sheetViews>
    <sheetView zoomScalePageLayoutView="0" workbookViewId="0" topLeftCell="A1">
      <selection activeCell="G20" sqref="A1:G20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85</v>
      </c>
    </row>
    <row r="2" spans="1:17" ht="22.5">
      <c r="A2" s="93" t="s">
        <v>86</v>
      </c>
      <c r="B2" s="93"/>
      <c r="C2" s="93"/>
      <c r="D2" s="93"/>
      <c r="E2" s="93"/>
      <c r="F2" s="93"/>
      <c r="G2" s="93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4" ht="21" customHeight="1">
      <c r="A3" s="7" t="s">
        <v>56</v>
      </c>
      <c r="B3" s="75" t="s">
        <v>57</v>
      </c>
      <c r="C3" s="76"/>
      <c r="D3" s="12"/>
      <c r="E3" s="12"/>
      <c r="F3" s="12"/>
      <c r="G3" s="77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</row>
    <row r="4" spans="1:234" ht="28.5" customHeight="1">
      <c r="A4" s="102" t="s">
        <v>68</v>
      </c>
      <c r="B4" s="102" t="s">
        <v>69</v>
      </c>
      <c r="C4" s="96" t="s">
        <v>77</v>
      </c>
      <c r="D4" s="96" t="s">
        <v>87</v>
      </c>
      <c r="E4" s="96" t="s">
        <v>88</v>
      </c>
      <c r="F4" s="96" t="s">
        <v>89</v>
      </c>
      <c r="G4" s="96" t="s">
        <v>90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</row>
    <row r="5" spans="1:7" s="5" customFormat="1" ht="21" customHeight="1">
      <c r="A5" s="103"/>
      <c r="B5" s="103"/>
      <c r="C5" s="96"/>
      <c r="D5" s="96"/>
      <c r="E5" s="96"/>
      <c r="F5" s="96"/>
      <c r="G5" s="96"/>
    </row>
    <row r="6" spans="1:7" s="5" customFormat="1" ht="21" customHeight="1">
      <c r="A6" s="97" t="s">
        <v>77</v>
      </c>
      <c r="B6" s="98"/>
      <c r="C6" s="39">
        <v>1363567</v>
      </c>
      <c r="D6" s="40">
        <f>D9+D12</f>
        <v>1073567</v>
      </c>
      <c r="E6" s="40">
        <v>290000</v>
      </c>
      <c r="F6" s="78"/>
      <c r="G6" s="78"/>
    </row>
    <row r="7" spans="1:7" ht="14.25">
      <c r="A7" s="41">
        <v>214</v>
      </c>
      <c r="B7" s="42" t="s">
        <v>78</v>
      </c>
      <c r="C7" s="39">
        <v>1363567</v>
      </c>
      <c r="D7" s="31">
        <v>1073567</v>
      </c>
      <c r="E7" s="40">
        <v>290000</v>
      </c>
      <c r="F7" s="16"/>
      <c r="G7" s="16"/>
    </row>
    <row r="8" spans="1:7" ht="14.25">
      <c r="A8" s="41">
        <v>21401</v>
      </c>
      <c r="B8" s="42" t="s">
        <v>79</v>
      </c>
      <c r="C8" s="31">
        <v>1073567</v>
      </c>
      <c r="D8" s="31">
        <v>1073567</v>
      </c>
      <c r="E8" s="16"/>
      <c r="F8" s="16"/>
      <c r="G8" s="16"/>
    </row>
    <row r="9" spans="1:7" ht="14.25">
      <c r="A9" s="41">
        <v>2140131</v>
      </c>
      <c r="B9" s="41" t="s">
        <v>80</v>
      </c>
      <c r="C9" s="31">
        <v>1073567</v>
      </c>
      <c r="D9" s="31">
        <v>1073567</v>
      </c>
      <c r="E9" s="16"/>
      <c r="F9" s="16"/>
      <c r="G9" s="16"/>
    </row>
    <row r="10" spans="1:7" ht="14.25">
      <c r="A10" s="41">
        <v>21404</v>
      </c>
      <c r="B10" s="41" t="s">
        <v>81</v>
      </c>
      <c r="C10" s="31">
        <v>290000</v>
      </c>
      <c r="D10" s="31"/>
      <c r="E10" s="31">
        <v>290000</v>
      </c>
      <c r="F10" s="16"/>
      <c r="G10" s="16"/>
    </row>
    <row r="11" spans="1:7" ht="14.25">
      <c r="A11" s="41">
        <v>2140402</v>
      </c>
      <c r="B11" s="41" t="s">
        <v>82</v>
      </c>
      <c r="C11" s="31">
        <v>290000</v>
      </c>
      <c r="D11" s="31"/>
      <c r="E11" s="31">
        <v>290000</v>
      </c>
      <c r="F11" s="16"/>
      <c r="G11" s="16"/>
    </row>
    <row r="12" spans="1:7" ht="14.25">
      <c r="A12" s="41"/>
      <c r="B12" s="41"/>
      <c r="C12" s="31"/>
      <c r="D12" s="31"/>
      <c r="E12" s="16"/>
      <c r="F12" s="16"/>
      <c r="G12" s="16"/>
    </row>
    <row r="13" spans="1:7" ht="14.25">
      <c r="A13" s="41"/>
      <c r="B13" s="41"/>
      <c r="C13" s="31"/>
      <c r="E13" s="31"/>
      <c r="F13" s="16"/>
      <c r="G13" s="16"/>
    </row>
    <row r="14" spans="1:7" ht="14.25">
      <c r="A14" s="41"/>
      <c r="B14" s="41"/>
      <c r="C14" s="31"/>
      <c r="D14" s="79"/>
      <c r="E14" s="31"/>
      <c r="F14" s="16"/>
      <c r="G14" s="16"/>
    </row>
    <row r="15" spans="1:7" ht="14.25">
      <c r="A15" s="41"/>
      <c r="B15" s="41"/>
      <c r="C15" s="31"/>
      <c r="D15" s="79"/>
      <c r="E15" s="31"/>
      <c r="F15" s="16"/>
      <c r="G15" s="16"/>
    </row>
    <row r="16" spans="1:7" ht="14.25">
      <c r="A16" s="41"/>
      <c r="B16" s="41"/>
      <c r="C16" s="31"/>
      <c r="D16" s="79"/>
      <c r="E16" s="31"/>
      <c r="F16" s="16"/>
      <c r="G16" s="16"/>
    </row>
    <row r="17" spans="1:7" ht="14.25">
      <c r="A17" s="41"/>
      <c r="B17" s="41"/>
      <c r="C17" s="31"/>
      <c r="D17" s="79"/>
      <c r="E17" s="31"/>
      <c r="F17" s="16"/>
      <c r="G17" s="16"/>
    </row>
    <row r="18" spans="1:7" ht="14.25">
      <c r="A18" s="41"/>
      <c r="B18" s="41"/>
      <c r="C18" s="31"/>
      <c r="D18" s="79"/>
      <c r="E18" s="31"/>
      <c r="F18" s="16"/>
      <c r="G18" s="16"/>
    </row>
    <row r="19" spans="1:7" ht="14.25">
      <c r="A19" s="80"/>
      <c r="B19" s="81" t="s">
        <v>91</v>
      </c>
      <c r="C19" s="82"/>
      <c r="D19" s="83"/>
      <c r="E19" s="84"/>
      <c r="F19" s="84"/>
      <c r="G19" s="85"/>
    </row>
    <row r="20" spans="1:4" ht="18.75" customHeight="1">
      <c r="A20" s="38" t="s">
        <v>84</v>
      </c>
      <c r="B20" s="22"/>
      <c r="D20" s="22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29" sqref="A1:F29"/>
    </sheetView>
  </sheetViews>
  <sheetFormatPr defaultColWidth="9.00390625" defaultRowHeight="14.25"/>
  <cols>
    <col min="1" max="1" width="17.00390625" style="0" customWidth="1"/>
    <col min="2" max="2" width="14.125" style="0" customWidth="1"/>
    <col min="3" max="3" width="16.125" style="0" customWidth="1"/>
    <col min="4" max="5" width="14.00390625" style="0" customWidth="1"/>
    <col min="6" max="6" width="9.375" style="0" customWidth="1"/>
  </cols>
  <sheetData>
    <row r="1" ht="14.25">
      <c r="A1" t="s">
        <v>92</v>
      </c>
    </row>
    <row r="2" spans="1:6" ht="21" customHeight="1">
      <c r="A2" s="93" t="s">
        <v>93</v>
      </c>
      <c r="B2" s="93"/>
      <c r="C2" s="93"/>
      <c r="D2" s="93"/>
      <c r="E2" s="93"/>
      <c r="F2" s="93"/>
    </row>
    <row r="3" spans="1:6" ht="15" customHeight="1">
      <c r="A3" s="7" t="s">
        <v>2</v>
      </c>
      <c r="B3" s="22"/>
      <c r="F3" s="23" t="s">
        <v>3</v>
      </c>
    </row>
    <row r="4" spans="1:6" ht="22.5" customHeight="1">
      <c r="A4" s="94" t="s">
        <v>4</v>
      </c>
      <c r="B4" s="94"/>
      <c r="C4" s="94" t="s">
        <v>5</v>
      </c>
      <c r="D4" s="94"/>
      <c r="E4" s="94"/>
      <c r="F4" s="94"/>
    </row>
    <row r="5" spans="1:6" ht="30" customHeight="1">
      <c r="A5" s="43" t="s">
        <v>6</v>
      </c>
      <c r="B5" s="44" t="s">
        <v>94</v>
      </c>
      <c r="C5" s="43" t="s">
        <v>8</v>
      </c>
      <c r="D5" s="45" t="s">
        <v>59</v>
      </c>
      <c r="E5" s="46" t="s">
        <v>95</v>
      </c>
      <c r="F5" s="43" t="s">
        <v>96</v>
      </c>
    </row>
    <row r="6" spans="1:6" ht="22.5" customHeight="1">
      <c r="A6" s="47" t="s">
        <v>97</v>
      </c>
      <c r="B6" s="48"/>
      <c r="C6" s="49" t="s">
        <v>10</v>
      </c>
      <c r="D6" s="45"/>
      <c r="E6" s="50"/>
      <c r="F6" s="11"/>
    </row>
    <row r="7" spans="1:6" ht="22.5" customHeight="1">
      <c r="A7" s="51" t="s">
        <v>98</v>
      </c>
      <c r="B7" s="39">
        <v>1363567</v>
      </c>
      <c r="C7" s="50" t="s">
        <v>12</v>
      </c>
      <c r="D7" s="50"/>
      <c r="E7" s="52"/>
      <c r="F7" s="53"/>
    </row>
    <row r="8" spans="1:6" ht="22.5" customHeight="1">
      <c r="A8" s="51" t="s">
        <v>99</v>
      </c>
      <c r="B8" s="48"/>
      <c r="C8" s="50" t="s">
        <v>14</v>
      </c>
      <c r="D8" s="52"/>
      <c r="E8" s="52"/>
      <c r="F8" s="54"/>
    </row>
    <row r="9" spans="1:6" ht="22.5" customHeight="1">
      <c r="A9" s="55"/>
      <c r="B9" s="56"/>
      <c r="C9" s="50" t="s">
        <v>16</v>
      </c>
      <c r="D9" s="52"/>
      <c r="E9" s="52"/>
      <c r="F9" s="54"/>
    </row>
    <row r="10" spans="1:10" ht="22.5" customHeight="1">
      <c r="A10" s="55"/>
      <c r="B10" s="56"/>
      <c r="C10" s="50" t="s">
        <v>18</v>
      </c>
      <c r="D10" s="57"/>
      <c r="E10" s="57"/>
      <c r="F10" s="58"/>
      <c r="J10" s="64"/>
    </row>
    <row r="11" spans="1:6" ht="22.5" customHeight="1">
      <c r="A11" s="55"/>
      <c r="B11" s="56"/>
      <c r="C11" s="50" t="s">
        <v>20</v>
      </c>
      <c r="D11" s="59"/>
      <c r="E11" s="59"/>
      <c r="F11" s="60"/>
    </row>
    <row r="12" spans="1:6" ht="22.5" customHeight="1">
      <c r="A12" s="47"/>
      <c r="B12" s="56"/>
      <c r="C12" s="50" t="s">
        <v>22</v>
      </c>
      <c r="D12" s="50"/>
      <c r="E12" s="50"/>
      <c r="F12" s="53"/>
    </row>
    <row r="13" spans="1:6" ht="22.5" customHeight="1">
      <c r="A13" s="61" t="s">
        <v>100</v>
      </c>
      <c r="B13" s="62"/>
      <c r="C13" s="50" t="s">
        <v>24</v>
      </c>
      <c r="D13" s="57"/>
      <c r="E13" s="57"/>
      <c r="F13" s="58"/>
    </row>
    <row r="14" spans="1:6" ht="22.5" customHeight="1">
      <c r="A14" s="63"/>
      <c r="B14" s="48"/>
      <c r="C14" s="50" t="s">
        <v>26</v>
      </c>
      <c r="D14" s="59"/>
      <c r="E14" s="59"/>
      <c r="F14" s="60"/>
    </row>
    <row r="15" spans="1:6" ht="22.5" customHeight="1">
      <c r="A15" s="63"/>
      <c r="B15" s="56"/>
      <c r="C15" s="50" t="s">
        <v>28</v>
      </c>
      <c r="D15" s="59"/>
      <c r="E15" s="59"/>
      <c r="F15" s="60"/>
    </row>
    <row r="16" spans="1:7" ht="22.5" customHeight="1">
      <c r="A16" s="55"/>
      <c r="B16" s="56"/>
      <c r="C16" s="50" t="s">
        <v>30</v>
      </c>
      <c r="D16" s="59"/>
      <c r="E16" s="59"/>
      <c r="F16" s="60"/>
      <c r="G16" s="64"/>
    </row>
    <row r="17" spans="1:6" ht="22.5" customHeight="1">
      <c r="A17" s="61"/>
      <c r="B17" s="62"/>
      <c r="C17" s="50" t="s">
        <v>32</v>
      </c>
      <c r="D17" s="39">
        <v>1363567</v>
      </c>
      <c r="E17" s="39">
        <v>1363567</v>
      </c>
      <c r="F17" s="60"/>
    </row>
    <row r="18" spans="1:6" ht="22.5" customHeight="1">
      <c r="A18" s="55"/>
      <c r="B18" s="48"/>
      <c r="C18" s="50" t="s">
        <v>34</v>
      </c>
      <c r="D18" s="59"/>
      <c r="E18" s="59"/>
      <c r="F18" s="60"/>
    </row>
    <row r="19" spans="1:6" ht="22.5" customHeight="1">
      <c r="A19" s="55"/>
      <c r="B19" s="56"/>
      <c r="C19" s="50" t="s">
        <v>36</v>
      </c>
      <c r="D19" s="50"/>
      <c r="E19" s="50"/>
      <c r="F19" s="53"/>
    </row>
    <row r="20" spans="1:6" ht="22.5" customHeight="1">
      <c r="A20" s="55"/>
      <c r="B20" s="56"/>
      <c r="C20" s="50" t="s">
        <v>38</v>
      </c>
      <c r="D20" s="52"/>
      <c r="E20" s="52"/>
      <c r="F20" s="54"/>
    </row>
    <row r="21" spans="1:6" ht="22.5" customHeight="1">
      <c r="A21" s="55"/>
      <c r="B21" s="65"/>
      <c r="C21" s="50" t="s">
        <v>40</v>
      </c>
      <c r="D21" s="52"/>
      <c r="E21" s="52"/>
      <c r="F21" s="54"/>
    </row>
    <row r="22" spans="1:6" ht="22.5" customHeight="1">
      <c r="A22" s="55"/>
      <c r="B22" s="48"/>
      <c r="C22" s="50" t="s">
        <v>42</v>
      </c>
      <c r="D22" s="52"/>
      <c r="E22" s="52"/>
      <c r="F22" s="66"/>
    </row>
    <row r="23" spans="1:6" ht="22.5" customHeight="1">
      <c r="A23" s="55"/>
      <c r="B23" s="56"/>
      <c r="C23" s="50" t="s">
        <v>44</v>
      </c>
      <c r="D23" s="50"/>
      <c r="E23" s="50"/>
      <c r="F23" s="67"/>
    </row>
    <row r="24" spans="1:6" ht="22.5" customHeight="1">
      <c r="A24" s="55"/>
      <c r="B24" s="65"/>
      <c r="C24" s="50" t="s">
        <v>45</v>
      </c>
      <c r="D24" s="50"/>
      <c r="E24" s="50"/>
      <c r="F24" s="67"/>
    </row>
    <row r="25" spans="1:6" ht="16.5" customHeight="1">
      <c r="A25" s="68"/>
      <c r="B25" s="62"/>
      <c r="C25" s="50" t="s">
        <v>46</v>
      </c>
      <c r="D25" s="50"/>
      <c r="E25" s="50"/>
      <c r="F25" s="67"/>
    </row>
    <row r="26" spans="1:6" ht="20.25" customHeight="1">
      <c r="A26" s="69"/>
      <c r="B26" s="70"/>
      <c r="C26" s="50" t="s">
        <v>47</v>
      </c>
      <c r="D26" s="50"/>
      <c r="E26" s="50"/>
      <c r="F26" s="71"/>
    </row>
    <row r="27" spans="1:6" ht="20.25" customHeight="1">
      <c r="A27" s="68"/>
      <c r="B27" s="70"/>
      <c r="C27" s="72" t="s">
        <v>49</v>
      </c>
      <c r="D27" s="72"/>
      <c r="E27" s="72"/>
      <c r="F27" s="71"/>
    </row>
    <row r="28" spans="1:6" ht="20.25" customHeight="1">
      <c r="A28" s="69"/>
      <c r="B28" s="70"/>
      <c r="C28" s="72" t="s">
        <v>51</v>
      </c>
      <c r="D28" s="72"/>
      <c r="E28" s="72"/>
      <c r="F28" s="71"/>
    </row>
    <row r="29" spans="1:6" ht="17.25" customHeight="1">
      <c r="A29" s="73" t="s">
        <v>52</v>
      </c>
      <c r="B29" s="39">
        <v>1363567</v>
      </c>
      <c r="C29" s="74" t="s">
        <v>53</v>
      </c>
      <c r="D29" s="39">
        <v>1363567</v>
      </c>
      <c r="E29" s="39">
        <v>1363567</v>
      </c>
      <c r="F29" s="71"/>
    </row>
  </sheetData>
  <sheetProtection/>
  <mergeCells count="3">
    <mergeCell ref="A2:F2"/>
    <mergeCell ref="A4:B4"/>
    <mergeCell ref="C4:F4"/>
  </mergeCells>
  <printOptions/>
  <pageMargins left="0.64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3"/>
  <sheetViews>
    <sheetView zoomScalePageLayoutView="0" workbookViewId="0" topLeftCell="A1">
      <selection activeCell="E13" sqref="A1:E13"/>
    </sheetView>
  </sheetViews>
  <sheetFormatPr defaultColWidth="9.00390625" defaultRowHeight="14.25"/>
  <cols>
    <col min="1" max="1" width="11.625" style="0" customWidth="1"/>
    <col min="2" max="2" width="30.50390625" style="0" customWidth="1"/>
    <col min="3" max="4" width="17.00390625" style="0" customWidth="1"/>
    <col min="5" max="5" width="13.375" style="0" customWidth="1"/>
  </cols>
  <sheetData>
    <row r="1" ht="14.25">
      <c r="A1" t="s">
        <v>101</v>
      </c>
    </row>
    <row r="2" spans="1:7" ht="21" customHeight="1">
      <c r="A2" s="93" t="s">
        <v>102</v>
      </c>
      <c r="B2" s="93"/>
      <c r="C2" s="93"/>
      <c r="D2" s="93"/>
      <c r="E2" s="93"/>
      <c r="F2" s="6"/>
      <c r="G2" s="6"/>
    </row>
    <row r="3" spans="1:7" ht="19.5" customHeight="1">
      <c r="A3" s="7" t="s">
        <v>2</v>
      </c>
      <c r="B3" s="22"/>
      <c r="E3" s="23" t="s">
        <v>3</v>
      </c>
      <c r="G3" s="23"/>
    </row>
    <row r="4" spans="1:232" ht="28.5" customHeight="1">
      <c r="A4" s="104" t="s">
        <v>103</v>
      </c>
      <c r="B4" s="104"/>
      <c r="C4" s="104" t="s">
        <v>77</v>
      </c>
      <c r="D4" s="104" t="s">
        <v>87</v>
      </c>
      <c r="E4" s="104" t="s">
        <v>88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</row>
    <row r="5" spans="1:5" s="5" customFormat="1" ht="21" customHeight="1">
      <c r="A5" s="24" t="s">
        <v>68</v>
      </c>
      <c r="B5" s="24" t="s">
        <v>69</v>
      </c>
      <c r="C5" s="104"/>
      <c r="D5" s="104"/>
      <c r="E5" s="104"/>
    </row>
    <row r="6" spans="1:5" s="5" customFormat="1" ht="21" customHeight="1">
      <c r="A6" s="105" t="s">
        <v>77</v>
      </c>
      <c r="B6" s="106"/>
      <c r="C6" s="39">
        <v>1363567</v>
      </c>
      <c r="D6" s="31">
        <v>1073567</v>
      </c>
      <c r="E6" s="40">
        <v>290000</v>
      </c>
    </row>
    <row r="7" spans="1:5" ht="14.25">
      <c r="A7" s="41">
        <v>214</v>
      </c>
      <c r="B7" s="42" t="s">
        <v>78</v>
      </c>
      <c r="C7" s="39">
        <v>1363567</v>
      </c>
      <c r="D7" s="31">
        <v>1073567</v>
      </c>
      <c r="E7" s="40">
        <v>290000</v>
      </c>
    </row>
    <row r="8" spans="1:5" ht="14.25">
      <c r="A8" s="41">
        <v>21401</v>
      </c>
      <c r="B8" s="42" t="s">
        <v>79</v>
      </c>
      <c r="C8" s="31">
        <v>1073567</v>
      </c>
      <c r="D8" s="31">
        <v>1073567</v>
      </c>
      <c r="E8" s="16"/>
    </row>
    <row r="9" spans="1:5" ht="14.25">
      <c r="A9" s="41">
        <v>2140131</v>
      </c>
      <c r="B9" s="41" t="s">
        <v>80</v>
      </c>
      <c r="C9" s="31">
        <v>1073567</v>
      </c>
      <c r="D9" s="31">
        <v>1073567</v>
      </c>
      <c r="E9" s="16"/>
    </row>
    <row r="10" spans="1:5" ht="14.25">
      <c r="A10" s="41">
        <v>21404</v>
      </c>
      <c r="B10" s="41" t="s">
        <v>81</v>
      </c>
      <c r="C10" s="31">
        <v>290000</v>
      </c>
      <c r="D10" s="31"/>
      <c r="E10" s="40">
        <v>290000</v>
      </c>
    </row>
    <row r="11" spans="1:5" ht="14.25">
      <c r="A11" s="41">
        <v>2140402</v>
      </c>
      <c r="B11" s="41" t="s">
        <v>82</v>
      </c>
      <c r="C11" s="31">
        <v>290000</v>
      </c>
      <c r="D11" s="31"/>
      <c r="E11" s="40">
        <v>290000</v>
      </c>
    </row>
    <row r="12" spans="1:5" ht="14.25">
      <c r="A12" s="105" t="s">
        <v>91</v>
      </c>
      <c r="B12" s="107"/>
      <c r="C12" s="107"/>
      <c r="D12" s="107"/>
      <c r="E12" s="106"/>
    </row>
    <row r="13" spans="1:4" ht="14.25">
      <c r="A13" s="38" t="s">
        <v>84</v>
      </c>
      <c r="B13" s="22"/>
      <c r="D13" s="22"/>
    </row>
  </sheetData>
  <sheetProtection/>
  <mergeCells count="7">
    <mergeCell ref="A2:E2"/>
    <mergeCell ref="A4:B4"/>
    <mergeCell ref="A6:B6"/>
    <mergeCell ref="A12:E12"/>
    <mergeCell ref="C4:C5"/>
    <mergeCell ref="D4:D5"/>
    <mergeCell ref="E4:E5"/>
  </mergeCells>
  <printOptions/>
  <pageMargins left="0.9448818897637796" right="0.9448818897637796" top="1.1811023622047245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3"/>
  <sheetViews>
    <sheetView zoomScalePageLayoutView="0" workbookViewId="0" topLeftCell="A1">
      <selection activeCell="C43" sqref="A1:C43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104</v>
      </c>
    </row>
    <row r="2" spans="1:7" ht="21" customHeight="1">
      <c r="A2" s="108" t="s">
        <v>105</v>
      </c>
      <c r="B2" s="108"/>
      <c r="C2" s="108"/>
      <c r="D2" s="6"/>
      <c r="E2" s="6"/>
      <c r="F2" s="6"/>
      <c r="G2" s="6"/>
    </row>
    <row r="3" spans="1:7" ht="24" customHeight="1">
      <c r="A3" s="7" t="s">
        <v>2</v>
      </c>
      <c r="B3" s="22"/>
      <c r="C3" s="23" t="s">
        <v>3</v>
      </c>
      <c r="E3" s="23"/>
      <c r="G3" s="23"/>
    </row>
    <row r="4" spans="1:230" ht="28.5" customHeight="1">
      <c r="A4" s="104" t="s">
        <v>106</v>
      </c>
      <c r="B4" s="104"/>
      <c r="C4" s="104" t="s">
        <v>107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</row>
    <row r="5" spans="1:3" s="5" customFormat="1" ht="21" customHeight="1">
      <c r="A5" s="24" t="s">
        <v>68</v>
      </c>
      <c r="B5" s="24" t="s">
        <v>69</v>
      </c>
      <c r="C5" s="104"/>
    </row>
    <row r="6" spans="1:3" s="5" customFormat="1" ht="21" customHeight="1">
      <c r="A6" s="105" t="s">
        <v>77</v>
      </c>
      <c r="B6" s="106"/>
      <c r="C6" s="25">
        <v>1073567</v>
      </c>
    </row>
    <row r="7" spans="1:3" ht="14.25">
      <c r="A7" s="26">
        <v>301</v>
      </c>
      <c r="B7" s="27" t="s">
        <v>108</v>
      </c>
      <c r="C7" s="28">
        <v>510580</v>
      </c>
    </row>
    <row r="8" spans="1:3" ht="14.25">
      <c r="A8" s="29">
        <v>30101</v>
      </c>
      <c r="B8" s="30" t="s">
        <v>109</v>
      </c>
      <c r="C8" s="31">
        <v>274930</v>
      </c>
    </row>
    <row r="9" spans="1:3" ht="14.25">
      <c r="A9" s="29">
        <v>30102</v>
      </c>
      <c r="B9" s="30" t="s">
        <v>110</v>
      </c>
      <c r="C9" s="31"/>
    </row>
    <row r="10" spans="1:3" ht="14.25">
      <c r="A10" s="29">
        <v>30103</v>
      </c>
      <c r="B10" s="30" t="s">
        <v>111</v>
      </c>
      <c r="C10" s="31"/>
    </row>
    <row r="11" spans="1:3" ht="14.25">
      <c r="A11" s="29">
        <v>30104</v>
      </c>
      <c r="B11" s="30" t="s">
        <v>112</v>
      </c>
      <c r="C11" s="16"/>
    </row>
    <row r="12" spans="1:3" ht="14.25">
      <c r="A12" s="29">
        <v>30106</v>
      </c>
      <c r="B12" s="30" t="s">
        <v>113</v>
      </c>
      <c r="C12" s="16"/>
    </row>
    <row r="13" spans="1:3" ht="14.25">
      <c r="A13" s="29">
        <v>30107</v>
      </c>
      <c r="B13" s="30" t="s">
        <v>114</v>
      </c>
      <c r="C13" s="16">
        <v>235650</v>
      </c>
    </row>
    <row r="14" spans="1:3" ht="14.25">
      <c r="A14" s="29">
        <v>30199</v>
      </c>
      <c r="B14" s="30" t="s">
        <v>115</v>
      </c>
      <c r="C14" s="16"/>
    </row>
    <row r="15" spans="1:3" ht="14.25">
      <c r="A15" s="26">
        <v>302</v>
      </c>
      <c r="B15" s="27" t="s">
        <v>116</v>
      </c>
      <c r="C15" s="16">
        <v>452299</v>
      </c>
    </row>
    <row r="16" spans="1:3" ht="14.25">
      <c r="A16" s="29">
        <v>30201</v>
      </c>
      <c r="B16" s="30" t="s">
        <v>117</v>
      </c>
      <c r="C16" s="16">
        <v>100009</v>
      </c>
    </row>
    <row r="17" spans="1:3" ht="14.25">
      <c r="A17" s="29">
        <v>30202</v>
      </c>
      <c r="B17" s="30" t="s">
        <v>118</v>
      </c>
      <c r="C17" s="16">
        <v>150060</v>
      </c>
    </row>
    <row r="18" spans="1:3" ht="14.25">
      <c r="A18" s="29">
        <v>30203</v>
      </c>
      <c r="B18" s="30" t="s">
        <v>119</v>
      </c>
      <c r="C18" s="16"/>
    </row>
    <row r="19" spans="1:3" ht="14.25">
      <c r="A19" s="29">
        <v>30204</v>
      </c>
      <c r="B19" s="32" t="s">
        <v>120</v>
      </c>
      <c r="C19" s="16"/>
    </row>
    <row r="20" spans="1:3" ht="14.25">
      <c r="A20" s="29">
        <v>30205</v>
      </c>
      <c r="B20" s="32" t="s">
        <v>121</v>
      </c>
      <c r="C20" s="16">
        <v>10000</v>
      </c>
    </row>
    <row r="21" spans="1:3" ht="14.25">
      <c r="A21" s="29">
        <v>30206</v>
      </c>
      <c r="B21" s="32" t="s">
        <v>122</v>
      </c>
      <c r="C21" s="16">
        <v>10000</v>
      </c>
    </row>
    <row r="22" spans="1:3" ht="14.25">
      <c r="A22" s="29">
        <v>30207</v>
      </c>
      <c r="B22" s="32" t="s">
        <v>123</v>
      </c>
      <c r="C22" s="16"/>
    </row>
    <row r="23" spans="1:3" ht="14.25">
      <c r="A23" s="29">
        <v>30208</v>
      </c>
      <c r="B23" s="32" t="s">
        <v>124</v>
      </c>
      <c r="C23" s="16"/>
    </row>
    <row r="24" spans="1:3" ht="14.25">
      <c r="A24" s="29">
        <v>30209</v>
      </c>
      <c r="B24" s="32" t="s">
        <v>125</v>
      </c>
      <c r="C24" s="16"/>
    </row>
    <row r="25" spans="1:3" ht="14.25">
      <c r="A25" s="29">
        <v>30211</v>
      </c>
      <c r="B25" s="32" t="s">
        <v>126</v>
      </c>
      <c r="C25" s="16">
        <v>13000</v>
      </c>
    </row>
    <row r="26" spans="1:3" ht="14.25">
      <c r="A26" s="29">
        <v>30212</v>
      </c>
      <c r="B26" s="32" t="s">
        <v>127</v>
      </c>
      <c r="C26" s="16"/>
    </row>
    <row r="27" spans="1:3" ht="14.25">
      <c r="A27" s="29">
        <v>30213</v>
      </c>
      <c r="B27" s="32" t="s">
        <v>128</v>
      </c>
      <c r="C27" s="16"/>
    </row>
    <row r="28" spans="1:3" ht="14.25">
      <c r="A28" s="29">
        <v>30214</v>
      </c>
      <c r="B28" s="32" t="s">
        <v>129</v>
      </c>
      <c r="C28" s="16"/>
    </row>
    <row r="29" spans="1:3" ht="14.25">
      <c r="A29" s="29">
        <v>30215</v>
      </c>
      <c r="B29" s="32" t="s">
        <v>130</v>
      </c>
      <c r="C29" s="16">
        <v>12500</v>
      </c>
    </row>
    <row r="30" spans="1:3" ht="14.25">
      <c r="A30" s="29">
        <v>30216</v>
      </c>
      <c r="B30" s="32" t="s">
        <v>131</v>
      </c>
      <c r="C30" s="16"/>
    </row>
    <row r="31" spans="1:3" ht="14.25">
      <c r="A31" s="29">
        <v>30217</v>
      </c>
      <c r="B31" s="32" t="s">
        <v>132</v>
      </c>
      <c r="C31" s="16">
        <v>55400</v>
      </c>
    </row>
    <row r="32" spans="1:3" ht="14.25">
      <c r="A32" s="29">
        <v>30218</v>
      </c>
      <c r="B32" s="32" t="s">
        <v>133</v>
      </c>
      <c r="C32" s="16"/>
    </row>
    <row r="33" spans="1:3" ht="14.25">
      <c r="A33" s="29">
        <v>30224</v>
      </c>
      <c r="B33" s="32" t="s">
        <v>134</v>
      </c>
      <c r="C33" s="16"/>
    </row>
    <row r="34" spans="1:3" ht="14.25">
      <c r="A34" s="29">
        <v>30225</v>
      </c>
      <c r="B34" s="32" t="s">
        <v>135</v>
      </c>
      <c r="C34" s="16"/>
    </row>
    <row r="35" spans="1:3" ht="14.25">
      <c r="A35" s="29">
        <v>30226</v>
      </c>
      <c r="B35" s="32" t="s">
        <v>136</v>
      </c>
      <c r="C35" s="16"/>
    </row>
    <row r="36" spans="1:3" ht="14.25">
      <c r="A36" s="29">
        <v>30227</v>
      </c>
      <c r="B36" s="32" t="s">
        <v>137</v>
      </c>
      <c r="C36" s="16"/>
    </row>
    <row r="37" spans="1:3" ht="14.25">
      <c r="A37" s="29">
        <v>30228</v>
      </c>
      <c r="B37" s="32" t="s">
        <v>138</v>
      </c>
      <c r="C37" s="16">
        <v>38600</v>
      </c>
    </row>
    <row r="38" spans="1:3" ht="14.25">
      <c r="A38" s="29">
        <v>30229</v>
      </c>
      <c r="B38" s="32" t="s">
        <v>139</v>
      </c>
      <c r="C38" s="16"/>
    </row>
    <row r="39" spans="1:3" ht="14.25">
      <c r="A39" s="29">
        <v>30231</v>
      </c>
      <c r="B39" s="32" t="s">
        <v>140</v>
      </c>
      <c r="C39" s="16">
        <v>62730</v>
      </c>
    </row>
    <row r="40" spans="1:3" ht="14.25">
      <c r="A40" s="33">
        <v>303</v>
      </c>
      <c r="B40" s="34" t="s">
        <v>141</v>
      </c>
      <c r="C40" s="35">
        <v>110688</v>
      </c>
    </row>
    <row r="41" spans="1:3" ht="14.25">
      <c r="A41" s="36">
        <v>30301</v>
      </c>
      <c r="B41" s="37" t="s">
        <v>142</v>
      </c>
      <c r="C41" s="35">
        <v>110688</v>
      </c>
    </row>
    <row r="42" spans="1:3" ht="14.25">
      <c r="A42" s="109" t="s">
        <v>91</v>
      </c>
      <c r="B42" s="110"/>
      <c r="C42" s="111"/>
    </row>
    <row r="43" spans="1:4" ht="14.25">
      <c r="A43" s="38" t="s">
        <v>143</v>
      </c>
      <c r="B43" s="22"/>
      <c r="D43" s="22"/>
    </row>
  </sheetData>
  <sheetProtection/>
  <mergeCells count="5">
    <mergeCell ref="A2:C2"/>
    <mergeCell ref="A4:B4"/>
    <mergeCell ref="A6:B6"/>
    <mergeCell ref="A42:C4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zoomScalePageLayoutView="0" workbookViewId="0" topLeftCell="A1">
      <selection activeCell="E38" sqref="A1:E38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144</v>
      </c>
    </row>
    <row r="2" spans="1:6" ht="27.75" customHeight="1">
      <c r="A2" s="112" t="s">
        <v>145</v>
      </c>
      <c r="B2" s="112"/>
      <c r="C2" s="112"/>
      <c r="D2" s="112"/>
      <c r="E2" s="112"/>
      <c r="F2" s="6"/>
    </row>
    <row r="3" spans="1:6" s="4" customFormat="1" ht="22.5" customHeight="1">
      <c r="A3" s="7" t="s">
        <v>187</v>
      </c>
      <c r="B3" s="8"/>
      <c r="C3" s="8"/>
      <c r="D3" s="9"/>
      <c r="E3" s="9" t="s">
        <v>146</v>
      </c>
      <c r="F3" s="10"/>
    </row>
    <row r="4" spans="1:229" ht="28.5" customHeight="1">
      <c r="A4" s="119" t="s">
        <v>147</v>
      </c>
      <c r="B4" s="94" t="s">
        <v>69</v>
      </c>
      <c r="C4" s="113" t="s">
        <v>148</v>
      </c>
      <c r="D4" s="94"/>
      <c r="E4" s="9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</row>
    <row r="5" spans="1:5" s="5" customFormat="1" ht="26.25" customHeight="1">
      <c r="A5" s="119"/>
      <c r="B5" s="94"/>
      <c r="C5" s="13" t="s">
        <v>107</v>
      </c>
      <c r="D5" s="13" t="s">
        <v>87</v>
      </c>
      <c r="E5" s="13" t="s">
        <v>88</v>
      </c>
    </row>
    <row r="6" spans="1:5" s="5" customFormat="1" ht="26.25" customHeight="1">
      <c r="A6" s="114" t="s">
        <v>77</v>
      </c>
      <c r="B6" s="115"/>
      <c r="C6" s="13">
        <v>0</v>
      </c>
      <c r="D6" s="13">
        <v>0</v>
      </c>
      <c r="E6" s="13">
        <v>0</v>
      </c>
    </row>
    <row r="7" spans="1:5" ht="14.25">
      <c r="A7" s="14">
        <v>208</v>
      </c>
      <c r="B7" s="15" t="s">
        <v>149</v>
      </c>
      <c r="C7" s="16">
        <v>0</v>
      </c>
      <c r="D7" s="16"/>
      <c r="E7" s="16"/>
    </row>
    <row r="8" spans="1:5" ht="24">
      <c r="A8" s="14">
        <v>20822</v>
      </c>
      <c r="B8" s="17" t="s">
        <v>150</v>
      </c>
      <c r="C8" s="16">
        <v>0</v>
      </c>
      <c r="D8" s="16"/>
      <c r="E8" s="16"/>
    </row>
    <row r="9" spans="1:5" ht="14.25">
      <c r="A9" s="14">
        <v>2082201</v>
      </c>
      <c r="B9" s="17" t="s">
        <v>151</v>
      </c>
      <c r="C9" s="16">
        <v>0</v>
      </c>
      <c r="D9" s="16"/>
      <c r="E9" s="16"/>
    </row>
    <row r="10" spans="1:5" ht="14.25">
      <c r="A10" s="14">
        <v>2082202</v>
      </c>
      <c r="B10" s="17" t="s">
        <v>152</v>
      </c>
      <c r="C10" s="16">
        <v>0</v>
      </c>
      <c r="D10" s="16"/>
      <c r="E10" s="16"/>
    </row>
    <row r="11" spans="1:5" ht="24">
      <c r="A11" s="14">
        <v>2082299</v>
      </c>
      <c r="B11" s="17" t="s">
        <v>153</v>
      </c>
      <c r="C11" s="16">
        <v>0</v>
      </c>
      <c r="D11" s="16"/>
      <c r="E11" s="16"/>
    </row>
    <row r="12" spans="1:5" ht="14.25">
      <c r="A12" s="14">
        <v>20823</v>
      </c>
      <c r="B12" s="17" t="s">
        <v>154</v>
      </c>
      <c r="C12" s="16">
        <v>0</v>
      </c>
      <c r="D12" s="16"/>
      <c r="E12" s="16"/>
    </row>
    <row r="13" spans="1:5" ht="14.25">
      <c r="A13" s="14">
        <v>2082301</v>
      </c>
      <c r="B13" s="17" t="s">
        <v>151</v>
      </c>
      <c r="C13" s="16">
        <v>0</v>
      </c>
      <c r="D13" s="16"/>
      <c r="E13" s="16"/>
    </row>
    <row r="14" spans="1:5" ht="14.25">
      <c r="A14" s="14">
        <v>2082302</v>
      </c>
      <c r="B14" s="17" t="s">
        <v>152</v>
      </c>
      <c r="C14" s="16">
        <v>0</v>
      </c>
      <c r="D14" s="16"/>
      <c r="E14" s="16"/>
    </row>
    <row r="15" spans="1:5" ht="24">
      <c r="A15" s="14">
        <v>2082399</v>
      </c>
      <c r="B15" s="18" t="s">
        <v>155</v>
      </c>
      <c r="C15" s="16">
        <v>0</v>
      </c>
      <c r="D15" s="16"/>
      <c r="E15" s="16"/>
    </row>
    <row r="16" spans="1:5" ht="14.25">
      <c r="A16" s="14">
        <v>212</v>
      </c>
      <c r="B16" s="15" t="s">
        <v>156</v>
      </c>
      <c r="C16" s="16">
        <v>0</v>
      </c>
      <c r="D16" s="16"/>
      <c r="E16" s="16"/>
    </row>
    <row r="17" spans="1:5" ht="14.25">
      <c r="A17" s="14">
        <v>21207</v>
      </c>
      <c r="B17" s="15" t="s">
        <v>157</v>
      </c>
      <c r="C17" s="16">
        <v>0</v>
      </c>
      <c r="D17" s="16"/>
      <c r="E17" s="16"/>
    </row>
    <row r="18" spans="1:5" ht="14.25">
      <c r="A18" s="14">
        <v>2120703</v>
      </c>
      <c r="B18" s="19" t="s">
        <v>158</v>
      </c>
      <c r="C18" s="16">
        <v>0</v>
      </c>
      <c r="D18" s="16"/>
      <c r="E18" s="16"/>
    </row>
    <row r="19" spans="1:5" ht="14.25">
      <c r="A19" s="14">
        <v>2120799</v>
      </c>
      <c r="B19" s="18" t="s">
        <v>159</v>
      </c>
      <c r="C19" s="16">
        <v>0</v>
      </c>
      <c r="D19" s="16"/>
      <c r="E19" s="16"/>
    </row>
    <row r="20" spans="1:5" ht="24">
      <c r="A20" s="14">
        <v>21208</v>
      </c>
      <c r="B20" s="15" t="s">
        <v>160</v>
      </c>
      <c r="C20" s="16">
        <v>0</v>
      </c>
      <c r="D20" s="16"/>
      <c r="E20" s="16"/>
    </row>
    <row r="21" spans="1:5" ht="14.25">
      <c r="A21" s="14">
        <v>2120801</v>
      </c>
      <c r="B21" s="18" t="s">
        <v>161</v>
      </c>
      <c r="C21" s="16">
        <v>0</v>
      </c>
      <c r="D21" s="16"/>
      <c r="E21" s="16"/>
    </row>
    <row r="22" spans="1:5" ht="14.25">
      <c r="A22" s="14">
        <v>2120802</v>
      </c>
      <c r="B22" s="18" t="s">
        <v>162</v>
      </c>
      <c r="C22" s="16">
        <v>0</v>
      </c>
      <c r="D22" s="16"/>
      <c r="E22" s="16"/>
    </row>
    <row r="23" spans="1:5" ht="14.25">
      <c r="A23" s="14">
        <v>2120803</v>
      </c>
      <c r="B23" s="18" t="s">
        <v>163</v>
      </c>
      <c r="C23" s="16">
        <v>0</v>
      </c>
      <c r="D23" s="16"/>
      <c r="E23" s="16"/>
    </row>
    <row r="24" spans="1:5" ht="14.25">
      <c r="A24" s="14">
        <v>2120804</v>
      </c>
      <c r="B24" s="18" t="s">
        <v>164</v>
      </c>
      <c r="C24" s="16">
        <v>0</v>
      </c>
      <c r="D24" s="16"/>
      <c r="E24" s="16"/>
    </row>
    <row r="25" spans="1:5" ht="14.25">
      <c r="A25" s="14">
        <v>2120806</v>
      </c>
      <c r="B25" s="18" t="s">
        <v>165</v>
      </c>
      <c r="C25" s="16">
        <v>0</v>
      </c>
      <c r="D25" s="16"/>
      <c r="E25" s="16"/>
    </row>
    <row r="26" spans="1:5" ht="14.25">
      <c r="A26" s="14">
        <v>2120807</v>
      </c>
      <c r="B26" s="18" t="s">
        <v>166</v>
      </c>
      <c r="C26" s="16">
        <v>0</v>
      </c>
      <c r="D26" s="16"/>
      <c r="E26" s="16"/>
    </row>
    <row r="27" spans="1:5" ht="24">
      <c r="A27" s="14">
        <v>2120899</v>
      </c>
      <c r="B27" s="18" t="s">
        <v>167</v>
      </c>
      <c r="C27" s="16">
        <v>0</v>
      </c>
      <c r="D27" s="16"/>
      <c r="E27" s="16"/>
    </row>
    <row r="28" spans="1:5" ht="14.25">
      <c r="A28" s="14">
        <v>21209</v>
      </c>
      <c r="B28" s="15" t="s">
        <v>168</v>
      </c>
      <c r="C28" s="16">
        <v>0</v>
      </c>
      <c r="D28" s="16"/>
      <c r="E28" s="16"/>
    </row>
    <row r="29" spans="1:5" ht="14.25">
      <c r="A29" s="14">
        <v>2120901</v>
      </c>
      <c r="B29" s="18" t="s">
        <v>169</v>
      </c>
      <c r="C29" s="16">
        <v>0</v>
      </c>
      <c r="D29" s="16"/>
      <c r="E29" s="16"/>
    </row>
    <row r="30" spans="1:5" ht="24">
      <c r="A30" s="14">
        <v>2120999</v>
      </c>
      <c r="B30" s="18" t="s">
        <v>170</v>
      </c>
      <c r="C30" s="16">
        <v>0</v>
      </c>
      <c r="D30" s="16"/>
      <c r="E30" s="16"/>
    </row>
    <row r="31" spans="1:5" ht="14.25">
      <c r="A31" s="14">
        <v>21210</v>
      </c>
      <c r="B31" s="15" t="s">
        <v>171</v>
      </c>
      <c r="C31" s="16">
        <v>0</v>
      </c>
      <c r="D31" s="16"/>
      <c r="E31" s="16"/>
    </row>
    <row r="32" spans="1:5" ht="14.25">
      <c r="A32" s="14">
        <v>2121001</v>
      </c>
      <c r="B32" s="18" t="s">
        <v>172</v>
      </c>
      <c r="C32" s="16">
        <v>0</v>
      </c>
      <c r="D32" s="16"/>
      <c r="E32" s="16"/>
    </row>
    <row r="33" spans="1:5" ht="14.25">
      <c r="A33" s="14">
        <v>2121002</v>
      </c>
      <c r="B33" s="18" t="s">
        <v>173</v>
      </c>
      <c r="C33" s="16">
        <v>0</v>
      </c>
      <c r="D33" s="16"/>
      <c r="E33" s="16"/>
    </row>
    <row r="34" spans="1:5" ht="14.25">
      <c r="A34" s="14">
        <v>2121099</v>
      </c>
      <c r="B34" s="18" t="s">
        <v>174</v>
      </c>
      <c r="C34" s="16">
        <v>0</v>
      </c>
      <c r="D34" s="16"/>
      <c r="E34" s="16"/>
    </row>
    <row r="35" spans="1:5" ht="14.25">
      <c r="A35" s="14">
        <v>21211</v>
      </c>
      <c r="B35" s="15" t="s">
        <v>175</v>
      </c>
      <c r="C35" s="16">
        <v>0</v>
      </c>
      <c r="D35" s="16"/>
      <c r="E35" s="16"/>
    </row>
    <row r="36" spans="1:5" ht="14.25">
      <c r="A36" s="14">
        <v>2121201</v>
      </c>
      <c r="B36" s="18" t="s">
        <v>176</v>
      </c>
      <c r="C36" s="16">
        <v>0</v>
      </c>
      <c r="D36" s="16"/>
      <c r="E36" s="16"/>
    </row>
    <row r="37" spans="1:5" ht="14.25">
      <c r="A37" s="116" t="s">
        <v>91</v>
      </c>
      <c r="B37" s="117"/>
      <c r="C37" s="117"/>
      <c r="D37" s="117"/>
      <c r="E37" s="118"/>
    </row>
    <row r="38" spans="1:5" ht="22.5" customHeight="1">
      <c r="A38" s="20" t="s">
        <v>177</v>
      </c>
      <c r="B38" s="21"/>
      <c r="C38" s="20"/>
      <c r="D38" s="20"/>
      <c r="E38" s="20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G6" sqref="A1:G6"/>
    </sheetView>
  </sheetViews>
  <sheetFormatPr defaultColWidth="9.00390625" defaultRowHeight="14.25"/>
  <cols>
    <col min="1" max="7" width="16.25390625" style="0" customWidth="1"/>
  </cols>
  <sheetData>
    <row r="1" ht="14.25">
      <c r="A1" t="s">
        <v>178</v>
      </c>
    </row>
    <row r="2" spans="1:7" ht="35.25" customHeight="1">
      <c r="A2" s="120" t="s">
        <v>179</v>
      </c>
      <c r="B2" s="120"/>
      <c r="C2" s="120"/>
      <c r="D2" s="120"/>
      <c r="E2" s="120"/>
      <c r="F2" s="120"/>
      <c r="G2" s="120"/>
    </row>
    <row r="3" spans="1:8" ht="15.75" customHeight="1">
      <c r="A3" s="121"/>
      <c r="B3" s="121"/>
      <c r="F3" s="122" t="s">
        <v>3</v>
      </c>
      <c r="G3" s="122"/>
      <c r="H3" s="1"/>
    </row>
    <row r="4" spans="1:7" ht="42" customHeight="1">
      <c r="A4" s="125" t="s">
        <v>180</v>
      </c>
      <c r="B4" s="125" t="s">
        <v>59</v>
      </c>
      <c r="C4" s="127" t="s">
        <v>181</v>
      </c>
      <c r="D4" s="127" t="s">
        <v>182</v>
      </c>
      <c r="E4" s="123" t="s">
        <v>183</v>
      </c>
      <c r="F4" s="124"/>
      <c r="G4" s="2" t="s">
        <v>184</v>
      </c>
    </row>
    <row r="5" spans="1:7" ht="41.25" customHeight="1">
      <c r="A5" s="126"/>
      <c r="B5" s="126"/>
      <c r="C5" s="128"/>
      <c r="D5" s="128"/>
      <c r="E5" s="3" t="s">
        <v>185</v>
      </c>
      <c r="F5" s="3" t="s">
        <v>186</v>
      </c>
      <c r="G5" s="2"/>
    </row>
    <row r="6" spans="1:7" ht="54.75" customHeight="1">
      <c r="A6" s="2" t="s">
        <v>57</v>
      </c>
      <c r="B6" s="2">
        <f>C6+D6+E6+F6+G6</f>
        <v>118130</v>
      </c>
      <c r="C6" s="2"/>
      <c r="D6" s="2">
        <v>55400</v>
      </c>
      <c r="E6" s="2"/>
      <c r="F6" s="2">
        <v>62730</v>
      </c>
      <c r="G6" s="2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1.09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2017-06-20T04:07:49Z</cp:lastPrinted>
  <dcterms:created xsi:type="dcterms:W3CDTF">1996-12-17T01:32:42Z</dcterms:created>
  <dcterms:modified xsi:type="dcterms:W3CDTF">2017-06-20T04:08:03Z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