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tabRatio="765" firstSheet="4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2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<sst xmlns="http://schemas.openxmlformats.org/spreadsheetml/2006/main" count="207" uniqueCount="125">
  <si>
    <t>部门收支总表</t>
  </si>
  <si>
    <t>单位名称：隆回县虎形山乡中心校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</si>
  <si>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</si>
  <si>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</si>
  <si>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</si>
  <si>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</si>
  <si>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</si>
  <si>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</si>
  <si>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</si>
  <si>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</si>
  <si>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</si>
  <si>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</si>
  <si>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</si>
  <si>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</si>
  <si>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</si>
  <si>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</si>
  <si>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</si>
  <si>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</si>
  <si>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</si>
  <si>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</si>
  <si>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</si>
  <si>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</si>
  <si>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</si>
  <si>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</si>
  <si>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</si>
  <si>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</si>
  <si>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</si>
  <si>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</si>
  <si>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</si>
  <si>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</si>
  <si>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</si>
  <si>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</si>
  <si>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</si>
  <si>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</si>
  <si>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</si>
  <si>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</si>
  <si>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</si>
  <si>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</si>
  <si>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</si>
  <si>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</si>
  <si>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</si>
  <si>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</si>
  <si>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</si>
  <si>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</si>
  <si>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</si>
  <si>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</si>
  <si>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</si>
  <si>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</si>
  <si>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</si>
  <si>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</si>
  <si>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</si>
  <si>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</si>
  <si>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</si>
  <si>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</si>
  <si>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</si>
  <si>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</si>
  <si>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</si>
  <si>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</si>
  <si>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</si>
  <si>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</si>
  <si>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</si>
  <si>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</si>
  <si>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</si>
  <si>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</si>
  <si>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</si>
  <si>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</si>
  <si>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</si>
  <si>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</si>
  <si>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</si>
  <si>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</si>
  <si>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</si>
  <si>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</si>
  <si>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</si>
  <si>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</si>
  <si>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</si>
  <si>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</si>
  <si>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 xml:space="preserve">    2050203</t>
  </si>
  <si>
    <t xml:space="preserve">    初中教育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</si>
  <si>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</si>
  <si>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</si>
  <si>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</si>
  <si>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</si>
  <si>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</si>
  <si>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</si>
  <si>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</si>
  <si>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</si>
  <si>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</si>
  <si>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</si>
  <si>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</si>
  <si>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</si>
  <si>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</si>
  <si>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</si>
  <si>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</si>
  <si>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</si>
  <si>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</si>
  <si>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</si>
  <si>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</si>
  <si>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山区教师津贴</t>
  </si>
  <si>
    <t xml:space="preserve">  乡镇补贴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</si>
  <si>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</si>
  <si>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</si>
  <si>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</si>
  <si>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</si>
  <si>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医疗补助</t>
  </si>
  <si>
    <t>商品和服务支出</t>
  </si>
  <si>
    <t xml:space="preserve">  基层党建经费</t>
  </si>
  <si>
    <t xml:space="preserve">  工会经费</t>
  </si>
  <si>
    <t xml:space="preserve">  福利费</t>
  </si>
  <si>
    <t xml:space="preserve">  中心校专项公用经费</t>
  </si>
  <si>
    <t>对个人和家庭的补助</t>
  </si>
  <si>
    <t xml:space="preserve">  生活补助</t>
  </si>
  <si>
    <t xml:space="preserve">  住房公积金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</si>
  <si>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</si>
  <si>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</si>
  <si>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</si>
  <si>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</si>
  <si>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</si>
  <si>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</si>
  <si>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</si>
  <si>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</si>
  <si>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</si>
  <si>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隆回县虎形山乡中心校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</si>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</sst>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6" fillId="0" borderId="3" applyNumberFormat="0" applyFill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4" applyNumberFormat="0" applyAlignment="0" applyProtection="0"/>
    <xf numFmtId="0" fontId="13" fillId="14" borderId="5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5" borderId="0" applyNumberFormat="0" applyBorder="0" applyAlignment="0" applyProtection="0"/>
    <xf numFmtId="0" fontId="20" fillId="13" borderId="7" applyNumberFormat="0" applyAlignment="0" applyProtection="0"/>
    <xf numFmtId="0" fontId="11" fillId="10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13" borderId="9" xfId="0" applyFont="1" applyFill="1" applyBorder="1" applyAlignment="1">
      <alignment horizontal="center" vertical="center"/>
    </xf>
    <xf numFmtId="0" fontId="3" fillId="13" borderId="0" xfId="0" applyFont="1" applyFill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28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65" t="s">
        <v>0</v>
      </c>
      <c r="B1" s="65"/>
      <c r="C1" s="65"/>
      <c r="D1" s="65"/>
      <c r="E1" s="26"/>
      <c r="F1" s="26"/>
      <c r="G1" s="26"/>
      <c r="H1" s="26"/>
    </row>
    <row r="2" spans="1:8" ht="15" customHeight="1">
      <c r="A2" s="2" t="s">
        <v>1</v>
      </c>
      <c r="B2" s="27"/>
      <c r="C2" s="26"/>
      <c r="D2" s="28" t="s">
        <v>2</v>
      </c>
      <c r="E2" s="26"/>
      <c r="F2" s="26"/>
      <c r="G2" s="26"/>
      <c r="H2" s="26"/>
    </row>
    <row r="3" spans="1:8" ht="17.25" customHeight="1">
      <c r="A3" s="66" t="s">
        <v>3</v>
      </c>
      <c r="B3" s="66"/>
      <c r="C3" s="66" t="s">
        <v>4</v>
      </c>
      <c r="D3" s="66"/>
      <c r="E3" s="26"/>
      <c r="F3" s="26"/>
      <c r="G3" s="26"/>
      <c r="H3" s="26"/>
    </row>
    <row r="4" spans="1:8" ht="17.25" customHeight="1">
      <c r="A4" s="29" t="s">
        <v>5</v>
      </c>
      <c r="B4" s="30" t="s">
        <v>6</v>
      </c>
      <c r="C4" s="29" t="s">
        <v>7</v>
      </c>
      <c r="D4" s="30" t="s">
        <v>6</v>
      </c>
      <c r="E4" s="26"/>
      <c r="F4" s="26"/>
      <c r="G4" s="26"/>
      <c r="H4" s="26"/>
    </row>
    <row r="5" spans="1:8" ht="17.25" customHeight="1">
      <c r="A5" s="34" t="s">
        <v>8</v>
      </c>
      <c r="B5" s="55">
        <v>4392759</v>
      </c>
      <c r="C5" s="56" t="s">
        <v>9</v>
      </c>
      <c r="D5" s="57">
        <v>0</v>
      </c>
      <c r="E5" s="26"/>
      <c r="F5" s="26"/>
      <c r="G5" s="26"/>
      <c r="H5" s="26"/>
    </row>
    <row r="6" spans="1:8" ht="17.25" customHeight="1">
      <c r="A6" s="58" t="s">
        <v>10</v>
      </c>
      <c r="B6" s="45">
        <f>B7+B8+B9</f>
        <v>0</v>
      </c>
      <c r="C6" s="59" t="s">
        <v>11</v>
      </c>
      <c r="D6" s="57">
        <v>0</v>
      </c>
      <c r="E6" s="26"/>
      <c r="F6" s="26"/>
      <c r="G6" s="26"/>
      <c r="H6" s="26"/>
    </row>
    <row r="7" spans="1:8" ht="17.25" customHeight="1">
      <c r="A7" s="58" t="s">
        <v>12</v>
      </c>
      <c r="B7" s="57">
        <v>0</v>
      </c>
      <c r="C7" s="60" t="s">
        <v>13</v>
      </c>
      <c r="D7" s="57">
        <v>0</v>
      </c>
      <c r="E7" s="26"/>
      <c r="F7" s="26"/>
      <c r="G7" s="26"/>
      <c r="H7" s="26"/>
    </row>
    <row r="8" spans="1:8" ht="17.25" customHeight="1">
      <c r="A8" s="34" t="s">
        <v>14</v>
      </c>
      <c r="B8" s="57">
        <v>0</v>
      </c>
      <c r="C8" s="60" t="s">
        <v>15</v>
      </c>
      <c r="D8" s="57">
        <v>4392759</v>
      </c>
      <c r="E8" s="19"/>
      <c r="F8" s="26"/>
      <c r="G8" s="26"/>
      <c r="H8" s="26"/>
    </row>
    <row r="9" spans="1:8" ht="17.25" customHeight="1">
      <c r="A9" s="34" t="s">
        <v>16</v>
      </c>
      <c r="B9" s="57">
        <v>0</v>
      </c>
      <c r="C9" s="60" t="s">
        <v>17</v>
      </c>
      <c r="D9" s="57">
        <v>0</v>
      </c>
      <c r="E9" s="19"/>
      <c r="F9" s="19"/>
      <c r="G9" s="26"/>
      <c r="H9" s="19"/>
    </row>
    <row r="10" spans="1:8" ht="17.25" customHeight="1">
      <c r="A10" s="34" t="s">
        <v>18</v>
      </c>
      <c r="B10" s="57">
        <v>0</v>
      </c>
      <c r="C10" s="60" t="s">
        <v>19</v>
      </c>
      <c r="D10" s="57">
        <v>0</v>
      </c>
      <c r="E10" s="19"/>
      <c r="F10" s="19"/>
      <c r="G10" s="19"/>
      <c r="H10" s="26"/>
    </row>
    <row r="11" spans="1:8" ht="17.25" customHeight="1">
      <c r="A11" s="34" t="s">
        <v>20</v>
      </c>
      <c r="B11" s="55">
        <v>0</v>
      </c>
      <c r="C11" s="60" t="s">
        <v>21</v>
      </c>
      <c r="D11" s="57">
        <v>0</v>
      </c>
      <c r="E11" s="19"/>
      <c r="F11" s="19"/>
      <c r="G11" s="19"/>
      <c r="H11" s="26"/>
    </row>
    <row r="12" spans="1:8" ht="17.25" customHeight="1">
      <c r="A12" s="44" t="s">
        <v>22</v>
      </c>
      <c r="B12" s="45">
        <f>B13+B14</f>
        <v>0</v>
      </c>
      <c r="C12" s="59" t="s">
        <v>23</v>
      </c>
      <c r="D12" s="57">
        <v>0</v>
      </c>
      <c r="E12" s="19"/>
      <c r="F12" s="19"/>
      <c r="G12" s="19"/>
      <c r="H12" s="26"/>
    </row>
    <row r="13" spans="1:8" ht="17.25" customHeight="1">
      <c r="A13" s="59" t="s">
        <v>24</v>
      </c>
      <c r="B13" s="57">
        <v>0</v>
      </c>
      <c r="C13" s="60" t="s">
        <v>25</v>
      </c>
      <c r="D13" s="57">
        <v>0</v>
      </c>
      <c r="E13" s="19"/>
      <c r="F13" s="19"/>
      <c r="G13" s="19"/>
      <c r="H13" s="26"/>
    </row>
    <row r="14" spans="1:8" ht="17.25" customHeight="1">
      <c r="A14" s="41" t="s">
        <v>26</v>
      </c>
      <c r="B14" s="57">
        <v>0</v>
      </c>
      <c r="C14" s="60" t="s">
        <v>27</v>
      </c>
      <c r="D14" s="57">
        <v>0</v>
      </c>
      <c r="E14" s="19"/>
      <c r="F14" s="19"/>
      <c r="G14" s="19"/>
      <c r="H14" s="26"/>
    </row>
    <row r="15" spans="1:8" ht="17.25" customHeight="1">
      <c r="A15" s="41" t="s">
        <v>28</v>
      </c>
      <c r="B15" s="57">
        <v>0</v>
      </c>
      <c r="C15" s="60" t="s">
        <v>29</v>
      </c>
      <c r="D15" s="57">
        <v>0</v>
      </c>
      <c r="E15" s="19"/>
      <c r="F15" s="19"/>
      <c r="G15" s="19"/>
      <c r="H15" s="26"/>
    </row>
    <row r="16" spans="1:8" ht="17.25" customHeight="1">
      <c r="A16" s="41" t="s">
        <v>30</v>
      </c>
      <c r="B16" s="55">
        <v>0</v>
      </c>
      <c r="C16" s="60" t="s">
        <v>31</v>
      </c>
      <c r="D16" s="57">
        <v>0</v>
      </c>
      <c r="E16" s="19"/>
      <c r="F16" s="19"/>
      <c r="G16" s="19"/>
      <c r="H16" s="26"/>
    </row>
    <row r="17" spans="1:10" ht="17.25" customHeight="1">
      <c r="A17" s="41" t="s">
        <v>32</v>
      </c>
      <c r="B17" s="61">
        <v>0</v>
      </c>
      <c r="C17" s="60" t="s">
        <v>33</v>
      </c>
      <c r="D17" s="57">
        <v>0</v>
      </c>
      <c r="E17" s="19"/>
      <c r="F17" s="19"/>
      <c r="G17" s="19"/>
      <c r="H17" s="19"/>
      <c r="I17" s="1"/>
      <c r="J17" s="1"/>
    </row>
    <row r="18" spans="1:10" ht="17.25" customHeight="1">
      <c r="A18" s="41" t="s">
        <v>34</v>
      </c>
      <c r="B18" s="61">
        <v>0</v>
      </c>
      <c r="C18" s="60" t="s">
        <v>35</v>
      </c>
      <c r="D18" s="57">
        <v>0</v>
      </c>
      <c r="E18" s="19"/>
      <c r="F18" s="19"/>
      <c r="G18" s="19"/>
      <c r="H18" s="19"/>
      <c r="I18" s="1"/>
      <c r="J18" s="1"/>
    </row>
    <row r="19" spans="1:9" ht="17.25" customHeight="1">
      <c r="A19" s="34"/>
      <c r="B19" s="62"/>
      <c r="C19" s="60" t="s">
        <v>36</v>
      </c>
      <c r="D19" s="57">
        <v>0</v>
      </c>
      <c r="E19" s="19"/>
      <c r="F19" s="19"/>
      <c r="G19" s="19"/>
      <c r="H19" s="19"/>
      <c r="I19" s="1"/>
    </row>
    <row r="20" spans="1:9" ht="17.25" customHeight="1">
      <c r="A20" s="34"/>
      <c r="B20" s="55"/>
      <c r="C20" s="60" t="s">
        <v>37</v>
      </c>
      <c r="D20" s="57">
        <v>0</v>
      </c>
      <c r="E20" s="19"/>
      <c r="F20" s="19"/>
      <c r="G20" s="19"/>
      <c r="H20" s="19"/>
      <c r="I20" s="1"/>
    </row>
    <row r="21" spans="1:8" ht="17.25" customHeight="1">
      <c r="A21" s="34"/>
      <c r="B21" s="62"/>
      <c r="C21" s="60" t="s">
        <v>38</v>
      </c>
      <c r="D21" s="57">
        <v>0</v>
      </c>
      <c r="E21" s="19"/>
      <c r="F21" s="19"/>
      <c r="G21" s="19"/>
      <c r="H21" s="19"/>
    </row>
    <row r="22" spans="1:8" ht="17.25" customHeight="1">
      <c r="A22" s="34"/>
      <c r="B22" s="55"/>
      <c r="C22" s="60" t="s">
        <v>39</v>
      </c>
      <c r="D22" s="57">
        <v>0</v>
      </c>
      <c r="E22" s="19"/>
      <c r="F22" s="19"/>
      <c r="G22" s="19"/>
      <c r="H22" s="26"/>
    </row>
    <row r="23" spans="1:8" ht="17.25" customHeight="1">
      <c r="A23" s="41"/>
      <c r="B23" s="42"/>
      <c r="C23" s="59" t="s">
        <v>40</v>
      </c>
      <c r="D23" s="57">
        <v>0</v>
      </c>
      <c r="E23" s="19"/>
      <c r="F23" s="19"/>
      <c r="G23" s="26"/>
      <c r="H23" s="26"/>
    </row>
    <row r="24" spans="1:8" ht="17.25" customHeight="1">
      <c r="A24" s="63"/>
      <c r="B24" s="37"/>
      <c r="C24" s="59" t="s">
        <v>41</v>
      </c>
      <c r="D24" s="57">
        <v>0</v>
      </c>
      <c r="E24" s="19"/>
      <c r="F24" s="19"/>
      <c r="G24" s="26"/>
      <c r="H24" s="26"/>
    </row>
    <row r="25" spans="1:8" ht="17.25" customHeight="1">
      <c r="A25" s="49"/>
      <c r="B25" s="38"/>
      <c r="C25" s="59" t="s">
        <v>42</v>
      </c>
      <c r="D25" s="55">
        <v>0</v>
      </c>
      <c r="E25" s="19"/>
      <c r="F25" s="26"/>
      <c r="G25" s="26"/>
      <c r="H25" s="26"/>
    </row>
    <row r="26" spans="1:8" ht="17.25" customHeight="1">
      <c r="A26" s="48" t="s">
        <v>43</v>
      </c>
      <c r="B26" s="35">
        <f>B5+B6+B12+B15+B16+B17+B18</f>
        <v>4392759</v>
      </c>
      <c r="C26" s="40" t="s">
        <v>44</v>
      </c>
      <c r="D26" s="64">
        <f>SUM(D5:D25)</f>
        <v>4392759</v>
      </c>
      <c r="E26" s="26"/>
      <c r="F26" s="26"/>
      <c r="G26" s="26"/>
      <c r="H26" s="26"/>
    </row>
    <row r="27" spans="1:8" ht="17.25" customHeight="1">
      <c r="A27" s="49" t="s">
        <v>45</v>
      </c>
      <c r="B27" s="57">
        <v>0</v>
      </c>
      <c r="C27" s="40" t="s">
        <v>46</v>
      </c>
      <c r="D27" s="50">
        <f>D28-D26</f>
        <v>0</v>
      </c>
      <c r="E27" s="26"/>
      <c r="F27" s="26"/>
      <c r="G27" s="26"/>
      <c r="H27" s="26"/>
    </row>
    <row r="28" spans="1:8" ht="17.25" customHeight="1">
      <c r="A28" s="51" t="s">
        <v>47</v>
      </c>
      <c r="B28" s="38">
        <v>4392759</v>
      </c>
      <c r="C28" s="52" t="s">
        <v>48</v>
      </c>
      <c r="D28" s="50">
        <f>D26+D27</f>
        <v>4392759</v>
      </c>
      <c r="E28" s="26"/>
      <c r="F28" s="26"/>
      <c r="G28" s="26"/>
      <c r="H28" s="26"/>
    </row>
    <row r="29" spans="1:8" ht="9.75" customHeight="1">
      <c r="A29" s="26"/>
      <c r="B29" s="27"/>
      <c r="C29" s="26"/>
      <c r="D29" s="53"/>
      <c r="E29" s="26"/>
      <c r="F29" s="26"/>
      <c r="G29" s="26"/>
      <c r="H29" s="26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24"/>
      <c r="M2" s="5"/>
      <c r="N2" s="5"/>
      <c r="O2" s="5"/>
      <c r="P2" s="24" t="s">
        <v>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6.5" customHeight="1">
      <c r="A3" s="67" t="s">
        <v>50</v>
      </c>
      <c r="B3" s="67"/>
      <c r="C3" s="67" t="s">
        <v>51</v>
      </c>
      <c r="D3" s="67" t="s">
        <v>52</v>
      </c>
      <c r="E3" s="67" t="s">
        <v>53</v>
      </c>
      <c r="F3" s="67"/>
      <c r="G3" s="67"/>
      <c r="H3" s="67"/>
      <c r="I3" s="67"/>
      <c r="J3" s="67" t="s">
        <v>54</v>
      </c>
      <c r="K3" s="67"/>
      <c r="L3" s="69" t="s">
        <v>55</v>
      </c>
      <c r="M3" s="72" t="s">
        <v>56</v>
      </c>
      <c r="N3" s="73" t="s">
        <v>57</v>
      </c>
      <c r="O3" s="73" t="s">
        <v>58</v>
      </c>
      <c r="P3" s="73" t="s">
        <v>59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28.5" customHeight="1">
      <c r="A4" s="68" t="s">
        <v>60</v>
      </c>
      <c r="B4" s="68" t="s">
        <v>61</v>
      </c>
      <c r="C4" s="67"/>
      <c r="D4" s="67"/>
      <c r="E4" s="67" t="s">
        <v>62</v>
      </c>
      <c r="F4" s="67" t="s">
        <v>63</v>
      </c>
      <c r="G4" s="67" t="s">
        <v>64</v>
      </c>
      <c r="H4" s="67" t="s">
        <v>65</v>
      </c>
      <c r="I4" s="67" t="s">
        <v>66</v>
      </c>
      <c r="J4" s="67" t="s">
        <v>67</v>
      </c>
      <c r="K4" s="67" t="s">
        <v>68</v>
      </c>
      <c r="L4" s="67"/>
      <c r="M4" s="73"/>
      <c r="N4" s="73"/>
      <c r="O4" s="73"/>
      <c r="P4" s="7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21" customHeight="1">
      <c r="A5" s="70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  <c r="N5" s="74"/>
      <c r="O5" s="74"/>
      <c r="P5" s="7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6" ht="18.75" customHeight="1">
      <c r="A6" s="8"/>
      <c r="B6" s="23" t="s">
        <v>69</v>
      </c>
      <c r="C6" s="54">
        <v>4392759</v>
      </c>
      <c r="D6" s="54">
        <v>4392759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10">
        <v>0</v>
      </c>
      <c r="O6" s="11">
        <v>0</v>
      </c>
      <c r="P6" s="10">
        <v>0</v>
      </c>
    </row>
    <row r="7" spans="1:17" ht="18.75" customHeight="1">
      <c r="A7" s="8" t="s">
        <v>70</v>
      </c>
      <c r="B7" s="23" t="s">
        <v>71</v>
      </c>
      <c r="C7" s="54">
        <v>4392759</v>
      </c>
      <c r="D7" s="54">
        <v>4392759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10">
        <v>0</v>
      </c>
      <c r="O7" s="11">
        <v>0</v>
      </c>
      <c r="P7" s="10">
        <v>0</v>
      </c>
      <c r="Q7" s="1"/>
    </row>
    <row r="8" spans="1:16" ht="18.75" customHeight="1">
      <c r="A8" s="8" t="s">
        <v>72</v>
      </c>
      <c r="B8" s="23" t="s">
        <v>73</v>
      </c>
      <c r="C8" s="54">
        <v>4392759</v>
      </c>
      <c r="D8" s="54">
        <v>4392759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10">
        <v>0</v>
      </c>
      <c r="O8" s="11">
        <v>0</v>
      </c>
      <c r="P8" s="10">
        <v>0</v>
      </c>
    </row>
    <row r="9" spans="1:16" ht="18.75" customHeight="1">
      <c r="A9" s="8" t="s">
        <v>74</v>
      </c>
      <c r="B9" s="23" t="s">
        <v>75</v>
      </c>
      <c r="C9" s="54">
        <v>224183</v>
      </c>
      <c r="D9" s="54">
        <v>224183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10">
        <v>0</v>
      </c>
      <c r="O9" s="11">
        <v>0</v>
      </c>
      <c r="P9" s="10">
        <v>0</v>
      </c>
    </row>
    <row r="10" spans="1:16" ht="18.75" customHeight="1">
      <c r="A10" s="8" t="s">
        <v>76</v>
      </c>
      <c r="B10" s="23" t="s">
        <v>77</v>
      </c>
      <c r="C10" s="54">
        <v>2336747</v>
      </c>
      <c r="D10" s="54">
        <v>2336747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10">
        <v>0</v>
      </c>
      <c r="O10" s="11">
        <v>0</v>
      </c>
      <c r="P10" s="10">
        <v>0</v>
      </c>
    </row>
    <row r="11" spans="1:16" ht="18.75" customHeight="1">
      <c r="A11" s="8" t="s">
        <v>76</v>
      </c>
      <c r="B11" s="23" t="s">
        <v>77</v>
      </c>
      <c r="C11" s="54">
        <v>1831829</v>
      </c>
      <c r="D11" s="54">
        <v>1831829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10">
        <v>0</v>
      </c>
      <c r="O11" s="11">
        <v>0</v>
      </c>
      <c r="P11" s="10">
        <v>0</v>
      </c>
    </row>
    <row r="12" spans="2:16" ht="11.25">
      <c r="B12" s="1"/>
      <c r="C12" s="1"/>
      <c r="K12" s="1"/>
      <c r="M12" s="1"/>
      <c r="O12" s="1"/>
      <c r="P12" s="1"/>
    </row>
    <row r="13" spans="3:16" ht="11.25">
      <c r="C13" s="1"/>
      <c r="K13" s="1"/>
      <c r="M13" s="1"/>
      <c r="O13" s="1"/>
      <c r="P13" s="1"/>
    </row>
    <row r="14" spans="3:15" ht="11.25">
      <c r="C14" s="1"/>
      <c r="L14" s="1"/>
      <c r="M14" s="1"/>
      <c r="O14" s="1"/>
    </row>
    <row r="15" spans="3:15" ht="11.25">
      <c r="C15" s="1"/>
      <c r="D15" s="1"/>
      <c r="K15" s="1"/>
      <c r="M15" s="1"/>
      <c r="O15" s="1"/>
    </row>
    <row r="16" spans="4:15" ht="11.25">
      <c r="D16" s="1"/>
      <c r="J16" s="1"/>
      <c r="K16" s="1"/>
      <c r="L16" s="1"/>
      <c r="M16" s="1"/>
      <c r="O16" s="1"/>
    </row>
    <row r="17" spans="4:14" ht="11.25">
      <c r="D17" s="1"/>
      <c r="M17" s="1"/>
      <c r="N17" s="1"/>
    </row>
    <row r="18" spans="11:14" ht="11.25">
      <c r="K18" s="1"/>
      <c r="L18" s="1"/>
      <c r="N18" s="1"/>
    </row>
    <row r="19" spans="12:14" ht="11.25">
      <c r="L19" s="1"/>
      <c r="N19" s="1"/>
    </row>
    <row r="20" spans="4:13" ht="11.25">
      <c r="D20" s="1"/>
      <c r="K20" s="1"/>
      <c r="L20" s="1"/>
      <c r="M20" s="1"/>
    </row>
    <row r="21" spans="4:13" ht="11.25">
      <c r="D21" s="1"/>
      <c r="J21" s="1"/>
      <c r="K21" s="1"/>
      <c r="L21" s="1"/>
      <c r="M21" s="1"/>
    </row>
    <row r="22" spans="4:11" ht="11.25">
      <c r="D22" s="1"/>
      <c r="K22" s="1"/>
    </row>
    <row r="23" spans="4:11" ht="11.25">
      <c r="D23" s="1"/>
      <c r="K23" s="1"/>
    </row>
    <row r="24" spans="9:12" ht="11.25">
      <c r="I24" s="1"/>
      <c r="K24" s="1"/>
      <c r="L24" s="1"/>
    </row>
    <row r="27" ht="11.25">
      <c r="F27" s="1"/>
    </row>
    <row r="28" ht="11.25">
      <c r="F28" s="1"/>
    </row>
    <row r="30" ht="11.25">
      <c r="G30" s="1"/>
    </row>
    <row r="31" ht="11.25">
      <c r="H31" s="1"/>
    </row>
    <row r="32" ht="11.25">
      <c r="I32" s="1"/>
    </row>
  </sheetData>
  <sheetProtection/>
  <mergeCells count="20">
    <mergeCell ref="A1:P1"/>
    <mergeCell ref="A3:B3"/>
    <mergeCell ref="E3:I3"/>
    <mergeCell ref="J3:K3"/>
    <mergeCell ref="M3:M5"/>
    <mergeCell ref="N3:N5"/>
    <mergeCell ref="O3:O5"/>
    <mergeCell ref="P3:P5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0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71" t="s">
        <v>78</v>
      </c>
      <c r="B1" s="71"/>
      <c r="C1" s="71"/>
      <c r="D1" s="71"/>
      <c r="E1" s="71"/>
      <c r="F1" s="71"/>
      <c r="G1" s="7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2" t="s">
        <v>1</v>
      </c>
      <c r="B2" s="3"/>
      <c r="C2" s="4"/>
      <c r="D2" s="5"/>
      <c r="E2" s="5"/>
      <c r="F2" s="5"/>
      <c r="G2" s="24" t="s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ht="28.5" customHeight="1">
      <c r="A3" s="67" t="s">
        <v>60</v>
      </c>
      <c r="B3" s="67" t="s">
        <v>61</v>
      </c>
      <c r="C3" s="67" t="s">
        <v>69</v>
      </c>
      <c r="D3" s="67" t="s">
        <v>79</v>
      </c>
      <c r="E3" s="67" t="s">
        <v>80</v>
      </c>
      <c r="F3" s="67" t="s">
        <v>81</v>
      </c>
      <c r="G3" s="67" t="s">
        <v>82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ht="21" customHeight="1">
      <c r="A4" s="68"/>
      <c r="B4" s="68"/>
      <c r="C4" s="68"/>
      <c r="D4" s="68"/>
      <c r="E4" s="68"/>
      <c r="F4" s="68"/>
      <c r="G4" s="6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</row>
    <row r="5" spans="1:7" ht="21.75" customHeight="1">
      <c r="A5" s="8"/>
      <c r="B5" s="23" t="s">
        <v>69</v>
      </c>
      <c r="C5" s="10">
        <v>4392759</v>
      </c>
      <c r="D5" s="11">
        <v>4392759</v>
      </c>
      <c r="E5" s="54">
        <v>0</v>
      </c>
      <c r="F5" s="54">
        <v>0</v>
      </c>
      <c r="G5" s="10">
        <v>0</v>
      </c>
    </row>
    <row r="6" spans="1:7" ht="21.75" customHeight="1">
      <c r="A6" s="8" t="s">
        <v>70</v>
      </c>
      <c r="B6" s="23" t="s">
        <v>71</v>
      </c>
      <c r="C6" s="10">
        <v>4392759</v>
      </c>
      <c r="D6" s="11">
        <v>4392759</v>
      </c>
      <c r="E6" s="54">
        <v>0</v>
      </c>
      <c r="F6" s="54">
        <v>0</v>
      </c>
      <c r="G6" s="10">
        <v>0</v>
      </c>
    </row>
    <row r="7" spans="1:7" ht="21.75" customHeight="1">
      <c r="A7" s="8" t="s">
        <v>72</v>
      </c>
      <c r="B7" s="23" t="s">
        <v>73</v>
      </c>
      <c r="C7" s="10">
        <v>4392759</v>
      </c>
      <c r="D7" s="11">
        <v>4392759</v>
      </c>
      <c r="E7" s="54">
        <v>0</v>
      </c>
      <c r="F7" s="54">
        <v>0</v>
      </c>
      <c r="G7" s="10">
        <v>0</v>
      </c>
    </row>
    <row r="8" spans="1:7" ht="21.75" customHeight="1">
      <c r="A8" s="8" t="s">
        <v>76</v>
      </c>
      <c r="B8" s="23" t="s">
        <v>77</v>
      </c>
      <c r="C8" s="10">
        <v>2336747</v>
      </c>
      <c r="D8" s="11">
        <v>2336747</v>
      </c>
      <c r="E8" s="54">
        <v>0</v>
      </c>
      <c r="F8" s="54">
        <v>0</v>
      </c>
      <c r="G8" s="10">
        <v>0</v>
      </c>
    </row>
    <row r="9" spans="1:7" ht="21.75" customHeight="1">
      <c r="A9" s="8" t="s">
        <v>76</v>
      </c>
      <c r="B9" s="23" t="s">
        <v>77</v>
      </c>
      <c r="C9" s="10">
        <v>1831829</v>
      </c>
      <c r="D9" s="11">
        <v>1831829</v>
      </c>
      <c r="E9" s="54">
        <v>0</v>
      </c>
      <c r="F9" s="54">
        <v>0</v>
      </c>
      <c r="G9" s="10">
        <v>0</v>
      </c>
    </row>
    <row r="10" spans="1:7" ht="21.75" customHeight="1">
      <c r="A10" s="8" t="s">
        <v>74</v>
      </c>
      <c r="B10" s="23" t="s">
        <v>75</v>
      </c>
      <c r="C10" s="10">
        <v>224183</v>
      </c>
      <c r="D10" s="11">
        <v>224183</v>
      </c>
      <c r="E10" s="54">
        <v>0</v>
      </c>
      <c r="F10" s="54">
        <v>0</v>
      </c>
      <c r="G10" s="10">
        <v>0</v>
      </c>
    </row>
    <row r="11" spans="2:7" ht="11.25">
      <c r="B11" s="1"/>
      <c r="C11" s="1"/>
      <c r="D11" s="1"/>
      <c r="F11" s="1"/>
      <c r="G11" s="1"/>
    </row>
    <row r="12" spans="2:7" ht="11.25">
      <c r="B12" s="1"/>
      <c r="C12" s="1"/>
      <c r="D12" s="1"/>
      <c r="F12" s="1"/>
      <c r="G12" s="1"/>
    </row>
    <row r="13" spans="2:7" ht="11.25">
      <c r="B13" s="1"/>
      <c r="C13" s="1"/>
      <c r="D13" s="1"/>
      <c r="E13" s="1"/>
      <c r="F13" s="1"/>
      <c r="G13" s="1"/>
    </row>
    <row r="14" spans="2:7" ht="11.25">
      <c r="B14" s="1"/>
      <c r="C14" s="1"/>
      <c r="D14" s="1"/>
      <c r="E14" s="1"/>
      <c r="F14" s="1"/>
      <c r="G14" s="1"/>
    </row>
    <row r="15" spans="3:7" ht="11.25">
      <c r="C15" s="1"/>
      <c r="D15" s="1"/>
      <c r="E15" s="1"/>
      <c r="F15" s="1"/>
      <c r="G15" s="1"/>
    </row>
    <row r="16" spans="3:6" ht="11.25">
      <c r="C16" s="1"/>
      <c r="D16" s="1"/>
      <c r="E16" s="1"/>
      <c r="F16" s="1"/>
    </row>
    <row r="17" spans="4:7" ht="11.25">
      <c r="D17" s="1"/>
      <c r="E17" s="1"/>
      <c r="F17" s="1"/>
      <c r="G17" s="1"/>
    </row>
    <row r="18" spans="3:6" ht="11.25">
      <c r="C18" s="1"/>
      <c r="D18" s="1"/>
      <c r="E18" s="1"/>
      <c r="F18" s="1"/>
    </row>
    <row r="19" spans="3:7" ht="11.25">
      <c r="C19" s="1"/>
      <c r="D19" s="1"/>
      <c r="E19" s="1"/>
      <c r="F19" s="1"/>
      <c r="G19" s="1"/>
    </row>
    <row r="20" spans="3:6" ht="11.25">
      <c r="C20" s="1"/>
      <c r="D20" s="1"/>
      <c r="E20" s="1"/>
      <c r="F20" s="1"/>
    </row>
    <row r="21" spans="4:6" ht="11.25">
      <c r="D21" s="1"/>
      <c r="F21" s="1"/>
    </row>
    <row r="22" spans="4:7" ht="11.25">
      <c r="D22" s="1"/>
      <c r="E22" s="1"/>
      <c r="F22" s="1"/>
      <c r="G22" s="1"/>
    </row>
    <row r="23" spans="4:7" ht="11.25">
      <c r="D23" s="1"/>
      <c r="E23" s="1"/>
      <c r="F23" s="1"/>
      <c r="G23" s="1"/>
    </row>
    <row r="24" spans="4:7" ht="11.25">
      <c r="D24" s="1"/>
      <c r="E24" s="1"/>
      <c r="F24" s="1"/>
      <c r="G24" s="1"/>
    </row>
    <row r="25" spans="4:7" ht="11.25">
      <c r="D25" s="1"/>
      <c r="E25" s="1"/>
      <c r="F25" s="1"/>
      <c r="G25" s="1"/>
    </row>
    <row r="26" spans="4:7" ht="11.25">
      <c r="D26" s="1"/>
      <c r="E26" s="1"/>
      <c r="F26" s="1"/>
      <c r="G26" s="1"/>
    </row>
    <row r="27" spans="4:7" ht="11.25">
      <c r="D27" s="1"/>
      <c r="E27" s="1"/>
      <c r="F27" s="1"/>
      <c r="G27" s="1"/>
    </row>
    <row r="28" spans="5:7" ht="11.25">
      <c r="E28" s="1"/>
      <c r="F28" s="1"/>
      <c r="G28" s="1"/>
    </row>
    <row r="29" spans="5:7" ht="11.25">
      <c r="E29" s="1"/>
      <c r="F29" s="1"/>
      <c r="G29" s="1"/>
    </row>
    <row r="30" spans="6:7" ht="11.25">
      <c r="F30" s="1"/>
      <c r="G30" s="1"/>
    </row>
    <row r="31" spans="5:6" ht="11.25">
      <c r="E31" s="1"/>
      <c r="F31" s="1"/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4">
      <selection activeCell="A1" sqref="A1:F28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65" t="s">
        <v>83</v>
      </c>
      <c r="B1" s="65"/>
      <c r="C1" s="65"/>
      <c r="D1" s="65"/>
      <c r="E1" s="65"/>
      <c r="F1" s="65"/>
      <c r="G1" s="26"/>
      <c r="H1" s="26"/>
      <c r="I1" s="26"/>
      <c r="J1" s="26"/>
    </row>
    <row r="2" spans="1:10" ht="15" customHeight="1">
      <c r="A2" s="2" t="s">
        <v>1</v>
      </c>
      <c r="B2" s="27"/>
      <c r="C2" s="26"/>
      <c r="D2" s="26"/>
      <c r="E2" s="26"/>
      <c r="F2" s="28" t="s">
        <v>2</v>
      </c>
      <c r="G2" s="26"/>
      <c r="H2" s="26"/>
      <c r="I2" s="26"/>
      <c r="J2" s="26"/>
    </row>
    <row r="3" spans="1:10" ht="22.5" customHeight="1">
      <c r="A3" s="66" t="s">
        <v>3</v>
      </c>
      <c r="B3" s="75"/>
      <c r="C3" s="66" t="s">
        <v>4</v>
      </c>
      <c r="D3" s="66"/>
      <c r="E3" s="66"/>
      <c r="F3" s="66"/>
      <c r="G3" s="26"/>
      <c r="H3" s="26"/>
      <c r="I3" s="26"/>
      <c r="J3" s="26"/>
    </row>
    <row r="4" spans="1:10" ht="21" customHeight="1">
      <c r="A4" s="29" t="s">
        <v>5</v>
      </c>
      <c r="B4" s="30" t="s">
        <v>6</v>
      </c>
      <c r="C4" s="31" t="s">
        <v>7</v>
      </c>
      <c r="D4" s="32" t="s">
        <v>51</v>
      </c>
      <c r="E4" s="29" t="s">
        <v>84</v>
      </c>
      <c r="F4" s="33" t="s">
        <v>85</v>
      </c>
      <c r="G4" s="26"/>
      <c r="H4" s="26"/>
      <c r="I4" s="26"/>
      <c r="J4" s="26"/>
    </row>
    <row r="5" spans="1:10" ht="17.25" customHeight="1">
      <c r="A5" s="34" t="s">
        <v>86</v>
      </c>
      <c r="B5" s="35">
        <v>4392759</v>
      </c>
      <c r="C5" s="36" t="s">
        <v>9</v>
      </c>
      <c r="D5" s="37">
        <f aca="true" t="shared" si="0" ref="D5:D26">E5+F5</f>
        <v>0</v>
      </c>
      <c r="E5" s="38">
        <v>0</v>
      </c>
      <c r="F5" s="38">
        <v>0</v>
      </c>
      <c r="G5" s="19"/>
      <c r="H5" s="26"/>
      <c r="I5" s="26"/>
      <c r="J5" s="26"/>
    </row>
    <row r="6" spans="1:10" ht="17.25" customHeight="1">
      <c r="A6" s="39" t="s">
        <v>87</v>
      </c>
      <c r="B6" s="35">
        <v>4392759</v>
      </c>
      <c r="C6" s="40" t="s">
        <v>11</v>
      </c>
      <c r="D6" s="37">
        <f t="shared" si="0"/>
        <v>0</v>
      </c>
      <c r="E6" s="38">
        <v>0</v>
      </c>
      <c r="F6" s="38">
        <v>0</v>
      </c>
      <c r="G6" s="19"/>
      <c r="H6" s="19"/>
      <c r="I6" s="26"/>
      <c r="J6" s="26"/>
    </row>
    <row r="7" spans="1:10" ht="17.25" customHeight="1">
      <c r="A7" s="39" t="s">
        <v>88</v>
      </c>
      <c r="B7" s="38">
        <v>0</v>
      </c>
      <c r="C7" s="40" t="s">
        <v>13</v>
      </c>
      <c r="D7" s="37">
        <f t="shared" si="0"/>
        <v>0</v>
      </c>
      <c r="E7" s="38">
        <v>0</v>
      </c>
      <c r="F7" s="38">
        <v>0</v>
      </c>
      <c r="G7" s="19"/>
      <c r="H7" s="19"/>
      <c r="I7" s="19"/>
      <c r="J7" s="26"/>
    </row>
    <row r="8" spans="1:10" ht="17.25" customHeight="1">
      <c r="A8" s="41"/>
      <c r="B8" s="42"/>
      <c r="C8" s="43" t="s">
        <v>15</v>
      </c>
      <c r="D8" s="37">
        <f t="shared" si="0"/>
        <v>4392759</v>
      </c>
      <c r="E8" s="38">
        <v>4392759</v>
      </c>
      <c r="F8" s="38">
        <v>0</v>
      </c>
      <c r="G8" s="26"/>
      <c r="H8" s="26"/>
      <c r="I8" s="19"/>
      <c r="J8" s="19"/>
    </row>
    <row r="9" spans="1:11" ht="17.25" customHeight="1">
      <c r="A9" s="41"/>
      <c r="B9" s="42"/>
      <c r="C9" s="43" t="s">
        <v>17</v>
      </c>
      <c r="D9" s="37">
        <f t="shared" si="0"/>
        <v>0</v>
      </c>
      <c r="E9" s="38">
        <v>0</v>
      </c>
      <c r="F9" s="38">
        <v>0</v>
      </c>
      <c r="G9" s="19"/>
      <c r="H9" s="26"/>
      <c r="I9" s="26"/>
      <c r="J9" s="19"/>
      <c r="K9" s="1"/>
    </row>
    <row r="10" spans="1:10" ht="17.25" customHeight="1">
      <c r="A10" s="41"/>
      <c r="B10" s="42"/>
      <c r="C10" s="43" t="s">
        <v>19</v>
      </c>
      <c r="D10" s="37">
        <f t="shared" si="0"/>
        <v>0</v>
      </c>
      <c r="E10" s="38">
        <v>0</v>
      </c>
      <c r="F10" s="38">
        <v>0</v>
      </c>
      <c r="G10" s="19"/>
      <c r="H10" s="19"/>
      <c r="I10" s="26"/>
      <c r="J10" s="26"/>
    </row>
    <row r="11" spans="1:10" ht="17.25" customHeight="1">
      <c r="A11" s="34"/>
      <c r="B11" s="42"/>
      <c r="C11" s="43" t="s">
        <v>21</v>
      </c>
      <c r="D11" s="37">
        <f t="shared" si="0"/>
        <v>0</v>
      </c>
      <c r="E11" s="38">
        <v>0</v>
      </c>
      <c r="F11" s="38">
        <v>0</v>
      </c>
      <c r="G11" s="19"/>
      <c r="H11" s="19"/>
      <c r="I11" s="19"/>
      <c r="J11" s="19"/>
    </row>
    <row r="12" spans="1:10" ht="17.25" customHeight="1">
      <c r="A12" s="44"/>
      <c r="B12" s="45"/>
      <c r="C12" s="43" t="s">
        <v>23</v>
      </c>
      <c r="D12" s="37">
        <f t="shared" si="0"/>
        <v>0</v>
      </c>
      <c r="E12" s="38">
        <v>0</v>
      </c>
      <c r="F12" s="38">
        <v>0</v>
      </c>
      <c r="G12" s="19"/>
      <c r="H12" s="19"/>
      <c r="I12" s="19"/>
      <c r="J12" s="19"/>
    </row>
    <row r="13" spans="1:11" ht="17.25" customHeight="1">
      <c r="A13" s="39"/>
      <c r="B13" s="38"/>
      <c r="C13" s="43" t="s">
        <v>25</v>
      </c>
      <c r="D13" s="37">
        <f t="shared" si="0"/>
        <v>0</v>
      </c>
      <c r="E13" s="38">
        <v>0</v>
      </c>
      <c r="F13" s="38">
        <v>0</v>
      </c>
      <c r="G13" s="19"/>
      <c r="H13" s="19"/>
      <c r="I13" s="19"/>
      <c r="J13" s="19"/>
      <c r="K13" s="1"/>
    </row>
    <row r="14" spans="1:11" ht="17.25" customHeight="1">
      <c r="A14" s="39"/>
      <c r="B14" s="42"/>
      <c r="C14" s="43" t="s">
        <v>27</v>
      </c>
      <c r="D14" s="37">
        <f t="shared" si="0"/>
        <v>0</v>
      </c>
      <c r="E14" s="38">
        <v>0</v>
      </c>
      <c r="F14" s="38">
        <v>0</v>
      </c>
      <c r="G14" s="26"/>
      <c r="H14" s="19"/>
      <c r="I14" s="19"/>
      <c r="J14" s="19"/>
      <c r="K14" s="1"/>
    </row>
    <row r="15" spans="1:10" ht="17.25" customHeight="1">
      <c r="A15" s="41"/>
      <c r="B15" s="42"/>
      <c r="C15" s="43" t="s">
        <v>29</v>
      </c>
      <c r="D15" s="37">
        <f t="shared" si="0"/>
        <v>0</v>
      </c>
      <c r="E15" s="38">
        <v>0</v>
      </c>
      <c r="F15" s="38">
        <v>0</v>
      </c>
      <c r="G15" s="19"/>
      <c r="H15" s="19"/>
      <c r="I15" s="19"/>
      <c r="J15" s="19"/>
    </row>
    <row r="16" spans="1:15" ht="17.25" customHeight="1">
      <c r="A16" s="44"/>
      <c r="B16" s="45"/>
      <c r="C16" s="43" t="s">
        <v>31</v>
      </c>
      <c r="D16" s="37">
        <f t="shared" si="0"/>
        <v>0</v>
      </c>
      <c r="E16" s="38">
        <v>0</v>
      </c>
      <c r="F16" s="38">
        <v>0</v>
      </c>
      <c r="G16" s="19"/>
      <c r="H16" s="19"/>
      <c r="I16" s="19"/>
      <c r="J16" s="19"/>
      <c r="K16" s="1"/>
      <c r="M16" s="1"/>
      <c r="O16" s="1"/>
    </row>
    <row r="17" spans="1:14" ht="17.25" customHeight="1">
      <c r="A17" s="41"/>
      <c r="B17" s="38"/>
      <c r="C17" s="43" t="s">
        <v>33</v>
      </c>
      <c r="D17" s="37">
        <f t="shared" si="0"/>
        <v>0</v>
      </c>
      <c r="E17" s="38">
        <v>0</v>
      </c>
      <c r="F17" s="38">
        <v>0</v>
      </c>
      <c r="G17" s="19"/>
      <c r="H17" s="19"/>
      <c r="I17" s="19"/>
      <c r="J17" s="19"/>
      <c r="K17" s="1"/>
      <c r="L17" s="1"/>
      <c r="N17" s="1"/>
    </row>
    <row r="18" spans="1:14" ht="17.25" customHeight="1">
      <c r="A18" s="41"/>
      <c r="B18" s="42"/>
      <c r="C18" s="43" t="s">
        <v>35</v>
      </c>
      <c r="D18" s="37">
        <f t="shared" si="0"/>
        <v>0</v>
      </c>
      <c r="E18" s="38">
        <v>0</v>
      </c>
      <c r="F18" s="38">
        <v>0</v>
      </c>
      <c r="G18" s="19"/>
      <c r="H18" s="19"/>
      <c r="I18" s="19"/>
      <c r="J18" s="19"/>
      <c r="K18" s="1"/>
      <c r="L18" s="1"/>
      <c r="M18" s="1"/>
      <c r="N18" s="1"/>
    </row>
    <row r="19" spans="1:13" ht="17.25" customHeight="1">
      <c r="A19" s="41"/>
      <c r="B19" s="46"/>
      <c r="C19" s="43" t="s">
        <v>36</v>
      </c>
      <c r="D19" s="37">
        <f t="shared" si="0"/>
        <v>0</v>
      </c>
      <c r="E19" s="38">
        <v>0</v>
      </c>
      <c r="F19" s="38">
        <v>0</v>
      </c>
      <c r="G19" s="19"/>
      <c r="H19" s="19"/>
      <c r="I19" s="19"/>
      <c r="J19" s="19"/>
      <c r="K19" s="1"/>
      <c r="L19" s="1"/>
      <c r="M19" s="1"/>
    </row>
    <row r="20" spans="1:12" ht="17.25" customHeight="1">
      <c r="A20" s="41" t="s">
        <v>89</v>
      </c>
      <c r="B20" s="38">
        <v>0</v>
      </c>
      <c r="C20" s="40" t="s">
        <v>37</v>
      </c>
      <c r="D20" s="37">
        <f t="shared" si="0"/>
        <v>0</v>
      </c>
      <c r="E20" s="38">
        <v>0</v>
      </c>
      <c r="F20" s="38">
        <v>0</v>
      </c>
      <c r="G20" s="19"/>
      <c r="H20" s="19"/>
      <c r="I20" s="26"/>
      <c r="J20" s="19"/>
      <c r="K20" s="1"/>
      <c r="L20" s="1"/>
    </row>
    <row r="21" spans="1:11" ht="17.25" customHeight="1">
      <c r="A21" s="41"/>
      <c r="B21" s="42"/>
      <c r="C21" s="43" t="s">
        <v>38</v>
      </c>
      <c r="D21" s="37">
        <f t="shared" si="0"/>
        <v>0</v>
      </c>
      <c r="E21" s="38">
        <v>0</v>
      </c>
      <c r="F21" s="38">
        <v>0</v>
      </c>
      <c r="G21" s="47"/>
      <c r="H21" s="19"/>
      <c r="I21" s="19"/>
      <c r="J21" s="19"/>
      <c r="K21" s="1"/>
    </row>
    <row r="22" spans="1:10" ht="17.25" customHeight="1">
      <c r="A22" s="41"/>
      <c r="B22" s="42"/>
      <c r="C22" s="43" t="s">
        <v>39</v>
      </c>
      <c r="D22" s="37">
        <f t="shared" si="0"/>
        <v>0</v>
      </c>
      <c r="E22" s="38">
        <v>0</v>
      </c>
      <c r="F22" s="38">
        <v>0</v>
      </c>
      <c r="G22" s="19"/>
      <c r="H22" s="19"/>
      <c r="I22" s="19"/>
      <c r="J22" s="19"/>
    </row>
    <row r="23" spans="1:10" ht="17.25" customHeight="1">
      <c r="A23" s="41"/>
      <c r="B23" s="38"/>
      <c r="C23" s="43" t="s">
        <v>40</v>
      </c>
      <c r="D23" s="37">
        <f t="shared" si="0"/>
        <v>0</v>
      </c>
      <c r="E23" s="38">
        <v>0</v>
      </c>
      <c r="F23" s="38">
        <v>0</v>
      </c>
      <c r="G23" s="19"/>
      <c r="H23" s="19"/>
      <c r="I23" s="19"/>
      <c r="J23" s="19"/>
    </row>
    <row r="24" spans="1:10" ht="17.25" customHeight="1">
      <c r="A24" s="48"/>
      <c r="B24" s="37"/>
      <c r="C24" s="43" t="s">
        <v>41</v>
      </c>
      <c r="D24" s="37">
        <f t="shared" si="0"/>
        <v>0</v>
      </c>
      <c r="E24" s="38">
        <v>0</v>
      </c>
      <c r="F24" s="38">
        <v>0</v>
      </c>
      <c r="G24" s="19"/>
      <c r="H24" s="19"/>
      <c r="I24" s="19"/>
      <c r="J24" s="26"/>
    </row>
    <row r="25" spans="1:10" ht="17.25" customHeight="1">
      <c r="A25" s="49"/>
      <c r="B25" s="35"/>
      <c r="C25" s="43" t="s">
        <v>42</v>
      </c>
      <c r="D25" s="37">
        <f t="shared" si="0"/>
        <v>0</v>
      </c>
      <c r="E25" s="38">
        <v>0</v>
      </c>
      <c r="F25" s="38">
        <v>0</v>
      </c>
      <c r="G25" s="19"/>
      <c r="H25" s="26"/>
      <c r="I25" s="26"/>
      <c r="J25" s="26"/>
    </row>
    <row r="26" spans="1:10" ht="17.25" customHeight="1">
      <c r="A26" s="48"/>
      <c r="B26" s="35"/>
      <c r="C26" s="40" t="s">
        <v>44</v>
      </c>
      <c r="D26" s="37">
        <f t="shared" si="0"/>
        <v>4392759</v>
      </c>
      <c r="E26" s="38">
        <f>SUM(E5:E25)</f>
        <v>4392759</v>
      </c>
      <c r="F26" s="38">
        <f>SUM(F5:F25)</f>
        <v>0</v>
      </c>
      <c r="G26" s="26"/>
      <c r="H26" s="26"/>
      <c r="I26" s="26"/>
      <c r="J26" s="26"/>
    </row>
    <row r="27" spans="1:10" ht="17.25" customHeight="1">
      <c r="A27" s="49"/>
      <c r="B27" s="35"/>
      <c r="C27" s="40" t="s">
        <v>46</v>
      </c>
      <c r="D27" s="38">
        <f>B5-D26</f>
        <v>0</v>
      </c>
      <c r="E27" s="38">
        <f>B6-E26</f>
        <v>0</v>
      </c>
      <c r="F27" s="50">
        <f>B7-F26</f>
        <v>0</v>
      </c>
      <c r="G27" s="26"/>
      <c r="H27" s="26"/>
      <c r="I27" s="26"/>
      <c r="J27" s="26"/>
    </row>
    <row r="28" spans="1:10" ht="17.25" customHeight="1">
      <c r="A28" s="51" t="s">
        <v>47</v>
      </c>
      <c r="B28" s="38">
        <f>B5+B20</f>
        <v>4392759</v>
      </c>
      <c r="C28" s="52" t="s">
        <v>48</v>
      </c>
      <c r="D28" s="37">
        <f>D26+D27</f>
        <v>4392759</v>
      </c>
      <c r="E28" s="37">
        <f>E26+E27</f>
        <v>4392759</v>
      </c>
      <c r="F28" s="37">
        <f>F26+F27</f>
        <v>0</v>
      </c>
      <c r="G28" s="26"/>
      <c r="H28" s="26"/>
      <c r="I28" s="26"/>
      <c r="J28" s="26"/>
    </row>
    <row r="29" spans="1:10" ht="9.75" customHeight="1">
      <c r="A29" s="26"/>
      <c r="B29" s="27"/>
      <c r="C29" s="26"/>
      <c r="D29" s="26"/>
      <c r="E29" s="26"/>
      <c r="F29" s="53"/>
      <c r="G29" s="26"/>
      <c r="H29" s="26"/>
      <c r="I29" s="26"/>
      <c r="J29" s="26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9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71" t="s">
        <v>90</v>
      </c>
      <c r="B1" s="71"/>
      <c r="C1" s="71"/>
      <c r="D1" s="71"/>
      <c r="E1" s="71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2" t="s">
        <v>1</v>
      </c>
      <c r="B2" s="3"/>
      <c r="C2" s="4"/>
      <c r="D2" s="5"/>
      <c r="E2" s="24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ht="28.5" customHeight="1">
      <c r="A3" s="76" t="s">
        <v>91</v>
      </c>
      <c r="B3" s="76"/>
      <c r="C3" s="76" t="s">
        <v>69</v>
      </c>
      <c r="D3" s="76" t="s">
        <v>79</v>
      </c>
      <c r="E3" s="76" t="s">
        <v>80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232" ht="21" customHeight="1">
      <c r="A4" s="25" t="s">
        <v>60</v>
      </c>
      <c r="B4" s="25" t="s">
        <v>61</v>
      </c>
      <c r="C4" s="77"/>
      <c r="D4" s="77"/>
      <c r="E4" s="7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5" ht="21" customHeight="1">
      <c r="A5" s="8"/>
      <c r="B5" s="23" t="s">
        <v>69</v>
      </c>
      <c r="C5" s="10">
        <v>4392759</v>
      </c>
      <c r="D5" s="11">
        <v>4392759</v>
      </c>
      <c r="E5" s="10">
        <v>0</v>
      </c>
    </row>
    <row r="6" spans="1:5" ht="21" customHeight="1">
      <c r="A6" s="8" t="s">
        <v>70</v>
      </c>
      <c r="B6" s="23" t="s">
        <v>71</v>
      </c>
      <c r="C6" s="10">
        <v>4392759</v>
      </c>
      <c r="D6" s="11">
        <v>4392759</v>
      </c>
      <c r="E6" s="10">
        <v>0</v>
      </c>
    </row>
    <row r="7" spans="1:5" ht="21" customHeight="1">
      <c r="A7" s="8" t="s">
        <v>72</v>
      </c>
      <c r="B7" s="23" t="s">
        <v>73</v>
      </c>
      <c r="C7" s="10">
        <v>4392759</v>
      </c>
      <c r="D7" s="11">
        <v>4392759</v>
      </c>
      <c r="E7" s="10">
        <v>0</v>
      </c>
    </row>
    <row r="8" spans="1:5" ht="21" customHeight="1">
      <c r="A8" s="8" t="s">
        <v>74</v>
      </c>
      <c r="B8" s="23" t="s">
        <v>75</v>
      </c>
      <c r="C8" s="10">
        <v>224183</v>
      </c>
      <c r="D8" s="11">
        <v>224183</v>
      </c>
      <c r="E8" s="10">
        <v>0</v>
      </c>
    </row>
    <row r="9" spans="1:5" ht="21" customHeight="1">
      <c r="A9" s="8" t="s">
        <v>76</v>
      </c>
      <c r="B9" s="23" t="s">
        <v>77</v>
      </c>
      <c r="C9" s="10">
        <v>4168576</v>
      </c>
      <c r="D9" s="11">
        <v>4168576</v>
      </c>
      <c r="E9" s="10">
        <v>0</v>
      </c>
    </row>
    <row r="10" spans="1:5" ht="11.25">
      <c r="A10" s="1"/>
      <c r="B10" s="1"/>
      <c r="C10" s="1"/>
      <c r="D10" s="1"/>
      <c r="E10" s="1"/>
    </row>
    <row r="11" spans="2:4" ht="11.25">
      <c r="B11" s="1"/>
      <c r="C11" s="1"/>
      <c r="D11" s="1"/>
    </row>
    <row r="12" spans="2:3" ht="11.25">
      <c r="B12" s="1"/>
      <c r="C12" s="1"/>
    </row>
    <row r="13" spans="2:3" ht="11.25">
      <c r="B13" s="1"/>
      <c r="C13" s="1"/>
    </row>
    <row r="14" ht="11.25">
      <c r="C14" s="1"/>
    </row>
    <row r="15" ht="11.25">
      <c r="C15" s="1"/>
    </row>
    <row r="16" spans="2:3" ht="11.25">
      <c r="B16" s="1"/>
      <c r="C16" s="1"/>
    </row>
    <row r="17" spans="2:3" ht="11.25">
      <c r="B17" s="1"/>
      <c r="C17" s="1"/>
    </row>
    <row r="18" spans="3:4" ht="11.25">
      <c r="C18" s="1"/>
      <c r="D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4" ht="11.25">
      <c r="D24" s="1"/>
    </row>
    <row r="25" ht="11.25">
      <c r="D25" s="1"/>
    </row>
    <row r="26" ht="11.25">
      <c r="D26" s="1"/>
    </row>
    <row r="27" ht="11.25">
      <c r="D27" s="1"/>
    </row>
    <row r="28" ht="11.25">
      <c r="D28" s="1"/>
    </row>
    <row r="29" ht="11.25">
      <c r="E29" s="1"/>
    </row>
    <row r="30" ht="11.25">
      <c r="E30" s="1"/>
    </row>
    <row r="31" ht="11.25">
      <c r="E31" s="1"/>
    </row>
    <row r="32" ht="11.25">
      <c r="E32" s="1"/>
    </row>
    <row r="33" ht="11.25">
      <c r="E33" s="1"/>
    </row>
    <row r="34" ht="11.25">
      <c r="F34" s="1"/>
    </row>
    <row r="35" ht="11.25">
      <c r="G35" s="1"/>
    </row>
    <row r="36" ht="11.25">
      <c r="G36" s="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23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71" t="s">
        <v>92</v>
      </c>
      <c r="B1" s="7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3" t="s">
        <v>1</v>
      </c>
      <c r="B2" s="20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</row>
    <row r="3" spans="1:229" ht="28.5" customHeight="1">
      <c r="A3" s="21" t="s">
        <v>93</v>
      </c>
      <c r="B3" s="78" t="s">
        <v>94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ht="21" customHeight="1">
      <c r="A4" s="22" t="s">
        <v>61</v>
      </c>
      <c r="B4" s="7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</row>
    <row r="5" spans="1:2" ht="16.5" customHeight="1">
      <c r="A5" s="23" t="s">
        <v>69</v>
      </c>
      <c r="B5" s="10">
        <v>4392756</v>
      </c>
    </row>
    <row r="6" spans="1:2" ht="16.5" customHeight="1">
      <c r="A6" s="23" t="s">
        <v>95</v>
      </c>
      <c r="B6" s="10">
        <v>3719820</v>
      </c>
    </row>
    <row r="7" spans="1:2" ht="16.5" customHeight="1">
      <c r="A7" s="23" t="s">
        <v>96</v>
      </c>
      <c r="B7" s="10">
        <v>2158116</v>
      </c>
    </row>
    <row r="8" spans="1:2" ht="16.5" customHeight="1">
      <c r="A8" s="23" t="s">
        <v>97</v>
      </c>
      <c r="B8" s="10">
        <v>12600</v>
      </c>
    </row>
    <row r="9" spans="1:2" ht="16.5" customHeight="1">
      <c r="A9" s="23" t="s">
        <v>98</v>
      </c>
      <c r="B9" s="10">
        <v>265140</v>
      </c>
    </row>
    <row r="10" spans="1:2" ht="16.5" customHeight="1">
      <c r="A10" s="23" t="s">
        <v>99</v>
      </c>
      <c r="B10" s="10">
        <v>302659</v>
      </c>
    </row>
    <row r="11" spans="1:3" ht="16.5" customHeight="1">
      <c r="A11" s="23" t="s">
        <v>100</v>
      </c>
      <c r="B11" s="10">
        <v>24901</v>
      </c>
      <c r="C11" s="1"/>
    </row>
    <row r="12" spans="1:3" ht="16.5" customHeight="1">
      <c r="A12" s="23" t="s">
        <v>101</v>
      </c>
      <c r="B12" s="10">
        <v>17913</v>
      </c>
      <c r="C12" s="1"/>
    </row>
    <row r="13" spans="1:3" ht="16.5" customHeight="1">
      <c r="A13" s="23" t="s">
        <v>102</v>
      </c>
      <c r="B13" s="10">
        <v>750404</v>
      </c>
      <c r="C13" s="1"/>
    </row>
    <row r="14" spans="1:3" ht="16.5" customHeight="1">
      <c r="A14" s="23" t="s">
        <v>103</v>
      </c>
      <c r="B14" s="10">
        <v>188087</v>
      </c>
      <c r="C14" s="1"/>
    </row>
    <row r="15" spans="1:3" ht="16.5" customHeight="1">
      <c r="A15" s="23" t="s">
        <v>104</v>
      </c>
      <c r="B15" s="10">
        <v>198282</v>
      </c>
      <c r="C15" s="1"/>
    </row>
    <row r="16" spans="1:3" ht="16.5" customHeight="1">
      <c r="A16" s="23" t="s">
        <v>105</v>
      </c>
      <c r="B16" s="10">
        <v>43163</v>
      </c>
      <c r="C16" s="1"/>
    </row>
    <row r="17" spans="1:3" ht="16.5" customHeight="1">
      <c r="A17" s="23" t="s">
        <v>106</v>
      </c>
      <c r="B17" s="10">
        <v>43163</v>
      </c>
      <c r="C17" s="1"/>
    </row>
    <row r="18" spans="1:4" ht="16.5" customHeight="1">
      <c r="A18" s="23" t="s">
        <v>107</v>
      </c>
      <c r="B18" s="10">
        <v>69567</v>
      </c>
      <c r="C18" s="1"/>
      <c r="D18" s="1"/>
    </row>
    <row r="19" spans="1:4" ht="16.5" customHeight="1">
      <c r="A19" s="23" t="s">
        <v>108</v>
      </c>
      <c r="B19" s="10">
        <v>42389</v>
      </c>
      <c r="D19" s="1"/>
    </row>
    <row r="20" spans="1:4" ht="16.5" customHeight="1">
      <c r="A20" s="23" t="s">
        <v>109</v>
      </c>
      <c r="B20" s="10">
        <v>474654</v>
      </c>
      <c r="C20" s="1"/>
      <c r="D20" s="1"/>
    </row>
    <row r="21" spans="1:4" ht="16.5" customHeight="1">
      <c r="A21" s="23" t="s">
        <v>110</v>
      </c>
      <c r="B21" s="10">
        <v>30660</v>
      </c>
      <c r="C21" s="1"/>
      <c r="D21" s="1"/>
    </row>
    <row r="22" spans="1:5" ht="16.5" customHeight="1">
      <c r="A22" s="23" t="s">
        <v>111</v>
      </c>
      <c r="B22" s="10">
        <v>429914</v>
      </c>
      <c r="C22" s="1"/>
      <c r="E22" s="1"/>
    </row>
    <row r="23" spans="1:5" ht="16.5" customHeight="1">
      <c r="A23" s="23" t="s">
        <v>112</v>
      </c>
      <c r="B23" s="10">
        <v>14080</v>
      </c>
      <c r="C23" s="1"/>
      <c r="D23" s="1"/>
      <c r="E23" s="1"/>
    </row>
    <row r="24" spans="2:5" ht="11.25">
      <c r="B24" s="1"/>
      <c r="C24" s="1"/>
      <c r="E24" s="1"/>
    </row>
    <row r="25" spans="2:6" ht="11.25">
      <c r="B25" s="1"/>
      <c r="C25" s="1"/>
      <c r="F25" s="1"/>
    </row>
    <row r="26" ht="11.25">
      <c r="F26" s="1"/>
    </row>
    <row r="27" spans="2:6" ht="11.25">
      <c r="B27" s="1"/>
      <c r="C27" s="1"/>
      <c r="F27" s="1"/>
    </row>
    <row r="28" spans="2:7" ht="11.25">
      <c r="B28" s="1"/>
      <c r="C28" s="1"/>
      <c r="G28" s="1"/>
    </row>
    <row r="29" ht="11.25">
      <c r="B29" s="1"/>
    </row>
    <row r="30" spans="4:7" ht="11.25">
      <c r="D30" s="1"/>
      <c r="G30" s="1"/>
    </row>
    <row r="31" spans="2:4" ht="11.25">
      <c r="B31" s="1"/>
      <c r="D31" s="1"/>
    </row>
    <row r="32" spans="3:5" ht="11.25">
      <c r="C32" s="1"/>
      <c r="E32" s="1"/>
    </row>
    <row r="34" spans="4:6" ht="11.25">
      <c r="D34" s="1"/>
      <c r="F34" s="1"/>
    </row>
    <row r="35" spans="4:6" ht="11.25">
      <c r="D35" s="1"/>
      <c r="F35" s="1"/>
    </row>
    <row r="36" spans="5:7" ht="11.25">
      <c r="E36" s="1"/>
      <c r="G36" s="1"/>
    </row>
    <row r="37" ht="11.25">
      <c r="F37" s="1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5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65" t="s">
        <v>113</v>
      </c>
      <c r="B1" s="65"/>
      <c r="C1" s="65"/>
      <c r="D1" s="65"/>
      <c r="E1" s="65"/>
      <c r="F1" s="65"/>
      <c r="G1" s="65"/>
      <c r="H1" s="65"/>
    </row>
    <row r="2" ht="12.75" customHeight="1">
      <c r="H2" s="12" t="s">
        <v>2</v>
      </c>
    </row>
    <row r="3" spans="1:8" ht="23.25" customHeight="1">
      <c r="A3" s="73" t="s">
        <v>114</v>
      </c>
      <c r="B3" s="72" t="s">
        <v>51</v>
      </c>
      <c r="C3" s="72" t="s">
        <v>115</v>
      </c>
      <c r="D3" s="72" t="s">
        <v>116</v>
      </c>
      <c r="E3" s="72" t="s">
        <v>117</v>
      </c>
      <c r="F3" s="73"/>
      <c r="G3" s="79"/>
      <c r="H3" s="66" t="s">
        <v>118</v>
      </c>
    </row>
    <row r="4" spans="1:8" ht="24" customHeight="1">
      <c r="A4" s="74"/>
      <c r="B4" s="80"/>
      <c r="C4" s="80"/>
      <c r="D4" s="80"/>
      <c r="E4" s="13" t="s">
        <v>94</v>
      </c>
      <c r="F4" s="14" t="s">
        <v>119</v>
      </c>
      <c r="G4" s="15" t="s">
        <v>120</v>
      </c>
      <c r="H4" s="66"/>
    </row>
    <row r="5" spans="1:10" ht="20.25" customHeight="1">
      <c r="A5" s="16" t="s">
        <v>121</v>
      </c>
      <c r="B5" s="17">
        <v>20000</v>
      </c>
      <c r="C5" s="17"/>
      <c r="D5" s="17">
        <v>20000</v>
      </c>
      <c r="E5" s="17"/>
      <c r="F5" s="17"/>
      <c r="G5" s="17"/>
      <c r="H5" s="18"/>
      <c r="I5" s="19"/>
      <c r="J5" s="19"/>
    </row>
    <row r="6" spans="1:10" ht="12.75" customHeight="1">
      <c r="A6" s="19"/>
      <c r="B6" s="19"/>
      <c r="C6" s="19"/>
      <c r="D6" s="19"/>
      <c r="E6" s="19"/>
      <c r="F6" s="19"/>
      <c r="G6" s="19"/>
      <c r="J6" s="19"/>
    </row>
    <row r="7" spans="1:10" ht="12.75" customHeight="1">
      <c r="A7" s="19"/>
      <c r="B7" s="19"/>
      <c r="C7" s="19"/>
      <c r="D7" s="19"/>
      <c r="E7" s="19"/>
      <c r="F7" s="19"/>
      <c r="G7" s="19"/>
      <c r="J7" s="19"/>
    </row>
    <row r="8" spans="1:11" ht="12.75" customHeight="1">
      <c r="A8" s="19"/>
      <c r="B8" s="19"/>
      <c r="C8" s="19"/>
      <c r="D8" s="19"/>
      <c r="E8" s="19"/>
      <c r="F8" s="19"/>
      <c r="G8" s="19"/>
      <c r="J8" s="19"/>
      <c r="K8" s="19"/>
    </row>
    <row r="9" spans="1:11" ht="12.75" customHeight="1">
      <c r="A9" s="19"/>
      <c r="B9" s="19"/>
      <c r="C9" s="19"/>
      <c r="D9" s="19"/>
      <c r="E9" s="19"/>
      <c r="F9" s="19"/>
      <c r="G9" s="19"/>
      <c r="K9" s="19"/>
    </row>
    <row r="10" spans="1:11" ht="12.75" customHeight="1">
      <c r="A10" s="19"/>
      <c r="B10" s="19"/>
      <c r="C10" s="19"/>
      <c r="D10" s="19"/>
      <c r="E10" s="19"/>
      <c r="F10" s="19"/>
      <c r="G10" s="19"/>
      <c r="K10" s="19"/>
    </row>
    <row r="11" spans="2:11" ht="12.75" customHeight="1">
      <c r="B11" s="19"/>
      <c r="C11" s="19"/>
      <c r="D11" s="19"/>
      <c r="E11" s="19"/>
      <c r="F11" s="19"/>
      <c r="G11" s="19"/>
      <c r="K11" s="19"/>
    </row>
    <row r="12" spans="2:11" ht="12.75" customHeight="1">
      <c r="B12" s="19"/>
      <c r="C12" s="19"/>
      <c r="D12" s="19"/>
      <c r="E12" s="19"/>
      <c r="F12" s="19"/>
      <c r="G12" s="19"/>
      <c r="K12" s="19"/>
    </row>
    <row r="13" spans="2:11" ht="12.75" customHeight="1">
      <c r="B13" s="19"/>
      <c r="C13" s="19"/>
      <c r="D13" s="19"/>
      <c r="E13" s="19"/>
      <c r="F13" s="19"/>
      <c r="G13" s="19"/>
      <c r="K13" s="19"/>
    </row>
    <row r="14" spans="2:11" ht="12.75" customHeight="1">
      <c r="B14" s="19"/>
      <c r="C14" s="19"/>
      <c r="D14" s="19"/>
      <c r="E14" s="19"/>
      <c r="F14" s="19"/>
      <c r="G14" s="19"/>
      <c r="K14" s="19"/>
    </row>
    <row r="15" spans="3:11" ht="12.75" customHeight="1">
      <c r="C15" s="19"/>
      <c r="D15" s="19"/>
      <c r="E15" s="19"/>
      <c r="F15" s="19"/>
      <c r="G15" s="19"/>
      <c r="K15" s="19"/>
    </row>
    <row r="16" spans="3:10" ht="12.75" customHeight="1">
      <c r="C16" s="19"/>
      <c r="D16" s="12"/>
      <c r="E16" s="19"/>
      <c r="F16" s="19"/>
      <c r="J16" s="19"/>
    </row>
    <row r="17" spans="3:10" ht="12.75" customHeight="1">
      <c r="C17" s="19"/>
      <c r="J17" s="19"/>
    </row>
    <row r="18" spans="3:10" ht="12.75" customHeight="1">
      <c r="C18" s="19"/>
      <c r="I18" s="19"/>
      <c r="J18" s="19"/>
    </row>
    <row r="19" ht="12.75" customHeight="1">
      <c r="I19" s="19"/>
    </row>
    <row r="20" ht="12.75" customHeight="1">
      <c r="I20" s="19"/>
    </row>
    <row r="21" ht="12.75" customHeight="1">
      <c r="H21" s="19"/>
    </row>
    <row r="22" ht="12.75" customHeight="1">
      <c r="G22" s="1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tabSelected="1" workbookViewId="0" topLeftCell="A1">
      <selection activeCell="A1" sqref="A1:E5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71" t="s">
        <v>122</v>
      </c>
      <c r="B1" s="71"/>
      <c r="C1" s="71"/>
      <c r="D1" s="71"/>
      <c r="E1" s="7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226" ht="37.5" customHeight="1">
      <c r="A3" s="81" t="s">
        <v>123</v>
      </c>
      <c r="B3" s="81" t="s">
        <v>61</v>
      </c>
      <c r="C3" s="81" t="s">
        <v>124</v>
      </c>
      <c r="D3" s="81"/>
      <c r="E3" s="8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</row>
    <row r="4" spans="1:226" ht="37.5" customHeight="1">
      <c r="A4" s="82"/>
      <c r="B4" s="82"/>
      <c r="C4" s="6" t="s">
        <v>94</v>
      </c>
      <c r="D4" s="6" t="s">
        <v>79</v>
      </c>
      <c r="E4" s="6" t="s">
        <v>80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5" ht="21.75" customHeight="1">
      <c r="A5" s="8"/>
      <c r="B5" s="9"/>
      <c r="C5" s="10"/>
      <c r="D5" s="11"/>
      <c r="E5" s="10"/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王玉杰</cp:lastModifiedBy>
  <dcterms:created xsi:type="dcterms:W3CDTF">2017-04-24T09:05:38Z</dcterms:created>
  <dcterms:modified xsi:type="dcterms:W3CDTF">2017-04-25T01:55:16Z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