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7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'部门财政拨款收支总表'!$A$1:$F$30</definedName>
    <definedName name="_xlnm.Print_Area" localSheetId="1">'部门收入总表'!$A$1:$P$10</definedName>
    <definedName name="_xlnm.Print_Area" localSheetId="0">'部门收支总表'!$A$1:$D$29</definedName>
    <definedName name="_xlnm.Print_Area" localSheetId="2">'部门支出总表'!$A$1:$E$9</definedName>
    <definedName name="_xlnm.Print_Area" localSheetId="5">'一般公共预算基本支出表'!$A$1:$B$20</definedName>
    <definedName name="_xlnm.Print_Area" localSheetId="4">'一般公共预算支出表'!$A$1:$E$9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<sst xmlns="http://schemas.openxmlformats.org/spreadsheetml/2006/main" count="232" uniqueCount="152">
  <si>
    <t>部门收支总表</t>
  </si>
  <si>
    <t>单位名称：隆回县委办公室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</si>
  <si>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</si>
  <si>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</si>
  <si>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</si>
  <si>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</si>
  <si>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</si>
  <si>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</si>
  <si>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</si>
  <si>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</si>
  <si>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</si>
  <si>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</si>
  <si>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</si>
  <si>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</si>
  <si>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</si>
  <si>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</si>
  <si>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</si>
  <si>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</si>
  <si>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</si>
  <si>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</si>
  <si>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</si>
  <si>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</si>
  <si>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</si>
  <si>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</si>
  <si>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</si>
  <si>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</si>
  <si>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</si>
  <si>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</si>
  <si>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</si>
  <si>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</si>
  <si>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</si>
  <si>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</si>
  <si>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</si>
  <si>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</si>
  <si>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</si>
  <si>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</si>
  <si>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</si>
  <si>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</si>
  <si>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</si>
  <si>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</si>
  <si>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</si>
  <si>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</si>
  <si>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</si>
  <si>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</si>
  <si>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</si>
  <si>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</si>
  <si>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</si>
  <si>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</si>
  <si>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</si>
  <si>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</si>
  <si>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</si>
  <si>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</si>
  <si>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</si>
  <si>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</si>
  <si>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</si>
  <si>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</si>
  <si>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</si>
  <si>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</si>
  <si>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</si>
  <si>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</si>
  <si>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</si>
  <si>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</si>
  <si>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</si>
  <si>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</si>
  <si>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</si>
  <si>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</si>
  <si>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</si>
  <si>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</si>
  <si>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</si>
  <si>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</si>
  <si>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</si>
  <si>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</si>
  <si>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31</t>
  </si>
  <si>
    <t xml:space="preserve">  党委办公厅（室）及相关机构事务</t>
  </si>
  <si>
    <t xml:space="preserve">    2013102</t>
  </si>
  <si>
    <t xml:space="preserve">    一般行政管理事务（党委办公厅（室）及相关机构事务）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</si>
  <si>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</si>
  <si>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</si>
  <si>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</si>
  <si>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</si>
  <si>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</si>
  <si>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</si>
  <si>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</si>
  <si>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</si>
  <si>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</si>
  <si>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</si>
  <si>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</si>
  <si>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</si>
  <si>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</si>
  <si>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</si>
  <si>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</si>
  <si>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</si>
  <si>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</si>
  <si>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</si>
  <si>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</si>
  <si>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</si>
  <si>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</si>
  <si>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</si>
  <si>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</si>
  <si>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</si>
  <si>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</si>
  <si>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</si>
  <si>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</si>
  <si>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</si>
  <si>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</si>
  <si>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</si>
  <si>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</si>
  <si>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</si>
  <si>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</si>
  <si>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</si>
  <si>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</si>
  <si>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</si>
  <si>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</si>
  <si>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</si>
  <si>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</si>
  <si>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</si>
  <si>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</si>
  <si>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</si>
  <si>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</si>
  <si>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</si>
  <si>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</si>
  <si>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</si>
  <si>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</si>
  <si>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</si>
  <si>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隆回县委办公室</t>
  </si>
  <si>
    <t/>
  </si>
  <si>
    <t>政府基金支出表</t>
  </si>
  <si>
    <t>本年政府性基金预算支出数</t>
  </si>
  <si>
    <t>无</t>
  </si>
  <si>
    <t>附件30：</t>
  </si>
  <si>
    <t>整体支出绩效目标表</t>
  </si>
  <si>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</si>
  <si>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</si>
  <si>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</si>
  <si>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</si>
  <si>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</si>
  <si>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</si>
  <si>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</si>
  <si>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</si>
  <si>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</si>
  <si>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</si>
  <si>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</si>
  <si>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</si>
  <si>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</si>
  <si>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</si>
  <si>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</si>
  <si>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</si>
  <si>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中共隆回县委办公室</t>
  </si>
  <si>
    <r>
      <t>（</t>
    </r>
    <r>
      <rPr>
        <sz val="9"/>
        <rFont val="宋体"/>
        <family val="0"/>
      </rPr>
      <t xml:space="preserve">一）负责安排县委领导的公务活动，负责县委会议的准备和组织协调工作，办理县委领导交办的事项。
（二）围绕县委工作部署，对涉及全县经济建设、改革开放、社会稳定、党的自身建设等全局性的重大问题进行调查研究，为县委科学决策提出建议、预案和依据。
（三）负责县委文件和县委领导文稿的起草、校核、印发工作，负责文书处理、档案管理和开发利用工作。
（四）负责中共中央、国务院、省委、省政府、市委、市政府及县委、县政府重大方针政策、重要工作部署和领导同志重要指批示、批件的贯彻落实情况的督查检查工作，组织办理政协委员有关提案。
（五）及时、准确、全面地向县委及上级党组织报送信息，反映有关动态。
（六）负责全县党政系统密码通讯和管理工作，负责全县保密工作规划、宣传教育、指挥协调、监督管理和失泄密事件的查处工作。
（七）负责全县党委办公室系统自动化建设的规划及业务指导。
（八）做好市以上党政领导来隆回视察工作的接待服务工作。
（九）负责县委大院安全保卫、综合治理工作，负责县委大院房地产（县人大、县政协办公楼除外）、基建、后勤保障、环境卫生管理和车辆服务工作。
（十）负责县委办公室及归口单位工部职工、离退休老同志的教育、管理、服务和思想政治工作。
（十一）归口管理县档案局、县史志办，协同县人民政府办公室管理县信访局。
（十二）办理县委、县人民政府领导交办的其他工作事项。
</t>
    </r>
  </si>
  <si>
    <t xml:space="preserve">圆满完成以下工作：1.负责安排县委领导的公务活动，负责县委会议的准备和组织协调工作，办理县委领导交办的事项。
2.围绕县委工作部署，对涉及全县经济建设、改革开放、社会稳定、党的自身建设等全局性的重大问题进行调查研究，为县委科学决策提出建议、预案和依据。
3.负责县委文件和县委领导文稿的起草、校核、印发工作，负责文书处理、档案管理和开发利用工作。
4.负责中共中央、国务院、省委、省政府、市委、市政府及县委、县政府重大方针政策、重要工作部署和领导同志重要指批示、批件的贯彻落实情况的督查检查工作，组织办理政协委员有关提案。
5.及时、准确、全面地向县委及上级党组织报送信息，反映有关动态。
6.负责全县党政系统密码通讯和管理工作，负责全县保密工作规划、宣传教育、指挥协调、监督管理和失泄密事件的查处工作。
7.负责全县党委办公室系统自动化建设的规划及业务指导。
8.做好市以上党政领导来隆回视察工作的接待服务工作。
9.负责县委大院安全保卫、综合治理工作，负责县委大院房地产（县人大、县政协办公楼除外）、基建、后勤保障、环境卫生管理和车辆服务工作。
10.负责县委办公室及归口单位工部职工、离退休老同志的教育、管理、服务和思想政治工作。
11.归口管理县档案局、县史志办，协同县人民政府办公室管理县信访局。
12.办理县委、县人民政府领导交办的其他工作事项。
</t>
  </si>
  <si>
    <t>严格执行中央八项规定和省委九项规定和市里的十项规定，坚持“两个务必”，发扬艰苦奋斗精神，带头过紧日子，严控公用经费，力争把经费用在刀刃上。结合我厅的实际情况，落实资金计划的编制，切实做到合理安排预算收支。始终坚持“拨款按进度、支出按计划、开支按标准”的原则，各部门、各处室配合厅财务做到坚持少花钱、多办事、增收节支、保重点的要求，圆满完成全年任务。</t>
  </si>
  <si>
    <t>严格落实省委、省政府和市委、市政府关于党政机关厉行节约的有关要求，既有效保障机关运转，又坚决制止铺张浪费，切实规范公务消费行为，努力降低行政成本，压减一般性支出，保障重点支出，不断优化支出结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</si>
</sst>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6">
    <font>
      <sz val="9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33" borderId="12" xfId="0" applyNumberFormat="1" applyFont="1" applyFill="1" applyBorder="1" applyAlignment="1" applyProtection="1">
      <alignment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49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/>
      <protection/>
    </xf>
    <xf numFmtId="180" fontId="2" fillId="33" borderId="12" xfId="0" applyNumberFormat="1" applyFont="1" applyFill="1" applyBorder="1" applyAlignment="1" applyProtection="1">
      <alignment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vertical="center" wrapText="1"/>
      <protection/>
    </xf>
    <xf numFmtId="0" fontId="1" fillId="33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justify" vertical="center" wrapText="1"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justify"/>
    </xf>
    <xf numFmtId="0" fontId="0" fillId="33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1" fontId="3" fillId="33" borderId="9" xfId="0" applyNumberFormat="1" applyFont="1" applyFill="1" applyBorder="1" applyAlignment="1">
      <alignment horizontal="right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21" xfId="0" applyNumberFormat="1" applyFont="1" applyFill="1" applyBorder="1" applyAlignment="1" applyProtection="1">
      <alignment horizontal="right" vertical="center" wrapText="1"/>
      <protection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18" xfId="0" applyNumberFormat="1" applyFont="1" applyFill="1" applyBorder="1" applyAlignment="1">
      <alignment horizontal="right" vertical="center" wrapText="1"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8" t="s">
        <v>0</v>
      </c>
      <c r="B1" s="38"/>
      <c r="C1" s="38"/>
      <c r="D1" s="38"/>
    </row>
    <row r="2" spans="1:4" ht="12.75" customHeight="1">
      <c r="A2" s="51" t="s">
        <v>1</v>
      </c>
      <c r="D2" s="66" t="s">
        <v>2</v>
      </c>
    </row>
    <row r="3" spans="1:4" ht="17.25" customHeight="1">
      <c r="A3" s="72" t="s">
        <v>3</v>
      </c>
      <c r="B3" s="73"/>
      <c r="C3" s="72" t="s">
        <v>4</v>
      </c>
      <c r="D3" s="72"/>
    </row>
    <row r="4" spans="1:4" ht="17.25" customHeight="1">
      <c r="A4" s="114" t="s">
        <v>5</v>
      </c>
      <c r="B4" s="115" t="s">
        <v>6</v>
      </c>
      <c r="C4" s="116" t="s">
        <v>5</v>
      </c>
      <c r="D4" s="115" t="s">
        <v>6</v>
      </c>
    </row>
    <row r="5" spans="1:4" s="37" customFormat="1" ht="17.25" customHeight="1">
      <c r="A5" s="117" t="s">
        <v>7</v>
      </c>
      <c r="B5" s="118">
        <v>6618834.66</v>
      </c>
      <c r="C5" s="119" t="s">
        <v>8</v>
      </c>
      <c r="D5" s="118">
        <v>8124834.66</v>
      </c>
    </row>
    <row r="6" spans="1:4" s="37" customFormat="1" ht="17.25" customHeight="1">
      <c r="A6" s="117" t="s">
        <v>9</v>
      </c>
      <c r="B6" s="120">
        <v>120000</v>
      </c>
      <c r="C6" s="119" t="s">
        <v>10</v>
      </c>
      <c r="D6" s="118">
        <v>0</v>
      </c>
    </row>
    <row r="7" spans="1:4" s="37" customFormat="1" ht="17.25" customHeight="1">
      <c r="A7" s="117" t="s">
        <v>11</v>
      </c>
      <c r="B7" s="121">
        <v>0</v>
      </c>
      <c r="C7" s="119" t="s">
        <v>12</v>
      </c>
      <c r="D7" s="118">
        <v>0</v>
      </c>
    </row>
    <row r="8" spans="1:4" s="37" customFormat="1" ht="17.25" customHeight="1">
      <c r="A8" s="117" t="s">
        <v>13</v>
      </c>
      <c r="B8" s="121">
        <v>0</v>
      </c>
      <c r="C8" s="119" t="s">
        <v>14</v>
      </c>
      <c r="D8" s="120">
        <v>0</v>
      </c>
    </row>
    <row r="9" spans="1:4" s="37" customFormat="1" ht="17.25" customHeight="1">
      <c r="A9" s="117" t="s">
        <v>15</v>
      </c>
      <c r="B9" s="121">
        <v>0</v>
      </c>
      <c r="C9" s="119" t="s">
        <v>16</v>
      </c>
      <c r="D9" s="122">
        <v>0</v>
      </c>
    </row>
    <row r="10" spans="1:4" s="37" customFormat="1" ht="17.25" customHeight="1">
      <c r="A10" s="117" t="s">
        <v>17</v>
      </c>
      <c r="B10" s="121">
        <v>120000</v>
      </c>
      <c r="C10" s="119" t="s">
        <v>18</v>
      </c>
      <c r="D10" s="118">
        <v>0</v>
      </c>
    </row>
    <row r="11" spans="1:4" s="37" customFormat="1" ht="17.25" customHeight="1">
      <c r="A11" s="117" t="s">
        <v>19</v>
      </c>
      <c r="B11" s="122">
        <v>0</v>
      </c>
      <c r="C11" s="119" t="s">
        <v>20</v>
      </c>
      <c r="D11" s="118">
        <v>0</v>
      </c>
    </row>
    <row r="12" spans="1:4" s="37" customFormat="1" ht="17.25" customHeight="1">
      <c r="A12" s="117" t="s">
        <v>21</v>
      </c>
      <c r="B12" s="120">
        <v>1386000</v>
      </c>
      <c r="C12" s="119" t="s">
        <v>22</v>
      </c>
      <c r="D12" s="118">
        <v>0</v>
      </c>
    </row>
    <row r="13" spans="1:4" s="37" customFormat="1" ht="17.25" customHeight="1">
      <c r="A13" s="117" t="s">
        <v>23</v>
      </c>
      <c r="B13" s="121">
        <v>0</v>
      </c>
      <c r="C13" s="119" t="s">
        <v>24</v>
      </c>
      <c r="D13" s="118">
        <v>0</v>
      </c>
    </row>
    <row r="14" spans="1:4" s="37" customFormat="1" ht="17.25" customHeight="1">
      <c r="A14" s="117" t="s">
        <v>25</v>
      </c>
      <c r="B14" s="121">
        <v>1386000</v>
      </c>
      <c r="C14" s="119" t="s">
        <v>26</v>
      </c>
      <c r="D14" s="118">
        <v>0</v>
      </c>
    </row>
    <row r="15" spans="1:4" s="37" customFormat="1" ht="16.5" customHeight="1">
      <c r="A15" s="117" t="s">
        <v>27</v>
      </c>
      <c r="B15" s="121">
        <v>0</v>
      </c>
      <c r="C15" s="119" t="s">
        <v>28</v>
      </c>
      <c r="D15" s="118">
        <v>0</v>
      </c>
    </row>
    <row r="16" spans="1:4" s="37" customFormat="1" ht="16.5" customHeight="1">
      <c r="A16" s="117" t="s">
        <v>29</v>
      </c>
      <c r="B16" s="121">
        <v>0</v>
      </c>
      <c r="C16" s="119" t="s">
        <v>30</v>
      </c>
      <c r="D16" s="118">
        <v>0</v>
      </c>
    </row>
    <row r="17" spans="1:4" s="37" customFormat="1" ht="16.5" customHeight="1">
      <c r="A17" s="117" t="s">
        <v>31</v>
      </c>
      <c r="B17" s="121">
        <v>0</v>
      </c>
      <c r="C17" s="119" t="s">
        <v>32</v>
      </c>
      <c r="D17" s="118">
        <v>0</v>
      </c>
    </row>
    <row r="18" spans="1:4" s="37" customFormat="1" ht="16.5" customHeight="1">
      <c r="A18" s="117" t="s">
        <v>33</v>
      </c>
      <c r="B18" s="121">
        <v>0</v>
      </c>
      <c r="C18" s="119" t="s">
        <v>34</v>
      </c>
      <c r="D18" s="118">
        <v>0</v>
      </c>
    </row>
    <row r="19" spans="1:4" s="37" customFormat="1" ht="16.5" customHeight="1">
      <c r="A19" s="123"/>
      <c r="B19" s="124"/>
      <c r="C19" s="117" t="s">
        <v>35</v>
      </c>
      <c r="D19" s="118">
        <v>0</v>
      </c>
    </row>
    <row r="20" spans="1:4" s="37" customFormat="1" ht="16.5" customHeight="1">
      <c r="A20" s="123"/>
      <c r="B20" s="125"/>
      <c r="C20" s="117" t="s">
        <v>36</v>
      </c>
      <c r="D20" s="118">
        <v>0</v>
      </c>
    </row>
    <row r="21" spans="1:4" s="37" customFormat="1" ht="16.5" customHeight="1">
      <c r="A21" s="123"/>
      <c r="B21" s="125"/>
      <c r="C21" s="117" t="s">
        <v>37</v>
      </c>
      <c r="D21" s="118">
        <v>0</v>
      </c>
    </row>
    <row r="22" spans="1:4" s="37" customFormat="1" ht="16.5" customHeight="1">
      <c r="A22" s="123"/>
      <c r="B22" s="125"/>
      <c r="C22" s="117" t="s">
        <v>38</v>
      </c>
      <c r="D22" s="118">
        <v>0</v>
      </c>
    </row>
    <row r="23" spans="1:4" s="37" customFormat="1" ht="16.5" customHeight="1">
      <c r="A23" s="123"/>
      <c r="B23" s="125"/>
      <c r="C23" s="117" t="s">
        <v>39</v>
      </c>
      <c r="D23" s="118">
        <v>0</v>
      </c>
    </row>
    <row r="24" spans="1:4" s="37" customFormat="1" ht="16.5" customHeight="1">
      <c r="A24" s="123"/>
      <c r="B24" s="125"/>
      <c r="C24" s="117" t="s">
        <v>40</v>
      </c>
      <c r="D24" s="120">
        <v>0</v>
      </c>
    </row>
    <row r="25" spans="1:4" s="37" customFormat="1" ht="16.5" customHeight="1">
      <c r="A25" s="123"/>
      <c r="B25" s="125"/>
      <c r="C25" s="117" t="s">
        <v>41</v>
      </c>
      <c r="D25" s="122">
        <v>0</v>
      </c>
    </row>
    <row r="26" spans="1:4" s="37" customFormat="1" ht="16.5" customHeight="1">
      <c r="A26" s="123"/>
      <c r="B26" s="126"/>
      <c r="C26" s="117" t="s">
        <v>42</v>
      </c>
      <c r="D26" s="118">
        <v>0</v>
      </c>
    </row>
    <row r="27" spans="1:4" s="37" customFormat="1" ht="16.5" customHeight="1">
      <c r="A27" s="117" t="s">
        <v>43</v>
      </c>
      <c r="B27" s="120">
        <v>8124834.66</v>
      </c>
      <c r="C27" s="119" t="s">
        <v>44</v>
      </c>
      <c r="D27" s="120">
        <v>8124834.66</v>
      </c>
    </row>
    <row r="28" spans="1:4" s="37" customFormat="1" ht="16.5" customHeight="1">
      <c r="A28" s="117" t="s">
        <v>45</v>
      </c>
      <c r="B28" s="122">
        <v>0</v>
      </c>
      <c r="C28" s="127" t="s">
        <v>46</v>
      </c>
      <c r="D28" s="128"/>
    </row>
    <row r="29" spans="1:4" s="37" customFormat="1" ht="16.5" customHeight="1">
      <c r="A29" s="117" t="s">
        <v>47</v>
      </c>
      <c r="B29" s="120">
        <v>8124834.66</v>
      </c>
      <c r="C29" s="119" t="s">
        <v>48</v>
      </c>
      <c r="D29" s="120">
        <v>8124834.66</v>
      </c>
    </row>
    <row r="30" ht="16.5" customHeight="1"/>
    <row r="31" ht="16.5" customHeight="1"/>
    <row r="32" ht="16.5" customHeight="1"/>
    <row r="33" ht="16.5" customHeight="1"/>
    <row r="34" ht="16.5" customHeight="1">
      <c r="B34" s="51"/>
    </row>
  </sheetData>
  <sheetProtection formatCells="0" formatColumns="0" formatRows="0"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R8" sqref="R8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11.6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.75" customHeight="1">
      <c r="A2" s="51" t="s">
        <v>1</v>
      </c>
      <c r="B2" s="51"/>
      <c r="P2" t="s">
        <v>2</v>
      </c>
    </row>
    <row r="3" spans="1:16" ht="17.25" customHeight="1">
      <c r="A3" s="55" t="s">
        <v>50</v>
      </c>
      <c r="B3" s="55"/>
      <c r="C3" s="55" t="s">
        <v>51</v>
      </c>
      <c r="D3" s="54" t="s">
        <v>52</v>
      </c>
      <c r="E3" s="55" t="s">
        <v>53</v>
      </c>
      <c r="F3" s="55"/>
      <c r="G3" s="55"/>
      <c r="H3" s="55"/>
      <c r="I3" s="54"/>
      <c r="J3" s="55" t="s">
        <v>54</v>
      </c>
      <c r="K3" s="55"/>
      <c r="L3" s="56" t="s">
        <v>55</v>
      </c>
      <c r="M3" s="55" t="s">
        <v>56</v>
      </c>
      <c r="N3" s="55" t="s">
        <v>57</v>
      </c>
      <c r="O3" s="55" t="s">
        <v>58</v>
      </c>
      <c r="P3" s="55" t="s">
        <v>59</v>
      </c>
    </row>
    <row r="4" spans="1:17" ht="52.5" customHeight="1">
      <c r="A4" s="109" t="s">
        <v>60</v>
      </c>
      <c r="B4" s="109" t="s">
        <v>61</v>
      </c>
      <c r="C4" s="58"/>
      <c r="D4" s="58"/>
      <c r="E4" s="110" t="s">
        <v>62</v>
      </c>
      <c r="F4" s="60" t="s">
        <v>63</v>
      </c>
      <c r="G4" s="60" t="s">
        <v>64</v>
      </c>
      <c r="H4" s="60" t="s">
        <v>65</v>
      </c>
      <c r="I4" s="60" t="s">
        <v>66</v>
      </c>
      <c r="J4" s="60" t="s">
        <v>67</v>
      </c>
      <c r="K4" s="60" t="s">
        <v>68</v>
      </c>
      <c r="L4" s="58"/>
      <c r="M4" s="58"/>
      <c r="N4" s="58"/>
      <c r="O4" s="58"/>
      <c r="P4" s="58"/>
      <c r="Q4" s="51"/>
    </row>
    <row r="5" spans="1:16" s="37" customFormat="1" ht="24" customHeight="1">
      <c r="A5" s="111"/>
      <c r="B5" s="112" t="s">
        <v>69</v>
      </c>
      <c r="C5" s="113">
        <v>8124834.66</v>
      </c>
      <c r="D5" s="113">
        <v>6618834.66</v>
      </c>
      <c r="E5" s="113">
        <v>0</v>
      </c>
      <c r="F5" s="113">
        <v>0</v>
      </c>
      <c r="G5" s="113">
        <v>0</v>
      </c>
      <c r="H5" s="113">
        <v>120000</v>
      </c>
      <c r="I5" s="113">
        <v>0</v>
      </c>
      <c r="J5" s="113">
        <v>0</v>
      </c>
      <c r="K5" s="113">
        <v>1386000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</row>
    <row r="6" spans="1:17" ht="24" customHeight="1">
      <c r="A6" s="111" t="s">
        <v>70</v>
      </c>
      <c r="B6" s="112" t="s">
        <v>71</v>
      </c>
      <c r="C6" s="113">
        <v>8124834.66</v>
      </c>
      <c r="D6" s="113">
        <v>6618834.66</v>
      </c>
      <c r="E6" s="113">
        <v>0</v>
      </c>
      <c r="F6" s="113">
        <v>0</v>
      </c>
      <c r="G6" s="113">
        <v>0</v>
      </c>
      <c r="H6" s="113">
        <v>120000</v>
      </c>
      <c r="I6" s="113">
        <v>0</v>
      </c>
      <c r="J6" s="113">
        <v>0</v>
      </c>
      <c r="K6" s="113">
        <v>1386000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51"/>
    </row>
    <row r="7" spans="1:16" ht="24" customHeight="1">
      <c r="A7" s="111" t="s">
        <v>72</v>
      </c>
      <c r="B7" s="112" t="s">
        <v>73</v>
      </c>
      <c r="C7" s="113">
        <v>8124834.66</v>
      </c>
      <c r="D7" s="113">
        <v>6618834.66</v>
      </c>
      <c r="E7" s="113">
        <v>0</v>
      </c>
      <c r="F7" s="113">
        <v>0</v>
      </c>
      <c r="G7" s="113">
        <v>0</v>
      </c>
      <c r="H7" s="113">
        <v>120000</v>
      </c>
      <c r="I7" s="113">
        <v>0</v>
      </c>
      <c r="J7" s="113">
        <v>0</v>
      </c>
      <c r="K7" s="113">
        <v>1386000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</row>
    <row r="8" spans="1:16" ht="24" customHeight="1">
      <c r="A8" s="111" t="s">
        <v>74</v>
      </c>
      <c r="B8" s="112" t="s">
        <v>75</v>
      </c>
      <c r="C8" s="113">
        <v>1582424.72</v>
      </c>
      <c r="D8" s="113">
        <v>1582424.72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24" customHeight="1">
      <c r="A9" s="111" t="s">
        <v>76</v>
      </c>
      <c r="B9" s="112" t="s">
        <v>77</v>
      </c>
      <c r="C9" s="113">
        <v>5156409.94</v>
      </c>
      <c r="D9" s="113">
        <v>5036409.94</v>
      </c>
      <c r="E9" s="113">
        <v>0</v>
      </c>
      <c r="F9" s="113">
        <v>0</v>
      </c>
      <c r="G9" s="113">
        <v>0</v>
      </c>
      <c r="H9" s="113">
        <v>120000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24" customHeight="1">
      <c r="A10" s="111" t="s">
        <v>78</v>
      </c>
      <c r="B10" s="112" t="s">
        <v>79</v>
      </c>
      <c r="C10" s="113">
        <v>1386000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1386000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</row>
    <row r="11" spans="2:6" ht="24" customHeight="1">
      <c r="B11" s="51"/>
      <c r="E11" s="51"/>
      <c r="F11" s="51"/>
    </row>
    <row r="12" spans="3:5" ht="24" customHeight="1">
      <c r="C12" s="51"/>
      <c r="E12" s="51"/>
    </row>
    <row r="13" spans="5:6" ht="24" customHeight="1">
      <c r="E13" s="51"/>
      <c r="F13" s="51"/>
    </row>
    <row r="14" ht="24" customHeight="1">
      <c r="D14" s="51"/>
    </row>
    <row r="15" ht="24" customHeight="1"/>
    <row r="16" ht="24" customHeight="1">
      <c r="E16" s="51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</sheetData>
  <sheetProtection sheet="1" objects="1" scenarios="1" formatCells="0" formatColumns="0" formatRows="0"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D4" sqref="D4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8" t="s">
        <v>80</v>
      </c>
      <c r="B1" s="38"/>
      <c r="C1" s="38"/>
      <c r="D1" s="38"/>
      <c r="E1" s="38"/>
    </row>
    <row r="2" ht="21.75" customHeight="1">
      <c r="A2" s="105" t="s">
        <v>1</v>
      </c>
    </row>
    <row r="3" spans="1:5" ht="16.5" customHeight="1">
      <c r="A3" s="44" t="s">
        <v>81</v>
      </c>
      <c r="B3" s="44" t="s">
        <v>61</v>
      </c>
      <c r="C3" s="44" t="s">
        <v>69</v>
      </c>
      <c r="D3" s="44" t="s">
        <v>82</v>
      </c>
      <c r="E3" s="44" t="s">
        <v>83</v>
      </c>
    </row>
    <row r="4" spans="1:5" s="37" customFormat="1" ht="16.5" customHeight="1">
      <c r="A4" s="106"/>
      <c r="B4" s="107" t="s">
        <v>69</v>
      </c>
      <c r="C4" s="24">
        <v>8124834.66</v>
      </c>
      <c r="D4" s="108">
        <v>6738834.66</v>
      </c>
      <c r="E4" s="24">
        <v>1386000</v>
      </c>
    </row>
    <row r="5" spans="1:5" ht="16.5" customHeight="1">
      <c r="A5" s="106" t="s">
        <v>70</v>
      </c>
      <c r="B5" s="107" t="s">
        <v>71</v>
      </c>
      <c r="C5" s="24">
        <v>8124834.66</v>
      </c>
      <c r="D5" s="108">
        <v>6738834.66</v>
      </c>
      <c r="E5" s="24">
        <v>1386000</v>
      </c>
    </row>
    <row r="6" spans="1:5" ht="16.5" customHeight="1">
      <c r="A6" s="106" t="s">
        <v>72</v>
      </c>
      <c r="B6" s="107" t="s">
        <v>73</v>
      </c>
      <c r="C6" s="24">
        <v>8124834.66</v>
      </c>
      <c r="D6" s="108">
        <v>6738834.66</v>
      </c>
      <c r="E6" s="24">
        <v>1386000</v>
      </c>
    </row>
    <row r="7" spans="1:5" ht="16.5" customHeight="1">
      <c r="A7" s="106" t="s">
        <v>76</v>
      </c>
      <c r="B7" s="107" t="s">
        <v>77</v>
      </c>
      <c r="C7" s="24">
        <v>5156409.94</v>
      </c>
      <c r="D7" s="108">
        <v>5156409.94</v>
      </c>
      <c r="E7" s="24">
        <v>0</v>
      </c>
    </row>
    <row r="8" spans="1:5" ht="16.5" customHeight="1">
      <c r="A8" s="106" t="s">
        <v>78</v>
      </c>
      <c r="B8" s="107" t="s">
        <v>79</v>
      </c>
      <c r="C8" s="24">
        <v>1386000</v>
      </c>
      <c r="D8" s="108">
        <v>0</v>
      </c>
      <c r="E8" s="24">
        <v>1386000</v>
      </c>
    </row>
    <row r="9" spans="1:5" ht="16.5" customHeight="1">
      <c r="A9" s="106" t="s">
        <v>74</v>
      </c>
      <c r="B9" s="107" t="s">
        <v>75</v>
      </c>
      <c r="C9" s="24">
        <v>1582424.72</v>
      </c>
      <c r="D9" s="108">
        <v>1582424.72</v>
      </c>
      <c r="E9" s="24">
        <v>0</v>
      </c>
    </row>
    <row r="10" ht="16.5" customHeight="1">
      <c r="C10" s="51"/>
    </row>
    <row r="11" ht="16.5" customHeight="1">
      <c r="C11" s="51"/>
    </row>
    <row r="12" spans="2:3" ht="16.5" customHeight="1">
      <c r="B12" s="51"/>
      <c r="C12" s="51"/>
    </row>
    <row r="13" spans="2:3" ht="16.5" customHeight="1">
      <c r="B13" s="51"/>
      <c r="C13" s="51"/>
    </row>
    <row r="14" spans="3:5" ht="16.5" customHeight="1">
      <c r="C14" s="51"/>
      <c r="E14" s="51"/>
    </row>
    <row r="15" spans="2:3" ht="16.5" customHeight="1">
      <c r="B15" s="51"/>
      <c r="C15" s="51"/>
    </row>
    <row r="16" ht="16.5" customHeight="1"/>
    <row r="17" ht="16.5" customHeight="1">
      <c r="C17" s="51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 sheet="1" objects="1" scenarios="1" formatCells="0" formatColumns="0" formatRows="0"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8" t="s">
        <v>84</v>
      </c>
      <c r="B1" s="38"/>
      <c r="C1" s="38"/>
      <c r="D1" s="38"/>
      <c r="E1" s="38"/>
      <c r="F1" s="38"/>
    </row>
    <row r="2" ht="9" customHeight="1"/>
    <row r="3" spans="1:6" ht="14.25" customHeight="1">
      <c r="A3" s="82" t="s">
        <v>1</v>
      </c>
      <c r="B3" s="83"/>
      <c r="C3" s="83"/>
      <c r="D3" s="83"/>
      <c r="E3" s="83"/>
      <c r="F3" s="84" t="s">
        <v>2</v>
      </c>
    </row>
    <row r="4" spans="1:6" ht="17.25" customHeight="1">
      <c r="A4" s="55" t="s">
        <v>85</v>
      </c>
      <c r="B4" s="54"/>
      <c r="C4" s="55" t="s">
        <v>86</v>
      </c>
      <c r="D4" s="55"/>
      <c r="E4" s="55"/>
      <c r="F4" s="55"/>
    </row>
    <row r="5" spans="1:6" ht="25.5" customHeight="1">
      <c r="A5" s="85" t="s">
        <v>87</v>
      </c>
      <c r="B5" s="60" t="s">
        <v>6</v>
      </c>
      <c r="C5" s="86" t="s">
        <v>88</v>
      </c>
      <c r="D5" s="86" t="s">
        <v>51</v>
      </c>
      <c r="E5" s="60" t="s">
        <v>89</v>
      </c>
      <c r="F5" s="60" t="s">
        <v>90</v>
      </c>
    </row>
    <row r="6" spans="1:6" s="37" customFormat="1" ht="17.25" customHeight="1">
      <c r="A6" s="87" t="s">
        <v>91</v>
      </c>
      <c r="B6" s="88">
        <v>8124834.66</v>
      </c>
      <c r="C6" s="89" t="s">
        <v>8</v>
      </c>
      <c r="D6" s="90">
        <f>E6</f>
        <v>8124835</v>
      </c>
      <c r="E6" s="91">
        <v>8124835</v>
      </c>
      <c r="F6" s="88">
        <v>0</v>
      </c>
    </row>
    <row r="7" spans="1:6" s="37" customFormat="1" ht="17.25" customHeight="1">
      <c r="A7" s="87" t="s">
        <v>92</v>
      </c>
      <c r="B7" s="92">
        <v>8124834.66</v>
      </c>
      <c r="C7" s="89" t="s">
        <v>10</v>
      </c>
      <c r="D7" s="90">
        <f aca="true" t="shared" si="0" ref="D7:D28">E7</f>
        <v>0</v>
      </c>
      <c r="E7" s="93">
        <v>0</v>
      </c>
      <c r="F7" s="92">
        <v>0</v>
      </c>
    </row>
    <row r="8" spans="1:6" s="37" customFormat="1" ht="17.25" customHeight="1">
      <c r="A8" s="87" t="s">
        <v>93</v>
      </c>
      <c r="B8" s="92">
        <v>0</v>
      </c>
      <c r="C8" s="89" t="s">
        <v>12</v>
      </c>
      <c r="D8" s="90">
        <f t="shared" si="0"/>
        <v>0</v>
      </c>
      <c r="E8" s="88">
        <v>0</v>
      </c>
      <c r="F8" s="94">
        <v>0</v>
      </c>
    </row>
    <row r="9" spans="1:6" s="37" customFormat="1" ht="17.25" customHeight="1">
      <c r="A9" s="95"/>
      <c r="B9" s="96"/>
      <c r="C9" s="95" t="s">
        <v>14</v>
      </c>
      <c r="D9" s="90">
        <f t="shared" si="0"/>
        <v>0</v>
      </c>
      <c r="E9" s="92">
        <v>0</v>
      </c>
      <c r="F9" s="94">
        <v>0</v>
      </c>
    </row>
    <row r="10" spans="1:6" s="37" customFormat="1" ht="17.25" customHeight="1">
      <c r="A10" s="95"/>
      <c r="B10" s="97"/>
      <c r="C10" s="95" t="s">
        <v>16</v>
      </c>
      <c r="D10" s="90">
        <f t="shared" si="0"/>
        <v>0</v>
      </c>
      <c r="E10" s="92">
        <v>0</v>
      </c>
      <c r="F10" s="94">
        <v>0</v>
      </c>
    </row>
    <row r="11" spans="1:6" s="37" customFormat="1" ht="17.25" customHeight="1">
      <c r="A11" s="95"/>
      <c r="B11" s="97"/>
      <c r="C11" s="95" t="s">
        <v>18</v>
      </c>
      <c r="D11" s="90">
        <f t="shared" si="0"/>
        <v>0</v>
      </c>
      <c r="E11" s="92">
        <v>0</v>
      </c>
      <c r="F11" s="94">
        <v>0</v>
      </c>
    </row>
    <row r="12" spans="1:6" s="37" customFormat="1" ht="17.25" customHeight="1">
      <c r="A12" s="95"/>
      <c r="B12" s="97"/>
      <c r="C12" s="95" t="s">
        <v>20</v>
      </c>
      <c r="D12" s="90">
        <f t="shared" si="0"/>
        <v>0</v>
      </c>
      <c r="E12" s="92">
        <v>0</v>
      </c>
      <c r="F12" s="94">
        <v>0</v>
      </c>
    </row>
    <row r="13" spans="1:6" s="37" customFormat="1" ht="17.25" customHeight="1">
      <c r="A13" s="95"/>
      <c r="B13" s="97"/>
      <c r="C13" s="95" t="s">
        <v>22</v>
      </c>
      <c r="D13" s="90">
        <f t="shared" si="0"/>
        <v>0</v>
      </c>
      <c r="E13" s="92">
        <v>0</v>
      </c>
      <c r="F13" s="94">
        <v>0</v>
      </c>
    </row>
    <row r="14" spans="1:6" s="37" customFormat="1" ht="17.25" customHeight="1">
      <c r="A14" s="95"/>
      <c r="B14" s="97"/>
      <c r="C14" s="95" t="s">
        <v>24</v>
      </c>
      <c r="D14" s="90">
        <f t="shared" si="0"/>
        <v>0</v>
      </c>
      <c r="E14" s="92">
        <v>0</v>
      </c>
      <c r="F14" s="94">
        <v>0</v>
      </c>
    </row>
    <row r="15" spans="1:6" s="37" customFormat="1" ht="17.25" customHeight="1">
      <c r="A15" s="95"/>
      <c r="B15" s="97"/>
      <c r="C15" s="95" t="s">
        <v>26</v>
      </c>
      <c r="D15" s="90">
        <f t="shared" si="0"/>
        <v>0</v>
      </c>
      <c r="E15" s="92">
        <v>0</v>
      </c>
      <c r="F15" s="94">
        <v>0</v>
      </c>
    </row>
    <row r="16" spans="1:6" s="37" customFormat="1" ht="17.25" customHeight="1">
      <c r="A16" s="95"/>
      <c r="B16" s="97"/>
      <c r="C16" s="95" t="s">
        <v>28</v>
      </c>
      <c r="D16" s="90">
        <f t="shared" si="0"/>
        <v>0</v>
      </c>
      <c r="E16" s="92">
        <v>0</v>
      </c>
      <c r="F16" s="94">
        <v>0</v>
      </c>
    </row>
    <row r="17" spans="1:6" s="37" customFormat="1" ht="17.25" customHeight="1">
      <c r="A17" s="95"/>
      <c r="B17" s="97"/>
      <c r="C17" s="95" t="s">
        <v>30</v>
      </c>
      <c r="D17" s="90">
        <f t="shared" si="0"/>
        <v>0</v>
      </c>
      <c r="E17" s="92">
        <v>0</v>
      </c>
      <c r="F17" s="94">
        <v>0</v>
      </c>
    </row>
    <row r="18" spans="1:6" s="37" customFormat="1" ht="17.25" customHeight="1">
      <c r="A18" s="95"/>
      <c r="B18" s="97"/>
      <c r="C18" s="95" t="s">
        <v>32</v>
      </c>
      <c r="D18" s="90">
        <f t="shared" si="0"/>
        <v>0</v>
      </c>
      <c r="E18" s="92">
        <v>0</v>
      </c>
      <c r="F18" s="94">
        <v>0</v>
      </c>
    </row>
    <row r="19" spans="1:6" s="37" customFormat="1" ht="17.25" customHeight="1">
      <c r="A19" s="95"/>
      <c r="B19" s="97"/>
      <c r="C19" s="95" t="s">
        <v>34</v>
      </c>
      <c r="D19" s="90">
        <f t="shared" si="0"/>
        <v>0</v>
      </c>
      <c r="E19" s="92">
        <v>0</v>
      </c>
      <c r="F19" s="94">
        <v>0</v>
      </c>
    </row>
    <row r="20" spans="1:6" s="37" customFormat="1" ht="17.25" customHeight="1">
      <c r="A20" s="95"/>
      <c r="B20" s="98"/>
      <c r="C20" s="95" t="s">
        <v>35</v>
      </c>
      <c r="D20" s="90">
        <f t="shared" si="0"/>
        <v>0</v>
      </c>
      <c r="E20" s="92">
        <v>0</v>
      </c>
      <c r="F20" s="94">
        <v>0</v>
      </c>
    </row>
    <row r="21" spans="1:6" s="37" customFormat="1" ht="17.25" customHeight="1">
      <c r="A21" s="87" t="s">
        <v>94</v>
      </c>
      <c r="B21" s="88">
        <v>0</v>
      </c>
      <c r="C21" s="89" t="s">
        <v>36</v>
      </c>
      <c r="D21" s="90">
        <f t="shared" si="0"/>
        <v>0</v>
      </c>
      <c r="E21" s="92">
        <v>0</v>
      </c>
      <c r="F21" s="94">
        <v>0</v>
      </c>
    </row>
    <row r="22" spans="1:6" s="37" customFormat="1" ht="17.25" customHeight="1">
      <c r="A22" s="95"/>
      <c r="B22" s="96"/>
      <c r="C22" s="95" t="s">
        <v>37</v>
      </c>
      <c r="D22" s="90">
        <f t="shared" si="0"/>
        <v>0</v>
      </c>
      <c r="E22" s="92">
        <v>0</v>
      </c>
      <c r="F22" s="94">
        <v>0</v>
      </c>
    </row>
    <row r="23" spans="1:6" s="37" customFormat="1" ht="17.25" customHeight="1">
      <c r="A23" s="95"/>
      <c r="B23" s="97"/>
      <c r="C23" s="95" t="s">
        <v>38</v>
      </c>
      <c r="D23" s="90">
        <f t="shared" si="0"/>
        <v>0</v>
      </c>
      <c r="E23" s="92">
        <v>0</v>
      </c>
      <c r="F23" s="94">
        <v>0</v>
      </c>
    </row>
    <row r="24" spans="1:6" s="37" customFormat="1" ht="17.25" customHeight="1">
      <c r="A24" s="95"/>
      <c r="B24" s="97"/>
      <c r="C24" s="95" t="s">
        <v>39</v>
      </c>
      <c r="D24" s="90">
        <f t="shared" si="0"/>
        <v>0</v>
      </c>
      <c r="E24" s="92">
        <v>0</v>
      </c>
      <c r="F24" s="94">
        <v>0</v>
      </c>
    </row>
    <row r="25" spans="1:6" s="37" customFormat="1" ht="17.25" customHeight="1">
      <c r="A25" s="95"/>
      <c r="B25" s="97"/>
      <c r="C25" s="95" t="s">
        <v>40</v>
      </c>
      <c r="D25" s="90">
        <f t="shared" si="0"/>
        <v>0</v>
      </c>
      <c r="E25" s="99">
        <v>0</v>
      </c>
      <c r="F25" s="100">
        <v>0</v>
      </c>
    </row>
    <row r="26" spans="1:6" s="37" customFormat="1" ht="17.25" customHeight="1">
      <c r="A26" s="95"/>
      <c r="B26" s="97"/>
      <c r="C26" s="95" t="s">
        <v>41</v>
      </c>
      <c r="D26" s="90">
        <f t="shared" si="0"/>
        <v>0</v>
      </c>
      <c r="E26" s="88">
        <v>0</v>
      </c>
      <c r="F26" s="101">
        <v>0</v>
      </c>
    </row>
    <row r="27" spans="1:6" s="37" customFormat="1" ht="16.5" customHeight="1">
      <c r="A27" s="95"/>
      <c r="B27" s="97"/>
      <c r="C27" s="95" t="s">
        <v>42</v>
      </c>
      <c r="D27" s="90">
        <f t="shared" si="0"/>
        <v>0</v>
      </c>
      <c r="E27" s="102">
        <v>0</v>
      </c>
      <c r="F27" s="88">
        <v>0</v>
      </c>
    </row>
    <row r="28" spans="1:6" ht="16.5" customHeight="1">
      <c r="A28" s="103"/>
      <c r="B28" s="104"/>
      <c r="C28" s="103" t="s">
        <v>95</v>
      </c>
      <c r="D28" s="90">
        <f t="shared" si="0"/>
        <v>0</v>
      </c>
      <c r="E28" s="104">
        <v>0</v>
      </c>
      <c r="F28" s="104">
        <v>0</v>
      </c>
    </row>
    <row r="29" spans="1:6" ht="16.5" customHeight="1">
      <c r="A29" s="103"/>
      <c r="B29" s="104"/>
      <c r="C29" s="103" t="s">
        <v>46</v>
      </c>
      <c r="D29" s="90">
        <f>D6</f>
        <v>8124835</v>
      </c>
      <c r="E29" s="104">
        <f>E6</f>
        <v>8124835</v>
      </c>
      <c r="F29" s="104"/>
    </row>
    <row r="30" spans="1:6" ht="16.5" customHeight="1">
      <c r="A30" s="103" t="s">
        <v>47</v>
      </c>
      <c r="B30" s="104">
        <f>B7</f>
        <v>8124834.66</v>
      </c>
      <c r="C30" s="103" t="s">
        <v>48</v>
      </c>
      <c r="D30" s="90">
        <f>D29</f>
        <v>8124835</v>
      </c>
      <c r="E30" s="104">
        <f>E29</f>
        <v>8124835</v>
      </c>
      <c r="F30" s="104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formatCells="0" formatColumns="0" formatRows="0"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8" t="s">
        <v>96</v>
      </c>
      <c r="B1" s="38"/>
      <c r="C1" s="38"/>
      <c r="D1" s="38"/>
      <c r="E1" s="38"/>
    </row>
    <row r="2" spans="1:5" ht="12.75" customHeight="1">
      <c r="A2" s="51" t="s">
        <v>1</v>
      </c>
      <c r="E2" s="66" t="s">
        <v>2</v>
      </c>
    </row>
    <row r="3" spans="1:5" ht="39.75" customHeight="1">
      <c r="A3" s="72" t="s">
        <v>97</v>
      </c>
      <c r="B3" s="73"/>
      <c r="C3" s="73" t="s">
        <v>69</v>
      </c>
      <c r="D3" s="73" t="s">
        <v>82</v>
      </c>
      <c r="E3" s="72" t="s">
        <v>83</v>
      </c>
    </row>
    <row r="4" spans="1:5" ht="39.75" customHeight="1">
      <c r="A4" s="74" t="s">
        <v>60</v>
      </c>
      <c r="B4" s="75" t="s">
        <v>61</v>
      </c>
      <c r="C4" s="76"/>
      <c r="D4" s="76"/>
      <c r="E4" s="77"/>
    </row>
    <row r="5" spans="1:5" s="37" customFormat="1" ht="39.75" customHeight="1">
      <c r="A5" s="78"/>
      <c r="B5" s="79" t="s">
        <v>69</v>
      </c>
      <c r="C5" s="80">
        <v>1805195.94</v>
      </c>
      <c r="D5" s="81">
        <v>1805195.94</v>
      </c>
      <c r="E5" s="81">
        <v>0</v>
      </c>
    </row>
    <row r="6" spans="1:5" ht="39.75" customHeight="1">
      <c r="A6" s="78" t="s">
        <v>70</v>
      </c>
      <c r="B6" s="79" t="s">
        <v>71</v>
      </c>
      <c r="C6" s="80">
        <v>1805195.94</v>
      </c>
      <c r="D6" s="81">
        <v>1805195.94</v>
      </c>
      <c r="E6" s="81">
        <v>0</v>
      </c>
    </row>
    <row r="7" spans="1:5" ht="39.75" customHeight="1">
      <c r="A7" s="78" t="s">
        <v>72</v>
      </c>
      <c r="B7" s="79" t="s">
        <v>73</v>
      </c>
      <c r="C7" s="80">
        <v>1805195.94</v>
      </c>
      <c r="D7" s="81">
        <v>1805195.94</v>
      </c>
      <c r="E7" s="81">
        <v>0</v>
      </c>
    </row>
    <row r="8" spans="1:5" ht="39.75" customHeight="1">
      <c r="A8" s="78" t="s">
        <v>76</v>
      </c>
      <c r="B8" s="79" t="s">
        <v>77</v>
      </c>
      <c r="C8" s="80">
        <v>1622195.94</v>
      </c>
      <c r="D8" s="81">
        <v>1622195.94</v>
      </c>
      <c r="E8" s="81">
        <v>0</v>
      </c>
    </row>
    <row r="9" spans="1:5" ht="39.75" customHeight="1">
      <c r="A9" s="78" t="s">
        <v>74</v>
      </c>
      <c r="B9" s="79" t="s">
        <v>75</v>
      </c>
      <c r="C9" s="80">
        <v>183000</v>
      </c>
      <c r="D9" s="81">
        <v>183000</v>
      </c>
      <c r="E9" s="81">
        <v>0</v>
      </c>
    </row>
    <row r="10" spans="2:4" ht="16.5" customHeight="1">
      <c r="B10" s="51"/>
      <c r="C10" s="51"/>
      <c r="D10" s="51"/>
    </row>
    <row r="11" spans="2:4" ht="16.5" customHeight="1">
      <c r="B11" s="51"/>
      <c r="D11" s="51"/>
    </row>
    <row r="12" spans="2:4" ht="16.5" customHeight="1">
      <c r="B12" s="51"/>
      <c r="C12" s="51"/>
      <c r="D12" s="51"/>
    </row>
    <row r="13" spans="3:4" ht="16.5" customHeight="1">
      <c r="C13" s="51"/>
      <c r="D13" s="51"/>
    </row>
    <row r="14" spans="3:4" ht="16.5" customHeight="1">
      <c r="C14" s="51"/>
      <c r="D14" s="51"/>
    </row>
    <row r="15" ht="16.5" customHeight="1">
      <c r="C15" s="51"/>
    </row>
    <row r="16" spans="3:4" ht="16.5" customHeight="1">
      <c r="C16" s="51"/>
      <c r="D16" s="51"/>
    </row>
    <row r="17" spans="3:4" ht="16.5" customHeight="1">
      <c r="C17" s="51"/>
      <c r="D17" s="51"/>
    </row>
    <row r="18" ht="16.5" customHeight="1">
      <c r="D18" s="51"/>
    </row>
    <row r="19" ht="16.5" customHeight="1">
      <c r="D19" s="51"/>
    </row>
    <row r="20" ht="16.5" customHeight="1">
      <c r="D20" s="51"/>
    </row>
    <row r="21" ht="16.5" customHeight="1">
      <c r="D21" s="51"/>
    </row>
    <row r="22" ht="16.5" customHeight="1">
      <c r="D22" s="51"/>
    </row>
    <row r="23" ht="16.5" customHeight="1">
      <c r="D23" s="51"/>
    </row>
    <row r="24" ht="16.5" customHeight="1">
      <c r="D24" s="51"/>
    </row>
    <row r="25" ht="16.5" customHeight="1">
      <c r="E25" s="51"/>
    </row>
    <row r="26" ht="16.5" customHeight="1">
      <c r="E26" s="51"/>
    </row>
    <row r="27" ht="16.5" customHeight="1">
      <c r="E27" s="51"/>
    </row>
    <row r="28" ht="16.5" customHeight="1">
      <c r="E28" s="51"/>
    </row>
    <row r="29" ht="16.5" customHeight="1">
      <c r="E29" s="51"/>
    </row>
    <row r="30" ht="16.5" customHeight="1">
      <c r="E30" s="51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 sheet="1" objects="1" scenarios="1" formatCells="0" formatColumns="0" formatRows="0"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8" t="s">
        <v>98</v>
      </c>
      <c r="B1" s="38"/>
    </row>
    <row r="2" spans="1:2" ht="12.75" customHeight="1">
      <c r="A2" s="51" t="s">
        <v>1</v>
      </c>
      <c r="B2" s="66" t="s">
        <v>2</v>
      </c>
    </row>
    <row r="3" spans="1:2" ht="17.25" customHeight="1">
      <c r="A3" s="67" t="s">
        <v>99</v>
      </c>
      <c r="B3" s="68" t="s">
        <v>100</v>
      </c>
    </row>
    <row r="4" spans="1:2" ht="17.25" customHeight="1">
      <c r="A4" s="69" t="s">
        <v>61</v>
      </c>
      <c r="B4" s="70"/>
    </row>
    <row r="5" spans="1:2" s="37" customFormat="1" ht="16.5" customHeight="1">
      <c r="A5" s="71" t="s">
        <v>69</v>
      </c>
      <c r="B5" s="22">
        <v>1805195.94</v>
      </c>
    </row>
    <row r="6" spans="1:2" ht="16.5" customHeight="1">
      <c r="A6" s="71" t="s">
        <v>101</v>
      </c>
      <c r="B6" s="22">
        <v>183000</v>
      </c>
    </row>
    <row r="7" spans="1:2" ht="16.5" customHeight="1">
      <c r="A7" s="71" t="s">
        <v>102</v>
      </c>
      <c r="B7" s="22">
        <v>2160</v>
      </c>
    </row>
    <row r="8" spans="1:2" ht="16.5" customHeight="1">
      <c r="A8" s="71" t="s">
        <v>103</v>
      </c>
      <c r="B8" s="22">
        <v>180840</v>
      </c>
    </row>
    <row r="9" spans="1:2" ht="16.5" customHeight="1">
      <c r="A9" s="71" t="s">
        <v>104</v>
      </c>
      <c r="B9" s="22">
        <v>1622195.94</v>
      </c>
    </row>
    <row r="10" spans="1:2" ht="16.5" customHeight="1">
      <c r="A10" s="71" t="s">
        <v>105</v>
      </c>
      <c r="B10" s="22">
        <v>420000</v>
      </c>
    </row>
    <row r="11" spans="1:2" ht="16.5" customHeight="1">
      <c r="A11" s="71" t="s">
        <v>106</v>
      </c>
      <c r="B11" s="22">
        <v>21333.28</v>
      </c>
    </row>
    <row r="12" spans="1:2" ht="16.5" customHeight="1">
      <c r="A12" s="71" t="s">
        <v>107</v>
      </c>
      <c r="B12" s="22">
        <v>85000</v>
      </c>
    </row>
    <row r="13" spans="1:2" ht="16.5" customHeight="1">
      <c r="A13" s="71" t="s">
        <v>108</v>
      </c>
      <c r="B13" s="22">
        <v>185000</v>
      </c>
    </row>
    <row r="14" spans="1:2" ht="16.5" customHeight="1">
      <c r="A14" s="71" t="s">
        <v>109</v>
      </c>
      <c r="B14" s="22">
        <v>52000</v>
      </c>
    </row>
    <row r="15" spans="1:2" ht="16.5" customHeight="1">
      <c r="A15" s="71" t="s">
        <v>110</v>
      </c>
      <c r="B15" s="22">
        <v>91666.72</v>
      </c>
    </row>
    <row r="16" spans="1:2" ht="16.5" customHeight="1">
      <c r="A16" s="71" t="s">
        <v>111</v>
      </c>
      <c r="B16" s="22">
        <v>42666.72</v>
      </c>
    </row>
    <row r="17" spans="1:2" ht="16.5" customHeight="1">
      <c r="A17" s="71" t="s">
        <v>112</v>
      </c>
      <c r="B17" s="22">
        <v>72262.5</v>
      </c>
    </row>
    <row r="18" spans="1:2" ht="16.5" customHeight="1">
      <c r="A18" s="71" t="s">
        <v>113</v>
      </c>
      <c r="B18" s="22">
        <v>198000</v>
      </c>
    </row>
    <row r="19" spans="1:2" ht="16.5" customHeight="1">
      <c r="A19" s="71" t="s">
        <v>114</v>
      </c>
      <c r="B19" s="22">
        <v>411600</v>
      </c>
    </row>
    <row r="20" spans="1:2" ht="16.5" customHeight="1">
      <c r="A20" s="71" t="s">
        <v>115</v>
      </c>
      <c r="B20" s="22">
        <v>42666.72</v>
      </c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heet="1" objects="1" scenarios="1" formatCells="0" formatColumns="0" formatRows="0"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8" t="s">
        <v>116</v>
      </c>
      <c r="B1" s="38"/>
      <c r="C1" s="38"/>
      <c r="D1" s="38"/>
      <c r="E1" s="38"/>
      <c r="F1" s="38"/>
      <c r="G1" s="38"/>
      <c r="H1" s="38"/>
    </row>
    <row r="2" spans="1:8" ht="12.75" customHeight="1">
      <c r="A2" s="52"/>
      <c r="B2" s="52"/>
      <c r="C2" s="52"/>
      <c r="D2" s="52"/>
      <c r="E2" s="52"/>
      <c r="F2" s="52"/>
      <c r="G2" s="52"/>
      <c r="H2" s="53" t="s">
        <v>2</v>
      </c>
    </row>
    <row r="3" spans="1:8" ht="23.25" customHeight="1">
      <c r="A3" s="54" t="s">
        <v>117</v>
      </c>
      <c r="B3" s="54" t="s">
        <v>51</v>
      </c>
      <c r="C3" s="54" t="s">
        <v>118</v>
      </c>
      <c r="D3" s="55" t="s">
        <v>119</v>
      </c>
      <c r="E3" s="56" t="s">
        <v>120</v>
      </c>
      <c r="F3" s="55"/>
      <c r="G3" s="54"/>
      <c r="H3" s="55" t="s">
        <v>121</v>
      </c>
    </row>
    <row r="4" spans="1:8" ht="21.75" customHeight="1">
      <c r="A4" s="57"/>
      <c r="B4" s="57"/>
      <c r="C4" s="57"/>
      <c r="D4" s="58"/>
      <c r="E4" s="59" t="s">
        <v>100</v>
      </c>
      <c r="F4" s="60" t="s">
        <v>122</v>
      </c>
      <c r="G4" s="61" t="s">
        <v>123</v>
      </c>
      <c r="H4" s="55"/>
    </row>
    <row r="5" spans="1:8" s="37" customFormat="1" ht="16.5" customHeight="1">
      <c r="A5" s="62" t="s">
        <v>124</v>
      </c>
      <c r="B5" s="63">
        <v>370000</v>
      </c>
      <c r="C5" s="63">
        <v>0</v>
      </c>
      <c r="D5" s="63">
        <v>150000</v>
      </c>
      <c r="E5" s="63">
        <v>220000</v>
      </c>
      <c r="F5" s="63">
        <v>220000</v>
      </c>
      <c r="G5" s="64">
        <v>0</v>
      </c>
      <c r="H5" s="65" t="s">
        <v>125</v>
      </c>
    </row>
    <row r="6" spans="1:7" ht="16.5" customHeight="1">
      <c r="A6" s="51"/>
      <c r="B6" s="51"/>
      <c r="C6" s="51"/>
      <c r="D6" s="51"/>
      <c r="E6" s="51"/>
      <c r="F6" s="51"/>
      <c r="G6" s="51"/>
    </row>
    <row r="7" spans="1:4" ht="16.5" customHeight="1">
      <c r="A7" s="51"/>
      <c r="C7" s="51"/>
      <c r="D7" s="51"/>
    </row>
    <row r="8" spans="2:3" ht="16.5" customHeight="1">
      <c r="B8" s="51"/>
      <c r="C8" s="51"/>
    </row>
    <row r="9" spans="3:4" ht="16.5" customHeight="1">
      <c r="C9" s="51"/>
      <c r="D9" s="51"/>
    </row>
    <row r="10" ht="16.5" customHeight="1">
      <c r="D10" s="51"/>
    </row>
    <row r="11" spans="3:4" ht="16.5" customHeight="1">
      <c r="C11" s="51"/>
      <c r="D11" s="51"/>
    </row>
    <row r="12" ht="16.5" customHeight="1">
      <c r="C12" s="5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 sheet="1" objects="1" scenarios="1" formatCells="0" formatColumns="0" formatRows="0"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I26" sqref="I26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8" t="s">
        <v>126</v>
      </c>
      <c r="B1" s="38"/>
      <c r="C1" s="38"/>
      <c r="D1" s="38"/>
      <c r="E1" s="38"/>
    </row>
    <row r="2" s="37" customFormat="1" ht="21.75" customHeight="1">
      <c r="A2" s="39" t="s">
        <v>1</v>
      </c>
    </row>
    <row r="3" spans="1:5" ht="17.25" customHeight="1">
      <c r="A3" s="40" t="s">
        <v>81</v>
      </c>
      <c r="B3" s="41" t="s">
        <v>61</v>
      </c>
      <c r="C3" s="42" t="s">
        <v>127</v>
      </c>
      <c r="D3" s="41"/>
      <c r="E3" s="41"/>
    </row>
    <row r="4" spans="1:5" ht="17.25" customHeight="1">
      <c r="A4" s="43"/>
      <c r="B4" s="44"/>
      <c r="C4" s="45" t="s">
        <v>100</v>
      </c>
      <c r="D4" s="46" t="s">
        <v>82</v>
      </c>
      <c r="E4" s="46" t="s">
        <v>83</v>
      </c>
    </row>
    <row r="5" spans="1:5" s="37" customFormat="1" ht="17.25" customHeight="1">
      <c r="A5" s="47"/>
      <c r="B5" s="47"/>
      <c r="C5" s="48"/>
      <c r="D5" s="48"/>
      <c r="E5" s="48"/>
    </row>
    <row r="6" spans="1:5" ht="12.75" customHeight="1">
      <c r="A6" s="49"/>
      <c r="B6" s="49"/>
      <c r="C6" s="49"/>
      <c r="D6" s="50" t="s">
        <v>128</v>
      </c>
      <c r="E6" s="50" t="s">
        <v>128</v>
      </c>
    </row>
    <row r="7" spans="1:5" ht="12.75" customHeight="1">
      <c r="A7" s="51"/>
      <c r="B7" s="51"/>
      <c r="C7" s="51"/>
      <c r="D7" s="51"/>
      <c r="E7" s="51"/>
    </row>
    <row r="8" spans="1:5" ht="12.75" customHeight="1">
      <c r="A8" s="51"/>
      <c r="B8" s="51"/>
      <c r="C8" s="51"/>
      <c r="D8" s="51"/>
      <c r="E8" s="51"/>
    </row>
    <row r="9" spans="1:5" ht="12.75" customHeight="1">
      <c r="A9" s="51"/>
      <c r="B9" s="51"/>
      <c r="C9" s="51"/>
      <c r="D9" s="51"/>
      <c r="E9" s="51"/>
    </row>
    <row r="10" spans="1:4" ht="12.75" customHeight="1">
      <c r="A10" s="51"/>
      <c r="B10" s="51"/>
      <c r="C10" s="51"/>
      <c r="D10" s="51"/>
    </row>
    <row r="11" spans="3:4" ht="12.75" customHeight="1">
      <c r="C11" s="51"/>
      <c r="D11" s="51"/>
    </row>
    <row r="12" spans="3:4" ht="12.75" customHeight="1">
      <c r="C12" s="51"/>
      <c r="D12" s="51"/>
    </row>
    <row r="13" spans="2:4" ht="12.75" customHeight="1">
      <c r="B13" s="51"/>
      <c r="C13" s="51"/>
      <c r="D13" s="51"/>
    </row>
    <row r="14" spans="2:4" ht="12.75" customHeight="1">
      <c r="B14" s="51"/>
      <c r="C14" s="51"/>
      <c r="D14" s="51"/>
    </row>
    <row r="15" spans="3:4" ht="12.75" customHeight="1">
      <c r="C15" s="51"/>
      <c r="D15" s="51"/>
    </row>
    <row r="16" spans="2:4" ht="12.75" customHeight="1">
      <c r="B16" s="51"/>
      <c r="C16" s="51"/>
      <c r="D16" s="51"/>
    </row>
    <row r="17" ht="12.75" customHeight="1">
      <c r="D17" s="51"/>
    </row>
    <row r="18" spans="3:4" ht="12.75" customHeight="1">
      <c r="C18" s="51"/>
      <c r="D18" s="51"/>
    </row>
    <row r="19" ht="12.75" customHeight="1">
      <c r="D19" s="51"/>
    </row>
    <row r="20" ht="12.75" customHeight="1">
      <c r="D20" s="51"/>
    </row>
    <row r="21" spans="4:5" ht="12.75" customHeight="1">
      <c r="D21" s="51"/>
      <c r="E21" s="51"/>
    </row>
    <row r="22" ht="12.75" customHeight="1">
      <c r="E22" s="51"/>
    </row>
    <row r="23" ht="12.75" customHeight="1">
      <c r="E23" s="51"/>
    </row>
    <row r="24" ht="12.75" customHeight="1">
      <c r="E24" s="51"/>
    </row>
    <row r="25" ht="12.75" customHeight="1">
      <c r="E25" s="51"/>
    </row>
    <row r="26" ht="12.75" customHeight="1">
      <c r="E26" s="51"/>
    </row>
    <row r="27" ht="12.75" customHeight="1">
      <c r="E27" s="51"/>
    </row>
    <row r="28" ht="12.75" customHeight="1">
      <c r="E28" s="51"/>
    </row>
    <row r="29" ht="12.75" customHeight="1">
      <c r="E29" s="51"/>
    </row>
    <row r="30" ht="12.75" customHeight="1">
      <c r="F30" s="51"/>
    </row>
    <row r="31" ht="12.75" customHeight="1">
      <c r="F31" s="51"/>
    </row>
    <row r="32" ht="12.75" customHeight="1">
      <c r="F32" s="51"/>
    </row>
    <row r="33" ht="12.75" customHeight="1">
      <c r="F33" s="51"/>
    </row>
  </sheetData>
  <sheetProtection formatCells="0" formatColumns="0" formatRows="0"/>
  <mergeCells count="4">
    <mergeCell ref="A1:E1"/>
    <mergeCell ref="C3:E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G8" sqref="G8"/>
    </sheetView>
  </sheetViews>
  <sheetFormatPr defaultColWidth="9.33203125" defaultRowHeight="11.25"/>
  <cols>
    <col min="2" max="2" width="15.16015625" style="0" customWidth="1"/>
    <col min="3" max="3" width="16.83203125" style="0" customWidth="1"/>
    <col min="4" max="4" width="13" style="0" customWidth="1"/>
    <col min="5" max="5" width="14" style="0" customWidth="1"/>
    <col min="6" max="6" width="13.33203125" style="0" customWidth="1"/>
    <col min="7" max="7" width="16.16015625" style="0" customWidth="1"/>
    <col min="8" max="8" width="15" style="0" customWidth="1"/>
    <col min="9" max="9" width="16.66015625" style="0" customWidth="1"/>
    <col min="10" max="10" width="44.16015625" style="0" customWidth="1"/>
    <col min="11" max="11" width="45.33203125" style="0" customWidth="1"/>
    <col min="12" max="12" width="35.16015625" style="0" customWidth="1"/>
    <col min="13" max="13" width="38.83203125" style="0" customWidth="1"/>
  </cols>
  <sheetData>
    <row r="1" spans="1:13" ht="11.25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</row>
    <row r="2" spans="1:13" ht="11.2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7" t="s">
        <v>131</v>
      </c>
    </row>
    <row r="4" spans="1:13" ht="17.25" customHeight="1">
      <c r="A4" s="5" t="s">
        <v>132</v>
      </c>
      <c r="B4" s="6" t="s">
        <v>133</v>
      </c>
      <c r="C4" s="7"/>
      <c r="D4" s="7"/>
      <c r="E4" s="7"/>
      <c r="F4" s="7"/>
      <c r="G4" s="7"/>
      <c r="H4" s="8"/>
      <c r="I4" s="11"/>
      <c r="J4" s="28" t="s">
        <v>134</v>
      </c>
      <c r="K4" s="9" t="s">
        <v>135</v>
      </c>
      <c r="L4" s="9" t="s">
        <v>136</v>
      </c>
      <c r="M4" s="9"/>
    </row>
    <row r="5" spans="1:13" ht="15.75" customHeight="1">
      <c r="A5" s="9"/>
      <c r="B5" s="10" t="s">
        <v>137</v>
      </c>
      <c r="C5" s="6" t="s">
        <v>138</v>
      </c>
      <c r="D5" s="8"/>
      <c r="E5" s="8"/>
      <c r="F5" s="8"/>
      <c r="G5" s="11"/>
      <c r="H5" s="12" t="s">
        <v>139</v>
      </c>
      <c r="I5" s="29"/>
      <c r="J5" s="15"/>
      <c r="K5" s="9"/>
      <c r="L5" s="9" t="s">
        <v>140</v>
      </c>
      <c r="M5" s="9" t="s">
        <v>141</v>
      </c>
    </row>
    <row r="6" spans="1:13" ht="33.75">
      <c r="A6" s="9"/>
      <c r="B6" s="9"/>
      <c r="C6" s="13" t="s">
        <v>142</v>
      </c>
      <c r="D6" s="13" t="s">
        <v>143</v>
      </c>
      <c r="E6" s="14" t="s">
        <v>144</v>
      </c>
      <c r="F6" s="13" t="s">
        <v>145</v>
      </c>
      <c r="G6" s="13" t="s">
        <v>146</v>
      </c>
      <c r="H6" s="15" t="s">
        <v>82</v>
      </c>
      <c r="I6" s="15" t="s">
        <v>83</v>
      </c>
      <c r="J6" s="30"/>
      <c r="K6" s="9"/>
      <c r="L6" s="9"/>
      <c r="M6" s="9"/>
    </row>
    <row r="7" spans="1:13" ht="12">
      <c r="A7" s="16" t="s">
        <v>69</v>
      </c>
      <c r="B7" s="17">
        <v>8124835</v>
      </c>
      <c r="C7" s="17">
        <v>8004835</v>
      </c>
      <c r="D7" s="18">
        <v>0</v>
      </c>
      <c r="E7" s="19"/>
      <c r="F7" s="20">
        <v>120000</v>
      </c>
      <c r="G7" s="21"/>
      <c r="H7" s="22">
        <v>6738835</v>
      </c>
      <c r="I7" s="18">
        <v>1386000</v>
      </c>
      <c r="J7" s="31"/>
      <c r="K7" s="32"/>
      <c r="L7" s="31"/>
      <c r="M7" s="31"/>
    </row>
    <row r="8" spans="1:13" ht="409.5">
      <c r="A8" s="23" t="s">
        <v>147</v>
      </c>
      <c r="B8" s="24">
        <v>8124834.66</v>
      </c>
      <c r="C8" s="24">
        <v>8004835</v>
      </c>
      <c r="D8" s="17">
        <v>0</v>
      </c>
      <c r="E8" s="19"/>
      <c r="F8" s="17">
        <v>120000</v>
      </c>
      <c r="G8" s="17">
        <v>0</v>
      </c>
      <c r="H8" s="25">
        <v>6738835</v>
      </c>
      <c r="I8" s="17">
        <v>1386000</v>
      </c>
      <c r="J8" s="33" t="s">
        <v>148</v>
      </c>
      <c r="K8" s="34" t="s">
        <v>149</v>
      </c>
      <c r="L8" s="35" t="s">
        <v>150</v>
      </c>
      <c r="M8" s="35" t="s">
        <v>151</v>
      </c>
    </row>
    <row r="9" ht="18.75">
      <c r="J9" s="36"/>
    </row>
    <row r="10" ht="18.75">
      <c r="J10" s="36"/>
    </row>
    <row r="11" ht="18.75">
      <c r="J11" s="36"/>
    </row>
    <row r="12" ht="18.75">
      <c r="J12" s="36"/>
    </row>
    <row r="13" ht="18.75">
      <c r="J13" s="36"/>
    </row>
    <row r="14" ht="18.75">
      <c r="J14" s="36"/>
    </row>
    <row r="15" ht="18.75">
      <c r="J15" s="36"/>
    </row>
    <row r="16" ht="18.75">
      <c r="J16" s="36"/>
    </row>
    <row r="17" ht="18.75">
      <c r="J17" s="36"/>
    </row>
    <row r="18" ht="18.75">
      <c r="J18" s="36"/>
    </row>
    <row r="19" ht="18.75">
      <c r="J19" s="36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2018-04-11T06:36:20Z</cp:lastPrinted>
  <dcterms:created xsi:type="dcterms:W3CDTF">2018-03-07T06:54:09Z</dcterms:created>
  <dcterms:modified xsi:type="dcterms:W3CDTF">2018-04-12T02:15:01Z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197756</vt:r8>
  </property>
  <property fmtid="{D5CDD505-2E9C-101B-9397-08002B2CF9AE}" pid="4" name="KSOProductBuildV">
    <vt:lpwstr>2052-10.1.0.7224</vt:lpwstr>
  </property>
</Properties>
</file>