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firstSheet="5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<sst xmlns="http://schemas.openxmlformats.org/spreadsheetml/2006/main" count="295" uniqueCount="222">
  <si>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</si>
  <si>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</si>
  <si>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</si>
  <si>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</si>
  <si>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</si>
  <si>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</si>
  <si>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</si>
  <si>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</si>
  <si>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</si>
  <si>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</si>
  <si>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</si>
  <si>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</si>
  <si>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</si>
  <si>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</si>
  <si>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</si>
  <si>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</si>
  <si>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</si>
  <si>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</si>
  <si>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</si>
  <si>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</si>
  <si>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</si>
  <si>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</si>
  <si>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</si>
  <si>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</si>
  <si>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</si>
  <si>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</si>
  <si>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</si>
  <si>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</si>
  <si>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</si>
  <si>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</si>
  <si>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</si>
  <si>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</si>
  <si>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</si>
  <si>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</si>
  <si>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</si>
  <si>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</si>
  <si>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</si>
  <si>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</si>
  <si>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</si>
  <si>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</si>
  <si>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</si>
  <si>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</si>
  <si>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</si>
  <si>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</si>
  <si>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</si>
  <si>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</si>
  <si>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</si>
  <si>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</si>
  <si>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</si>
  <si>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</si>
  <si>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</si>
  <si>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</si>
  <si>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</si>
  <si>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</si>
  <si>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</si>
  <si>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</si>
  <si>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</si>
  <si>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</si>
  <si>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</si>
  <si>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</si>
  <si>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</si>
  <si>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</si>
  <si>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</si>
  <si>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</si>
  <si>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</si>
  <si>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</si>
  <si>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</si>
  <si>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</si>
  <si>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</si>
  <si>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</si>
  <si>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一般公共服务支出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</si>
  <si>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</si>
  <si>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</si>
  <si>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</si>
  <si>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</si>
  <si>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</si>
  <si>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</si>
  <si>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</si>
  <si>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</si>
  <si>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</si>
  <si>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</si>
  <si>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</si>
  <si>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</si>
  <si>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</si>
  <si>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</si>
  <si>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</si>
  <si>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</si>
  <si>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</si>
  <si>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</si>
  <si>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</si>
  <si>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</si>
  <si>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</si>
  <si>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</si>
  <si>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</si>
  <si>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</si>
  <si>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</si>
  <si>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</si>
  <si>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</si>
  <si>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</si>
  <si>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</si>
  <si>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</si>
  <si>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</si>
  <si>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</si>
  <si>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</si>
  <si>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</si>
  <si>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</si>
  <si>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</si>
  <si>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</si>
  <si>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</si>
  <si>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</si>
  <si>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</si>
  <si>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</si>
  <si>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</si>
  <si>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</si>
  <si>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</si>
  <si>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</si>
  <si>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</si>
  <si>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</si>
  <si>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</si>
  <si>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</si>
  <si>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</si>
  <si>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</si>
  <si>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</si>
  <si>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</si>
  <si>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</si>
  <si>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</si>
  <si>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</si>
  <si>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</si>
  <si>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</si>
  <si>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</si>
  <si>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</si>
  <si>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</si>
  <si>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</si>
  <si>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</si>
  <si>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</si>
  <si>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</si>
  <si>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</si>
  <si>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</si>
  <si>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</si>
  <si>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</si>
  <si>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</si>
  <si>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</si>
  <si>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</si>
  <si>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</si>
  <si>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</si>
  <si>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</si>
  <si>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</si>
  <si>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</si>
  <si>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</si>
  <si>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</si>
  <si>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</si>
  <si>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</si>
  <si>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</si>
  <si>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</si>
  <si>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</si>
  <si>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</si>
  <si>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</si>
  <si>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</si>
  <si>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</si>
  <si>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</si>
  <si>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</si>
  <si>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</si>
  <si>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</si>
  <si>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</si>
  <si>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</si>
  <si>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</si>
  <si>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</si>
  <si>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</si>
  <si>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</si>
  <si>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</si>
  <si>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</si>
  <si>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 xml:space="preserve">          …………………………</t>
  </si>
  <si>
    <t>…………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</si>
  <si>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</si>
  <si>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</si>
  <si>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</si>
  <si>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</si>
  <si>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</si>
  <si>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</si>
  <si>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</si>
  <si>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</si>
  <si>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</si>
  <si>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</si>
  <si>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</si>
  <si>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</si>
  <si>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</si>
  <si>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</si>
  <si>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</si>
  <si>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</si>
  <si>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</si>
  <si>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</si>
  <si>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医疗卫生与计划生育支出</t>
  </si>
  <si>
    <t>医疗保障</t>
  </si>
  <si>
    <t xml:space="preserve">  行政单位医疗</t>
  </si>
  <si>
    <t>农林水支出</t>
  </si>
  <si>
    <t>农业</t>
  </si>
  <si>
    <t xml:space="preserve">  对高校毕业生到基层任职补助</t>
  </si>
  <si>
    <t>农村综合改革</t>
  </si>
  <si>
    <t xml:space="preserve">  对村民委员会和村党支部的补助</t>
  </si>
  <si>
    <t>组织事务</t>
  </si>
  <si>
    <t xml:space="preserve">  行政运行</t>
  </si>
  <si>
    <t xml:space="preserve">  一般行政管理事务</t>
  </si>
  <si>
    <t xml:space="preserve">  其他组织事务支出</t>
  </si>
  <si>
    <t>一般公共服务支出</t>
  </si>
  <si>
    <t>其他商品和服务支出</t>
  </si>
  <si>
    <t>生活补助</t>
  </si>
  <si>
    <t>医疗费</t>
  </si>
  <si>
    <t>奖励金</t>
  </si>
  <si>
    <t>住房公积金</t>
  </si>
  <si>
    <t>其他对个人和家庭的补助支出</t>
  </si>
  <si>
    <t>对个人和家庭的补助小计</t>
  </si>
  <si>
    <t>2016年_县委组织部“三公”经费决算情况表</t>
  </si>
  <si>
    <t>县委组织部</t>
  </si>
  <si>
    <t>2016年县委组织部政府性基金财政拨款收支决算表</t>
  </si>
  <si>
    <t>2016年县委组织部一般公共预算基本支出决算表</t>
  </si>
  <si>
    <t>单位名称：县委组织部</t>
  </si>
  <si>
    <t>2016年县委组织部一般公共预算支出决算表</t>
  </si>
  <si>
    <t>2016年县委组织部支出决算总表</t>
  </si>
  <si>
    <t>2016年县委组织部财政拨款收支决算总表</t>
  </si>
  <si>
    <t>2016县委组织部收入决算总表</t>
  </si>
  <si>
    <t>2016年县委组织部收支决算总表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</si>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</sst>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6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20" xfId="0" applyFont="1" applyBorder="1" applyAlignment="1">
      <alignment horizontal="left" indent="2"/>
    </xf>
    <xf numFmtId="0" fontId="0" fillId="0" borderId="21" xfId="0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6">
      <selection activeCell="I31" sqref="I3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5">
      <c r="A1" t="s">
        <v>183</v>
      </c>
    </row>
    <row r="2" spans="1:4" ht="21.75">
      <c r="A2" s="122" t="s">
        <v>220</v>
      </c>
      <c r="B2" s="123"/>
      <c r="C2" s="123"/>
      <c r="D2" s="123"/>
    </row>
    <row r="3" spans="1:4" ht="15">
      <c r="A3" s="125" t="s">
        <v>215</v>
      </c>
      <c r="B3" s="126"/>
      <c r="D3" s="3" t="s">
        <v>1</v>
      </c>
    </row>
    <row r="4" spans="1:4" ht="15">
      <c r="A4" s="124" t="s">
        <v>2</v>
      </c>
      <c r="B4" s="124"/>
      <c r="C4" s="124" t="s">
        <v>3</v>
      </c>
      <c r="D4" s="124"/>
    </row>
    <row r="5" spans="1:4" ht="15">
      <c r="A5" s="4" t="s">
        <v>4</v>
      </c>
      <c r="B5" s="5" t="s">
        <v>179</v>
      </c>
      <c r="C5" s="4" t="s">
        <v>5</v>
      </c>
      <c r="D5" s="5" t="s">
        <v>179</v>
      </c>
    </row>
    <row r="6" spans="1:4" ht="20.25" customHeight="1">
      <c r="A6" s="6" t="s">
        <v>6</v>
      </c>
      <c r="B6" s="100">
        <v>4973385</v>
      </c>
      <c r="C6" s="8" t="s">
        <v>7</v>
      </c>
      <c r="D6" s="9">
        <v>5200024</v>
      </c>
    </row>
    <row r="7" spans="1:4" ht="20.25" customHeight="1">
      <c r="A7" s="10" t="s">
        <v>8</v>
      </c>
      <c r="B7" s="109"/>
      <c r="C7" s="12" t="s">
        <v>9</v>
      </c>
      <c r="D7" s="13"/>
    </row>
    <row r="8" spans="1:4" ht="20.25" customHeight="1">
      <c r="A8" s="10" t="s">
        <v>10</v>
      </c>
      <c r="B8" s="100"/>
      <c r="C8" s="12" t="s">
        <v>11</v>
      </c>
      <c r="D8" s="13"/>
    </row>
    <row r="9" spans="1:4" ht="20.25" customHeight="1">
      <c r="A9" s="14" t="s">
        <v>12</v>
      </c>
      <c r="B9" s="110"/>
      <c r="C9" s="12" t="s">
        <v>13</v>
      </c>
      <c r="D9" s="13"/>
    </row>
    <row r="10" spans="1:4" ht="20.25" customHeight="1">
      <c r="A10" s="14" t="s">
        <v>14</v>
      </c>
      <c r="B10" s="110"/>
      <c r="C10" s="12" t="s">
        <v>15</v>
      </c>
      <c r="D10" s="16"/>
    </row>
    <row r="11" spans="1:4" ht="20.25" customHeight="1">
      <c r="A11" s="14" t="s">
        <v>16</v>
      </c>
      <c r="B11" s="110"/>
      <c r="C11" s="12" t="s">
        <v>17</v>
      </c>
      <c r="D11" s="17"/>
    </row>
    <row r="12" spans="1:4" ht="20.25" customHeight="1">
      <c r="A12" s="6" t="s">
        <v>18</v>
      </c>
      <c r="B12" s="110"/>
      <c r="C12" s="12" t="s">
        <v>19</v>
      </c>
      <c r="D12" s="9"/>
    </row>
    <row r="13" spans="1:4" ht="20.25" customHeight="1">
      <c r="A13" s="18" t="s">
        <v>20</v>
      </c>
      <c r="B13" s="109">
        <v>3365000</v>
      </c>
      <c r="C13" s="12" t="s">
        <v>21</v>
      </c>
      <c r="D13" s="16">
        <v>4000</v>
      </c>
    </row>
    <row r="14" spans="1:4" ht="20.25" customHeight="1">
      <c r="A14" s="19" t="s">
        <v>22</v>
      </c>
      <c r="B14" s="100"/>
      <c r="C14" s="12" t="s">
        <v>23</v>
      </c>
      <c r="D14" s="17"/>
    </row>
    <row r="15" spans="1:4" ht="20.25" customHeight="1">
      <c r="A15" s="14" t="s">
        <v>24</v>
      </c>
      <c r="B15" s="110">
        <v>3365000</v>
      </c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17">
        <v>3134361</v>
      </c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/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4"/>
      <c r="B24" s="20"/>
      <c r="C24" s="12" t="s">
        <v>42</v>
      </c>
      <c r="D24" s="22"/>
    </row>
    <row r="25" spans="1:4" ht="20.25" customHeight="1">
      <c r="A25" s="23"/>
      <c r="B25" s="11"/>
      <c r="C25" s="12" t="s">
        <v>43</v>
      </c>
      <c r="D25" s="22"/>
    </row>
    <row r="26" spans="1:4" ht="20.25" customHeight="1">
      <c r="A26" s="24"/>
      <c r="B26" s="25"/>
      <c r="C26" s="12" t="s">
        <v>44</v>
      </c>
      <c r="D26" s="26"/>
    </row>
    <row r="27" spans="1:4" ht="20.25" customHeight="1">
      <c r="A27" s="23" t="s">
        <v>45</v>
      </c>
      <c r="B27" s="25"/>
      <c r="C27" s="27" t="s">
        <v>46</v>
      </c>
      <c r="D27" s="26"/>
    </row>
    <row r="28" spans="1:4" ht="20.25" customHeight="1">
      <c r="A28" s="24" t="s">
        <v>47</v>
      </c>
      <c r="B28" s="25"/>
      <c r="C28" s="27" t="s">
        <v>48</v>
      </c>
      <c r="D28" s="26"/>
    </row>
    <row r="29" spans="1:4" ht="20.25" customHeight="1">
      <c r="A29" s="28" t="s">
        <v>49</v>
      </c>
      <c r="B29" s="100">
        <v>8338385</v>
      </c>
      <c r="C29" s="29" t="s">
        <v>50</v>
      </c>
      <c r="D29" s="26">
        <f>SUM(D6:D28)</f>
        <v>8338385</v>
      </c>
    </row>
  </sheetData>
  <sheetProtection/>
  <mergeCells count="4">
    <mergeCell ref="A2:D2"/>
    <mergeCell ref="A4:B4"/>
    <mergeCell ref="C4:D4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3"/>
  <sheetViews>
    <sheetView zoomScalePageLayoutView="0" workbookViewId="0" topLeftCell="A1">
      <selection activeCell="Q21" sqref="Q21"/>
    </sheetView>
  </sheetViews>
  <sheetFormatPr defaultColWidth="9.00390625" defaultRowHeight="14.25"/>
  <cols>
    <col min="1" max="1" width="8.25390625" style="0" customWidth="1"/>
    <col min="2" max="2" width="26.75390625" style="0" customWidth="1"/>
    <col min="3" max="3" width="12.375" style="0" customWidth="1"/>
    <col min="4" max="4" width="12.75390625" style="0" customWidth="1"/>
    <col min="5" max="5" width="5.00390625" style="0" customWidth="1"/>
    <col min="6" max="6" width="3.00390625" style="0" customWidth="1"/>
    <col min="7" max="7" width="4.00390625" style="0" customWidth="1"/>
    <col min="8" max="9" width="6.625" style="0" customWidth="1"/>
    <col min="10" max="10" width="4.50390625" style="0" customWidth="1"/>
    <col min="11" max="11" width="12.25390625" style="0" customWidth="1"/>
    <col min="12" max="12" width="4.75390625" style="0" customWidth="1"/>
    <col min="13" max="13" width="4.875" style="0" customWidth="1"/>
    <col min="14" max="14" width="2.625" style="0" customWidth="1"/>
    <col min="15" max="15" width="3.75390625" style="0" customWidth="1"/>
    <col min="16" max="16" width="3.25390625" style="0" customWidth="1"/>
    <col min="17" max="17" width="14.875" style="0" customWidth="1"/>
    <col min="18" max="18" width="13.25390625" style="0" customWidth="1"/>
  </cols>
  <sheetData>
    <row r="1" ht="15">
      <c r="A1" t="s">
        <v>184</v>
      </c>
    </row>
    <row r="2" spans="1:16" ht="21.75">
      <c r="A2" s="122" t="s">
        <v>219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243" ht="13.5" customHeight="1">
      <c r="A3" s="125" t="s">
        <v>215</v>
      </c>
      <c r="B3" s="126"/>
      <c r="C3" s="30"/>
      <c r="D3" s="31"/>
      <c r="E3" s="31"/>
      <c r="F3" s="31"/>
      <c r="G3" s="31"/>
      <c r="H3" s="31"/>
      <c r="I3" s="31"/>
      <c r="J3" s="31"/>
      <c r="K3" s="31"/>
      <c r="L3" s="32"/>
      <c r="M3" s="31"/>
      <c r="N3" s="31"/>
      <c r="O3" s="31"/>
      <c r="P3" s="32" t="s">
        <v>1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6.5" customHeight="1">
      <c r="A4" s="128" t="s">
        <v>51</v>
      </c>
      <c r="B4" s="128"/>
      <c r="C4" s="128" t="s">
        <v>52</v>
      </c>
      <c r="D4" s="128" t="s">
        <v>53</v>
      </c>
      <c r="E4" s="128" t="s">
        <v>54</v>
      </c>
      <c r="F4" s="128"/>
      <c r="G4" s="128"/>
      <c r="H4" s="128"/>
      <c r="I4" s="128"/>
      <c r="J4" s="128" t="s">
        <v>55</v>
      </c>
      <c r="K4" s="128"/>
      <c r="L4" s="127" t="s">
        <v>56</v>
      </c>
      <c r="M4" s="127" t="s">
        <v>57</v>
      </c>
      <c r="N4" s="127" t="s">
        <v>58</v>
      </c>
      <c r="O4" s="127" t="s">
        <v>59</v>
      </c>
      <c r="P4" s="127" t="s">
        <v>60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28.5" customHeight="1">
      <c r="A5" s="128" t="s">
        <v>61</v>
      </c>
      <c r="B5" s="128" t="s">
        <v>62</v>
      </c>
      <c r="C5" s="128"/>
      <c r="D5" s="128"/>
      <c r="E5" s="128" t="s">
        <v>63</v>
      </c>
      <c r="F5" s="128" t="s">
        <v>64</v>
      </c>
      <c r="G5" s="128" t="s">
        <v>65</v>
      </c>
      <c r="H5" s="128" t="s">
        <v>66</v>
      </c>
      <c r="I5" s="128" t="s">
        <v>67</v>
      </c>
      <c r="J5" s="128" t="s">
        <v>68</v>
      </c>
      <c r="K5" s="128" t="s">
        <v>69</v>
      </c>
      <c r="L5" s="127"/>
      <c r="M5" s="127"/>
      <c r="N5" s="127"/>
      <c r="O5" s="127"/>
      <c r="P5" s="127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16" s="33" customFormat="1" ht="39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7"/>
      <c r="M6" s="127"/>
      <c r="N6" s="127"/>
      <c r="O6" s="127"/>
      <c r="P6" s="127"/>
    </row>
    <row r="7" spans="1:16" s="33" customFormat="1" ht="13.5" customHeight="1">
      <c r="A7" s="129" t="s">
        <v>221</v>
      </c>
      <c r="B7" s="130"/>
      <c r="C7" s="112">
        <v>8338385</v>
      </c>
      <c r="D7" s="112">
        <v>4973385</v>
      </c>
      <c r="E7" s="113"/>
      <c r="F7" s="111"/>
      <c r="G7" s="111"/>
      <c r="H7" s="111"/>
      <c r="I7" s="111"/>
      <c r="J7" s="111"/>
      <c r="K7" s="112">
        <v>3365000</v>
      </c>
      <c r="L7" s="66"/>
      <c r="M7" s="67"/>
      <c r="N7" s="67"/>
      <c r="O7" s="67"/>
      <c r="P7" s="67"/>
    </row>
    <row r="8" spans="1:16" s="33" customFormat="1" ht="13.5" customHeight="1">
      <c r="A8" s="114">
        <v>201</v>
      </c>
      <c r="B8" s="115" t="s">
        <v>203</v>
      </c>
      <c r="C8" s="116">
        <f>D8+K8</f>
        <v>5200024</v>
      </c>
      <c r="D8" s="117">
        <v>3845024</v>
      </c>
      <c r="E8" s="111"/>
      <c r="F8" s="111"/>
      <c r="G8" s="111"/>
      <c r="H8" s="111"/>
      <c r="I8" s="111"/>
      <c r="J8" s="111"/>
      <c r="K8" s="118">
        <v>1355000</v>
      </c>
      <c r="L8" s="66"/>
      <c r="M8" s="67"/>
      <c r="N8" s="67"/>
      <c r="O8" s="67"/>
      <c r="P8" s="67"/>
    </row>
    <row r="9" spans="1:16" ht="15">
      <c r="A9" s="119">
        <v>20132</v>
      </c>
      <c r="B9" s="120" t="s">
        <v>199</v>
      </c>
      <c r="C9" s="116">
        <f aca="true" t="shared" si="0" ref="C9:C20">D9+K9</f>
        <v>5200024</v>
      </c>
      <c r="D9" s="118">
        <v>3845024</v>
      </c>
      <c r="E9" s="121"/>
      <c r="F9" s="121"/>
      <c r="G9" s="121"/>
      <c r="H9" s="121"/>
      <c r="I9" s="121"/>
      <c r="J9" s="121"/>
      <c r="K9" s="118">
        <v>1355000</v>
      </c>
      <c r="L9" s="38"/>
      <c r="M9" s="38"/>
      <c r="N9" s="38"/>
      <c r="O9" s="38"/>
      <c r="P9" s="38"/>
    </row>
    <row r="10" spans="1:16" ht="15">
      <c r="A10" s="119">
        <v>2013201</v>
      </c>
      <c r="B10" s="121" t="s">
        <v>200</v>
      </c>
      <c r="C10" s="116">
        <f t="shared" si="0"/>
        <v>2442024</v>
      </c>
      <c r="D10" s="118">
        <v>2442024</v>
      </c>
      <c r="E10" s="121"/>
      <c r="F10" s="121"/>
      <c r="G10" s="121"/>
      <c r="H10" s="121"/>
      <c r="I10" s="121"/>
      <c r="J10" s="121"/>
      <c r="K10" s="121"/>
      <c r="L10" s="38"/>
      <c r="M10" s="38"/>
      <c r="N10" s="38"/>
      <c r="O10" s="38"/>
      <c r="P10" s="38"/>
    </row>
    <row r="11" spans="1:16" ht="15">
      <c r="A11" s="119">
        <v>2013202</v>
      </c>
      <c r="B11" s="121" t="s">
        <v>201</v>
      </c>
      <c r="C11" s="116">
        <f t="shared" si="0"/>
        <v>1355000</v>
      </c>
      <c r="D11" s="121"/>
      <c r="E11" s="121"/>
      <c r="F11" s="121"/>
      <c r="G11" s="121"/>
      <c r="H11" s="121"/>
      <c r="I11" s="121"/>
      <c r="J11" s="121"/>
      <c r="K11" s="118">
        <v>1355000</v>
      </c>
      <c r="L11" s="38"/>
      <c r="M11" s="38"/>
      <c r="N11" s="38"/>
      <c r="O11" s="38"/>
      <c r="P11" s="38"/>
    </row>
    <row r="12" spans="1:16" ht="15">
      <c r="A12" s="119">
        <v>2013299</v>
      </c>
      <c r="B12" s="121" t="s">
        <v>202</v>
      </c>
      <c r="C12" s="116">
        <f t="shared" si="0"/>
        <v>1403000</v>
      </c>
      <c r="D12" s="118">
        <v>1403000</v>
      </c>
      <c r="E12" s="121"/>
      <c r="F12" s="121"/>
      <c r="G12" s="121"/>
      <c r="H12" s="121"/>
      <c r="I12" s="121"/>
      <c r="J12" s="121"/>
      <c r="K12" s="121"/>
      <c r="L12" s="38"/>
      <c r="M12" s="38"/>
      <c r="N12" s="38"/>
      <c r="O12" s="38"/>
      <c r="P12" s="38"/>
    </row>
    <row r="13" spans="1:16" ht="15">
      <c r="A13" s="119">
        <v>210</v>
      </c>
      <c r="B13" s="120" t="s">
        <v>191</v>
      </c>
      <c r="C13" s="116">
        <f t="shared" si="0"/>
        <v>4000</v>
      </c>
      <c r="D13" s="118">
        <v>4000</v>
      </c>
      <c r="E13" s="121"/>
      <c r="F13" s="121"/>
      <c r="G13" s="121"/>
      <c r="H13" s="121"/>
      <c r="I13" s="121"/>
      <c r="J13" s="121"/>
      <c r="K13" s="121"/>
      <c r="L13" s="38"/>
      <c r="M13" s="38"/>
      <c r="N13" s="38"/>
      <c r="O13" s="38"/>
      <c r="P13" s="38"/>
    </row>
    <row r="14" spans="1:16" ht="15">
      <c r="A14" s="119">
        <v>21005</v>
      </c>
      <c r="B14" s="121" t="s">
        <v>192</v>
      </c>
      <c r="C14" s="116">
        <f t="shared" si="0"/>
        <v>4000</v>
      </c>
      <c r="D14" s="118">
        <v>4000</v>
      </c>
      <c r="E14" s="121"/>
      <c r="F14" s="121"/>
      <c r="G14" s="121"/>
      <c r="H14" s="121"/>
      <c r="I14" s="121"/>
      <c r="J14" s="121"/>
      <c r="K14" s="121"/>
      <c r="L14" s="38"/>
      <c r="M14" s="38"/>
      <c r="N14" s="38"/>
      <c r="O14" s="38"/>
      <c r="P14" s="38"/>
    </row>
    <row r="15" spans="1:16" ht="15">
      <c r="A15" s="119">
        <v>2100501</v>
      </c>
      <c r="B15" s="121" t="s">
        <v>193</v>
      </c>
      <c r="C15" s="116">
        <f t="shared" si="0"/>
        <v>4000</v>
      </c>
      <c r="D15" s="118">
        <v>4000</v>
      </c>
      <c r="E15" s="121"/>
      <c r="F15" s="121"/>
      <c r="G15" s="121"/>
      <c r="H15" s="121"/>
      <c r="I15" s="121"/>
      <c r="J15" s="121"/>
      <c r="K15" s="121"/>
      <c r="L15" s="38"/>
      <c r="M15" s="38"/>
      <c r="N15" s="38"/>
      <c r="O15" s="38"/>
      <c r="P15" s="38"/>
    </row>
    <row r="16" spans="1:16" ht="15">
      <c r="A16" s="119">
        <v>213</v>
      </c>
      <c r="B16" s="120" t="s">
        <v>194</v>
      </c>
      <c r="C16" s="116">
        <f t="shared" si="0"/>
        <v>3134361</v>
      </c>
      <c r="D16" s="118">
        <v>1124361</v>
      </c>
      <c r="E16" s="121"/>
      <c r="F16" s="121"/>
      <c r="G16" s="121"/>
      <c r="H16" s="121"/>
      <c r="I16" s="121"/>
      <c r="J16" s="121"/>
      <c r="K16" s="118">
        <v>2010000</v>
      </c>
      <c r="L16" s="38"/>
      <c r="M16" s="38"/>
      <c r="N16" s="38"/>
      <c r="O16" s="38"/>
      <c r="P16" s="38"/>
    </row>
    <row r="17" spans="1:16" ht="15">
      <c r="A17" s="119">
        <v>21301</v>
      </c>
      <c r="B17" s="121" t="s">
        <v>195</v>
      </c>
      <c r="C17" s="116">
        <f t="shared" si="0"/>
        <v>1124361</v>
      </c>
      <c r="D17" s="118">
        <v>1124361</v>
      </c>
      <c r="E17" s="121"/>
      <c r="F17" s="121"/>
      <c r="G17" s="121"/>
      <c r="H17" s="121"/>
      <c r="I17" s="121"/>
      <c r="J17" s="121"/>
      <c r="K17" s="121"/>
      <c r="L17" s="38"/>
      <c r="M17" s="38"/>
      <c r="N17" s="38"/>
      <c r="O17" s="38"/>
      <c r="P17" s="38"/>
    </row>
    <row r="18" spans="1:16" ht="15">
      <c r="A18" s="119">
        <v>2130152</v>
      </c>
      <c r="B18" s="121" t="s">
        <v>196</v>
      </c>
      <c r="C18" s="116">
        <f t="shared" si="0"/>
        <v>1124361</v>
      </c>
      <c r="D18" s="118">
        <v>1124361</v>
      </c>
      <c r="E18" s="121"/>
      <c r="F18" s="121"/>
      <c r="G18" s="121"/>
      <c r="H18" s="121"/>
      <c r="I18" s="121"/>
      <c r="J18" s="121"/>
      <c r="K18" s="121"/>
      <c r="L18" s="38"/>
      <c r="M18" s="38"/>
      <c r="N18" s="38"/>
      <c r="O18" s="38"/>
      <c r="P18" s="38"/>
    </row>
    <row r="19" spans="1:16" ht="15">
      <c r="A19" s="119">
        <v>21307</v>
      </c>
      <c r="B19" s="121" t="s">
        <v>197</v>
      </c>
      <c r="C19" s="116">
        <f t="shared" si="0"/>
        <v>2010000</v>
      </c>
      <c r="D19" s="121"/>
      <c r="E19" s="121"/>
      <c r="F19" s="121"/>
      <c r="G19" s="121"/>
      <c r="H19" s="121"/>
      <c r="I19" s="121"/>
      <c r="J19" s="121"/>
      <c r="K19" s="118">
        <v>2010000</v>
      </c>
      <c r="L19" s="38"/>
      <c r="M19" s="38"/>
      <c r="N19" s="38"/>
      <c r="O19" s="38"/>
      <c r="P19" s="38"/>
    </row>
    <row r="20" spans="1:16" ht="15">
      <c r="A20" s="119">
        <v>2130705</v>
      </c>
      <c r="B20" s="121" t="s">
        <v>198</v>
      </c>
      <c r="C20" s="116">
        <f t="shared" si="0"/>
        <v>2010000</v>
      </c>
      <c r="D20" s="121"/>
      <c r="E20" s="121"/>
      <c r="F20" s="121"/>
      <c r="G20" s="121"/>
      <c r="H20" s="121"/>
      <c r="I20" s="121"/>
      <c r="J20" s="121"/>
      <c r="K20" s="118">
        <v>2010000</v>
      </c>
      <c r="L20" s="38"/>
      <c r="M20" s="38"/>
      <c r="N20" s="38"/>
      <c r="O20" s="38"/>
      <c r="P20" s="38"/>
    </row>
    <row r="21" spans="1:16" ht="15">
      <c r="A21" s="79"/>
      <c r="B21" s="3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5">
      <c r="A22" s="79" t="s">
        <v>171</v>
      </c>
      <c r="B22" s="80"/>
      <c r="C22" s="34"/>
      <c r="D22" s="38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2" ht="15">
      <c r="A23" s="36" t="s">
        <v>94</v>
      </c>
      <c r="B23" s="37"/>
    </row>
  </sheetData>
  <sheetProtection/>
  <mergeCells count="22">
    <mergeCell ref="G5:G6"/>
    <mergeCell ref="A5:A6"/>
    <mergeCell ref="L4:L6"/>
    <mergeCell ref="E5:E6"/>
    <mergeCell ref="C4:C6"/>
    <mergeCell ref="A3:B3"/>
    <mergeCell ref="A7:B7"/>
    <mergeCell ref="K5:K6"/>
    <mergeCell ref="F5:F6"/>
    <mergeCell ref="H5:H6"/>
    <mergeCell ref="I5:I6"/>
    <mergeCell ref="J5:J6"/>
    <mergeCell ref="M4:M6"/>
    <mergeCell ref="A4:B4"/>
    <mergeCell ref="B5:B6"/>
    <mergeCell ref="D4:D6"/>
    <mergeCell ref="A2:P2"/>
    <mergeCell ref="N4:N6"/>
    <mergeCell ref="O4:O6"/>
    <mergeCell ref="P4:P6"/>
    <mergeCell ref="E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1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5">
      <c r="A1" t="s">
        <v>185</v>
      </c>
    </row>
    <row r="2" spans="1:17" ht="21.75">
      <c r="A2" s="122" t="s">
        <v>217</v>
      </c>
      <c r="B2" s="123"/>
      <c r="C2" s="123"/>
      <c r="D2" s="123"/>
      <c r="E2" s="123"/>
      <c r="F2" s="123"/>
      <c r="G2" s="123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34" ht="13.5" customHeight="1">
      <c r="A3" s="125" t="s">
        <v>215</v>
      </c>
      <c r="B3" s="126"/>
      <c r="C3" s="30"/>
      <c r="D3" s="31"/>
      <c r="E3" s="31"/>
      <c r="F3" s="31"/>
      <c r="G3" s="32" t="s">
        <v>1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</row>
    <row r="4" spans="1:234" ht="28.5" customHeight="1">
      <c r="A4" s="133" t="s">
        <v>61</v>
      </c>
      <c r="B4" s="133" t="s">
        <v>62</v>
      </c>
      <c r="C4" s="128" t="s">
        <v>95</v>
      </c>
      <c r="D4" s="128" t="s">
        <v>96</v>
      </c>
      <c r="E4" s="128" t="s">
        <v>97</v>
      </c>
      <c r="F4" s="128" t="s">
        <v>98</v>
      </c>
      <c r="G4" s="128" t="s">
        <v>99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</row>
    <row r="5" spans="1:7" s="33" customFormat="1" ht="21" customHeight="1">
      <c r="A5" s="134"/>
      <c r="B5" s="134"/>
      <c r="C5" s="128"/>
      <c r="D5" s="128"/>
      <c r="E5" s="128"/>
      <c r="F5" s="128"/>
      <c r="G5" s="128"/>
    </row>
    <row r="6" spans="1:7" ht="15">
      <c r="A6" s="131" t="s">
        <v>95</v>
      </c>
      <c r="B6" s="132"/>
      <c r="C6" s="102">
        <v>8338385</v>
      </c>
      <c r="D6" s="103">
        <v>4973385</v>
      </c>
      <c r="E6" s="103">
        <v>3365000</v>
      </c>
      <c r="F6" s="38"/>
      <c r="G6" s="38"/>
    </row>
    <row r="7" spans="1:7" ht="15">
      <c r="A7" s="89">
        <v>201</v>
      </c>
      <c r="B7" s="90" t="s">
        <v>203</v>
      </c>
      <c r="C7" s="102">
        <v>5200024</v>
      </c>
      <c r="D7" s="104">
        <v>3845024</v>
      </c>
      <c r="E7" s="105">
        <v>1355000</v>
      </c>
      <c r="F7" s="38"/>
      <c r="G7" s="38"/>
    </row>
    <row r="8" spans="1:7" ht="15">
      <c r="A8" s="34">
        <v>20132</v>
      </c>
      <c r="B8" s="84" t="s">
        <v>199</v>
      </c>
      <c r="C8" s="102">
        <v>5200024</v>
      </c>
      <c r="D8" s="105">
        <v>3845024</v>
      </c>
      <c r="E8" s="105">
        <v>1355000</v>
      </c>
      <c r="F8" s="38"/>
      <c r="G8" s="38"/>
    </row>
    <row r="9" spans="1:7" ht="15">
      <c r="A9" s="34">
        <v>2013201</v>
      </c>
      <c r="B9" s="85" t="s">
        <v>200</v>
      </c>
      <c r="C9" s="102">
        <v>2442024</v>
      </c>
      <c r="D9" s="105">
        <v>2442024</v>
      </c>
      <c r="E9" s="106"/>
      <c r="F9" s="38"/>
      <c r="G9" s="38"/>
    </row>
    <row r="10" spans="1:7" ht="15">
      <c r="A10" s="34">
        <v>2013202</v>
      </c>
      <c r="B10" s="85" t="s">
        <v>201</v>
      </c>
      <c r="C10" s="102">
        <v>1355000</v>
      </c>
      <c r="D10" s="107"/>
      <c r="E10" s="105">
        <v>1355000</v>
      </c>
      <c r="F10" s="38"/>
      <c r="G10" s="38"/>
    </row>
    <row r="11" spans="1:7" ht="15">
      <c r="A11" s="34">
        <v>2013299</v>
      </c>
      <c r="B11" s="85" t="s">
        <v>202</v>
      </c>
      <c r="C11" s="102">
        <v>1403000</v>
      </c>
      <c r="D11" s="105">
        <v>1403000</v>
      </c>
      <c r="E11" s="106"/>
      <c r="F11" s="38"/>
      <c r="G11" s="38"/>
    </row>
    <row r="12" spans="1:7" ht="15">
      <c r="A12" s="79">
        <v>210</v>
      </c>
      <c r="B12" s="83" t="s">
        <v>191</v>
      </c>
      <c r="C12" s="102">
        <v>4000</v>
      </c>
      <c r="D12" s="105">
        <v>4000</v>
      </c>
      <c r="E12" s="107"/>
      <c r="F12" s="38"/>
      <c r="G12" s="38"/>
    </row>
    <row r="13" spans="1:7" ht="15">
      <c r="A13" s="79">
        <v>21005</v>
      </c>
      <c r="B13" s="81" t="s">
        <v>192</v>
      </c>
      <c r="C13" s="102">
        <v>4000</v>
      </c>
      <c r="D13" s="105">
        <v>4000</v>
      </c>
      <c r="E13" s="107"/>
      <c r="F13" s="38"/>
      <c r="G13" s="38"/>
    </row>
    <row r="14" spans="1:7" ht="15">
      <c r="A14" s="79">
        <v>2100501</v>
      </c>
      <c r="B14" s="81" t="s">
        <v>193</v>
      </c>
      <c r="C14" s="102">
        <v>4000</v>
      </c>
      <c r="D14" s="105">
        <v>4000</v>
      </c>
      <c r="E14" s="107"/>
      <c r="F14" s="38"/>
      <c r="G14" s="38"/>
    </row>
    <row r="15" spans="1:7" ht="15">
      <c r="A15" s="79">
        <v>213</v>
      </c>
      <c r="B15" s="83" t="s">
        <v>194</v>
      </c>
      <c r="C15" s="102">
        <v>3134361</v>
      </c>
      <c r="D15" s="105">
        <v>1124361</v>
      </c>
      <c r="E15" s="105">
        <v>2010000</v>
      </c>
      <c r="F15" s="38"/>
      <c r="G15" s="38"/>
    </row>
    <row r="16" spans="1:7" ht="15">
      <c r="A16" s="79">
        <v>21301</v>
      </c>
      <c r="B16" s="81" t="s">
        <v>195</v>
      </c>
      <c r="C16" s="102">
        <v>1124361</v>
      </c>
      <c r="D16" s="105">
        <v>1124361</v>
      </c>
      <c r="E16" s="106"/>
      <c r="F16" s="38"/>
      <c r="G16" s="38"/>
    </row>
    <row r="17" spans="1:7" ht="15">
      <c r="A17" s="79">
        <v>2130152</v>
      </c>
      <c r="B17" s="81" t="s">
        <v>196</v>
      </c>
      <c r="C17" s="102">
        <v>1124361</v>
      </c>
      <c r="D17" s="105">
        <v>1124361</v>
      </c>
      <c r="E17" s="107"/>
      <c r="F17" s="38"/>
      <c r="G17" s="38"/>
    </row>
    <row r="18" spans="1:7" ht="15">
      <c r="A18" s="79">
        <v>21307</v>
      </c>
      <c r="B18" s="81" t="s">
        <v>197</v>
      </c>
      <c r="C18" s="102">
        <v>2010000</v>
      </c>
      <c r="D18" s="108"/>
      <c r="E18" s="105">
        <v>2010000</v>
      </c>
      <c r="F18" s="38"/>
      <c r="G18" s="38"/>
    </row>
    <row r="19" spans="1:7" ht="15.75" thickBot="1">
      <c r="A19" s="79">
        <v>2130705</v>
      </c>
      <c r="B19" s="81" t="s">
        <v>198</v>
      </c>
      <c r="C19" s="102">
        <v>2010000</v>
      </c>
      <c r="D19" s="108"/>
      <c r="E19" s="105">
        <v>2010000</v>
      </c>
      <c r="F19" s="38"/>
      <c r="G19" s="38"/>
    </row>
    <row r="20" spans="1:7" ht="15.75" thickBot="1">
      <c r="A20" s="68"/>
      <c r="B20" s="69" t="s">
        <v>172</v>
      </c>
      <c r="C20" s="70"/>
      <c r="D20" s="71"/>
      <c r="E20" s="72"/>
      <c r="F20" s="72"/>
      <c r="G20" s="73"/>
    </row>
    <row r="21" spans="1:4" ht="18.75" customHeight="1">
      <c r="A21" s="36" t="s">
        <v>100</v>
      </c>
      <c r="B21" s="2"/>
      <c r="D21" s="2"/>
    </row>
  </sheetData>
  <sheetProtection/>
  <mergeCells count="10">
    <mergeCell ref="A6:B6"/>
    <mergeCell ref="F4:F5"/>
    <mergeCell ref="G4:G5"/>
    <mergeCell ref="A2:G2"/>
    <mergeCell ref="B4:B5"/>
    <mergeCell ref="C4:C5"/>
    <mergeCell ref="D4:D5"/>
    <mergeCell ref="E4:E5"/>
    <mergeCell ref="A4:A5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21.00390625" style="0" customWidth="1"/>
    <col min="2" max="2" width="10.75390625" style="0" customWidth="1"/>
    <col min="3" max="3" width="17.00390625" style="0" customWidth="1"/>
    <col min="4" max="4" width="9.00390625" style="0" customWidth="1"/>
    <col min="5" max="5" width="10.50390625" style="0" customWidth="1"/>
    <col min="6" max="6" width="8.25390625" style="0" customWidth="1"/>
  </cols>
  <sheetData>
    <row r="1" ht="15">
      <c r="A1" t="s">
        <v>186</v>
      </c>
    </row>
    <row r="2" spans="1:6" ht="21" customHeight="1">
      <c r="A2" s="122" t="s">
        <v>218</v>
      </c>
      <c r="B2" s="123"/>
      <c r="C2" s="123"/>
      <c r="D2" s="123"/>
      <c r="E2" s="123"/>
      <c r="F2" s="123"/>
    </row>
    <row r="3" spans="1:6" ht="15" customHeight="1">
      <c r="A3" s="125" t="s">
        <v>215</v>
      </c>
      <c r="B3" s="126"/>
      <c r="F3" s="3" t="s">
        <v>1</v>
      </c>
    </row>
    <row r="4" spans="1:6" ht="22.5" customHeight="1">
      <c r="A4" s="124" t="s">
        <v>2</v>
      </c>
      <c r="B4" s="124"/>
      <c r="C4" s="124" t="s">
        <v>3</v>
      </c>
      <c r="D4" s="124"/>
      <c r="E4" s="124"/>
      <c r="F4" s="124"/>
    </row>
    <row r="5" spans="1:6" ht="30" customHeight="1">
      <c r="A5" s="4" t="s">
        <v>4</v>
      </c>
      <c r="B5" s="5" t="s">
        <v>180</v>
      </c>
      <c r="C5" s="4" t="s">
        <v>5</v>
      </c>
      <c r="D5" s="43" t="s">
        <v>173</v>
      </c>
      <c r="E5" s="74" t="s">
        <v>181</v>
      </c>
      <c r="F5" s="4" t="s">
        <v>182</v>
      </c>
    </row>
    <row r="6" spans="1:6" ht="22.5" customHeight="1">
      <c r="A6" s="6" t="s">
        <v>101</v>
      </c>
      <c r="B6" s="40">
        <v>8338385</v>
      </c>
      <c r="C6" s="8" t="s">
        <v>7</v>
      </c>
      <c r="D6" s="40">
        <v>5200024</v>
      </c>
      <c r="E6" s="40">
        <v>5200024</v>
      </c>
      <c r="F6" s="39"/>
    </row>
    <row r="7" spans="1:6" ht="22.5" customHeight="1">
      <c r="A7" s="75" t="s">
        <v>174</v>
      </c>
      <c r="B7" s="40">
        <v>8338385</v>
      </c>
      <c r="C7" s="12" t="s">
        <v>9</v>
      </c>
      <c r="D7" s="12"/>
      <c r="E7" s="45"/>
      <c r="F7" s="9"/>
    </row>
    <row r="8" spans="1:6" ht="22.5" customHeight="1">
      <c r="A8" s="75" t="s">
        <v>102</v>
      </c>
      <c r="B8" s="7"/>
      <c r="C8" s="12" t="s">
        <v>11</v>
      </c>
      <c r="D8" s="45"/>
      <c r="E8" s="45"/>
      <c r="F8" s="13"/>
    </row>
    <row r="9" spans="1:6" ht="22.5" customHeight="1">
      <c r="A9" s="14"/>
      <c r="B9" s="15"/>
      <c r="C9" s="12" t="s">
        <v>13</v>
      </c>
      <c r="D9" s="45"/>
      <c r="E9" s="45"/>
      <c r="F9" s="13"/>
    </row>
    <row r="10" spans="1:10" ht="22.5" customHeight="1">
      <c r="A10" s="14"/>
      <c r="B10" s="15"/>
      <c r="C10" s="12" t="s">
        <v>15</v>
      </c>
      <c r="D10" s="46"/>
      <c r="E10" s="46"/>
      <c r="F10" s="16"/>
      <c r="J10" s="47"/>
    </row>
    <row r="11" spans="1:6" ht="22.5" customHeight="1">
      <c r="A11" s="14"/>
      <c r="B11" s="15"/>
      <c r="C11" s="12" t="s">
        <v>17</v>
      </c>
      <c r="D11" s="48"/>
      <c r="E11" s="48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103</v>
      </c>
      <c r="B13" s="11"/>
      <c r="C13" s="12" t="s">
        <v>21</v>
      </c>
      <c r="D13" s="99">
        <v>4000</v>
      </c>
      <c r="E13" s="99">
        <v>4000</v>
      </c>
      <c r="F13" s="16"/>
    </row>
    <row r="14" spans="1:6" ht="22.5" customHeight="1">
      <c r="A14" s="44"/>
      <c r="B14" s="7"/>
      <c r="C14" s="12" t="s">
        <v>23</v>
      </c>
      <c r="D14" s="48"/>
      <c r="E14" s="48"/>
      <c r="F14" s="17"/>
    </row>
    <row r="15" spans="1:6" ht="22.5" customHeight="1">
      <c r="A15" s="44"/>
      <c r="B15" s="15"/>
      <c r="C15" s="12" t="s">
        <v>25</v>
      </c>
      <c r="D15" s="48"/>
      <c r="E15" s="48"/>
      <c r="F15" s="17"/>
    </row>
    <row r="16" spans="1:7" ht="22.5" customHeight="1">
      <c r="A16" s="14"/>
      <c r="B16" s="15"/>
      <c r="C16" s="12" t="s">
        <v>27</v>
      </c>
      <c r="D16" s="40">
        <v>3134361</v>
      </c>
      <c r="E16" s="40">
        <v>3134361</v>
      </c>
      <c r="F16" s="17"/>
      <c r="G16" s="47"/>
    </row>
    <row r="17" spans="1:6" ht="22.5" customHeight="1">
      <c r="A17" s="18"/>
      <c r="B17" s="11"/>
      <c r="C17" s="12" t="s">
        <v>29</v>
      </c>
      <c r="D17" s="48"/>
      <c r="E17" s="48"/>
      <c r="F17" s="17"/>
    </row>
    <row r="18" spans="1:6" ht="22.5" customHeight="1">
      <c r="A18" s="14"/>
      <c r="B18" s="7"/>
      <c r="C18" s="12" t="s">
        <v>31</v>
      </c>
      <c r="D18" s="48"/>
      <c r="E18" s="48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104</v>
      </c>
      <c r="D20" s="45"/>
      <c r="E20" s="45"/>
      <c r="F20" s="13"/>
    </row>
    <row r="21" spans="1:6" ht="22.5" customHeight="1">
      <c r="A21" s="14"/>
      <c r="B21" s="20"/>
      <c r="C21" s="12" t="s">
        <v>105</v>
      </c>
      <c r="D21" s="45"/>
      <c r="E21" s="45"/>
      <c r="F21" s="13"/>
    </row>
    <row r="22" spans="1:6" ht="22.5" customHeight="1">
      <c r="A22" s="14"/>
      <c r="B22" s="7"/>
      <c r="C22" s="12" t="s">
        <v>106</v>
      </c>
      <c r="D22" s="45"/>
      <c r="E22" s="45"/>
      <c r="F22" s="21"/>
    </row>
    <row r="23" spans="1:6" ht="22.5" customHeight="1">
      <c r="A23" s="14"/>
      <c r="B23" s="15"/>
      <c r="C23" s="12" t="s">
        <v>107</v>
      </c>
      <c r="D23" s="12"/>
      <c r="E23" s="12"/>
      <c r="F23" s="22"/>
    </row>
    <row r="24" spans="1:6" ht="22.5" customHeight="1">
      <c r="A24" s="14"/>
      <c r="B24" s="20"/>
      <c r="C24" s="12" t="s">
        <v>108</v>
      </c>
      <c r="D24" s="12"/>
      <c r="E24" s="12"/>
      <c r="F24" s="22"/>
    </row>
    <row r="25" spans="1:6" ht="16.5" customHeight="1">
      <c r="A25" s="23"/>
      <c r="B25" s="11"/>
      <c r="C25" s="12" t="s">
        <v>109</v>
      </c>
      <c r="D25" s="12"/>
      <c r="E25" s="12"/>
      <c r="F25" s="22"/>
    </row>
    <row r="26" spans="1:6" ht="20.25" customHeight="1">
      <c r="A26" s="24"/>
      <c r="B26" s="25"/>
      <c r="C26" s="12" t="s">
        <v>110</v>
      </c>
      <c r="D26" s="12"/>
      <c r="E26" s="12"/>
      <c r="F26" s="26"/>
    </row>
    <row r="27" spans="1:6" ht="20.25" customHeight="1">
      <c r="A27" s="23"/>
      <c r="B27" s="25"/>
      <c r="C27" s="27" t="s">
        <v>111</v>
      </c>
      <c r="D27" s="27"/>
      <c r="E27" s="27"/>
      <c r="F27" s="26"/>
    </row>
    <row r="28" spans="1:6" ht="20.25" customHeight="1">
      <c r="A28" s="24"/>
      <c r="B28" s="25"/>
      <c r="C28" s="27" t="s">
        <v>112</v>
      </c>
      <c r="D28" s="27"/>
      <c r="E28" s="27"/>
      <c r="F28" s="26"/>
    </row>
    <row r="29" spans="1:6" ht="17.25" customHeight="1">
      <c r="A29" s="28" t="s">
        <v>49</v>
      </c>
      <c r="B29" s="100">
        <f>SUM(B7:B28)</f>
        <v>8338385</v>
      </c>
      <c r="C29" s="29" t="s">
        <v>50</v>
      </c>
      <c r="D29" s="101">
        <f>SUM(D6:D28)</f>
        <v>8338385</v>
      </c>
      <c r="E29" s="101">
        <f>SUM(E6:E28)</f>
        <v>8338385</v>
      </c>
      <c r="F29" s="26"/>
    </row>
  </sheetData>
  <sheetProtection/>
  <mergeCells count="4">
    <mergeCell ref="A2:F2"/>
    <mergeCell ref="A4:B4"/>
    <mergeCell ref="C4:F4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1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9.00390625" style="0" customWidth="1"/>
    <col min="2" max="2" width="26.75390625" style="0" customWidth="1"/>
    <col min="3" max="3" width="11.125" style="0" customWidth="1"/>
    <col min="4" max="4" width="17.00390625" style="0" customWidth="1"/>
    <col min="5" max="5" width="17.25390625" style="0" customWidth="1"/>
  </cols>
  <sheetData>
    <row r="1" ht="15">
      <c r="A1" t="s">
        <v>187</v>
      </c>
    </row>
    <row r="2" spans="1:7" ht="21" customHeight="1">
      <c r="A2" s="122" t="s">
        <v>216</v>
      </c>
      <c r="B2" s="123"/>
      <c r="C2" s="123"/>
      <c r="D2" s="123"/>
      <c r="E2" s="123"/>
      <c r="F2" s="42"/>
      <c r="G2" s="42"/>
    </row>
    <row r="3" spans="1:7" ht="15" customHeight="1">
      <c r="A3" s="125" t="s">
        <v>215</v>
      </c>
      <c r="B3" s="126"/>
      <c r="E3" s="3" t="s">
        <v>1</v>
      </c>
      <c r="G3" s="3"/>
    </row>
    <row r="4" spans="1:232" ht="28.5" customHeight="1">
      <c r="A4" s="138" t="s">
        <v>113</v>
      </c>
      <c r="B4" s="138"/>
      <c r="C4" s="138" t="s">
        <v>114</v>
      </c>
      <c r="D4" s="138" t="s">
        <v>115</v>
      </c>
      <c r="E4" s="138" t="s">
        <v>116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</row>
    <row r="5" spans="1:5" s="33" customFormat="1" ht="21" customHeight="1">
      <c r="A5" s="49" t="s">
        <v>117</v>
      </c>
      <c r="B5" s="49" t="s">
        <v>118</v>
      </c>
      <c r="C5" s="138"/>
      <c r="D5" s="138"/>
      <c r="E5" s="138"/>
    </row>
    <row r="6" spans="1:5" s="33" customFormat="1" ht="21" customHeight="1">
      <c r="A6" s="138" t="s">
        <v>95</v>
      </c>
      <c r="B6" s="138"/>
      <c r="C6" s="40">
        <v>8338385</v>
      </c>
      <c r="D6" s="92">
        <v>4973385</v>
      </c>
      <c r="E6" s="92">
        <v>3365000</v>
      </c>
    </row>
    <row r="7" spans="1:5" ht="15">
      <c r="A7" s="34">
        <v>201</v>
      </c>
      <c r="B7" s="35" t="s">
        <v>70</v>
      </c>
      <c r="C7" s="40">
        <v>5200024</v>
      </c>
      <c r="D7" s="87">
        <v>3845024</v>
      </c>
      <c r="E7" s="91">
        <v>1355000</v>
      </c>
    </row>
    <row r="8" spans="1:5" ht="15">
      <c r="A8" s="34">
        <v>20132</v>
      </c>
      <c r="B8" s="98" t="s">
        <v>199</v>
      </c>
      <c r="C8" s="40">
        <v>5200024</v>
      </c>
      <c r="D8" s="88">
        <v>3845024</v>
      </c>
      <c r="E8" s="91">
        <v>1355000</v>
      </c>
    </row>
    <row r="9" spans="1:5" ht="15">
      <c r="A9" s="34">
        <v>2013201</v>
      </c>
      <c r="B9" s="82" t="s">
        <v>200</v>
      </c>
      <c r="C9" s="40">
        <v>2442024</v>
      </c>
      <c r="D9" s="88">
        <v>2442024</v>
      </c>
      <c r="E9" s="38"/>
    </row>
    <row r="10" spans="1:5" ht="15">
      <c r="A10" s="34">
        <v>2013202</v>
      </c>
      <c r="B10" s="82" t="s">
        <v>201</v>
      </c>
      <c r="C10" s="40">
        <v>1355000</v>
      </c>
      <c r="D10" s="38"/>
      <c r="E10" s="91">
        <v>1355000</v>
      </c>
    </row>
    <row r="11" spans="1:5" ht="15">
      <c r="A11" s="34">
        <v>2013299</v>
      </c>
      <c r="B11" s="82" t="s">
        <v>202</v>
      </c>
      <c r="C11" s="40">
        <v>1403000</v>
      </c>
      <c r="D11" s="88">
        <v>1403000</v>
      </c>
      <c r="E11" s="38"/>
    </row>
    <row r="12" spans="1:5" ht="15">
      <c r="A12" s="34">
        <v>210</v>
      </c>
      <c r="B12" s="98" t="s">
        <v>191</v>
      </c>
      <c r="C12" s="40">
        <v>4000</v>
      </c>
      <c r="D12" s="88">
        <v>4000</v>
      </c>
      <c r="E12" s="82"/>
    </row>
    <row r="13" spans="1:5" ht="15">
      <c r="A13" s="34">
        <v>21005</v>
      </c>
      <c r="B13" s="82" t="s">
        <v>192</v>
      </c>
      <c r="C13" s="40">
        <v>4000</v>
      </c>
      <c r="D13" s="88">
        <v>4000</v>
      </c>
      <c r="E13" s="82"/>
    </row>
    <row r="14" spans="1:5" ht="15">
      <c r="A14" s="34">
        <v>2100501</v>
      </c>
      <c r="B14" s="82" t="s">
        <v>193</v>
      </c>
      <c r="C14" s="40">
        <v>4000</v>
      </c>
      <c r="D14" s="88">
        <v>4000</v>
      </c>
      <c r="E14" s="82"/>
    </row>
    <row r="15" spans="1:5" ht="15">
      <c r="A15" s="34">
        <v>213</v>
      </c>
      <c r="B15" s="98" t="s">
        <v>194</v>
      </c>
      <c r="C15" s="40">
        <v>3134361</v>
      </c>
      <c r="D15" s="88">
        <v>1124361</v>
      </c>
      <c r="E15" s="91">
        <v>2010000</v>
      </c>
    </row>
    <row r="16" spans="1:5" ht="15">
      <c r="A16" s="34">
        <v>21301</v>
      </c>
      <c r="B16" s="82" t="s">
        <v>195</v>
      </c>
      <c r="C16" s="40">
        <v>1124361</v>
      </c>
      <c r="D16" s="88">
        <v>1124361</v>
      </c>
      <c r="E16" s="38"/>
    </row>
    <row r="17" spans="1:5" ht="15">
      <c r="A17" s="34">
        <v>2130152</v>
      </c>
      <c r="B17" s="82" t="s">
        <v>196</v>
      </c>
      <c r="C17" s="40">
        <v>1124361</v>
      </c>
      <c r="D17" s="88">
        <v>1124361</v>
      </c>
      <c r="E17" s="82"/>
    </row>
    <row r="18" spans="1:5" ht="15">
      <c r="A18" s="34">
        <v>21307</v>
      </c>
      <c r="B18" s="82" t="s">
        <v>197</v>
      </c>
      <c r="C18" s="40">
        <v>2010000</v>
      </c>
      <c r="D18" s="41"/>
      <c r="E18" s="91">
        <v>2010000</v>
      </c>
    </row>
    <row r="19" spans="1:5" ht="15">
      <c r="A19" s="34">
        <v>2130705</v>
      </c>
      <c r="B19" s="82" t="s">
        <v>198</v>
      </c>
      <c r="C19" s="40">
        <v>2010000</v>
      </c>
      <c r="D19" s="41"/>
      <c r="E19" s="91">
        <v>2010000</v>
      </c>
    </row>
    <row r="20" spans="1:5" ht="15">
      <c r="A20" s="135" t="s">
        <v>172</v>
      </c>
      <c r="B20" s="136"/>
      <c r="C20" s="136"/>
      <c r="D20" s="136"/>
      <c r="E20" s="137"/>
    </row>
    <row r="21" spans="1:4" ht="15">
      <c r="A21" s="36" t="s">
        <v>119</v>
      </c>
      <c r="B21" s="2"/>
      <c r="D21" s="2"/>
    </row>
  </sheetData>
  <sheetProtection/>
  <mergeCells count="8">
    <mergeCell ref="A20:E20"/>
    <mergeCell ref="A6:B6"/>
    <mergeCell ref="A2:E2"/>
    <mergeCell ref="A4:B4"/>
    <mergeCell ref="C4:C5"/>
    <mergeCell ref="D4:D5"/>
    <mergeCell ref="E4:E5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G49"/>
  <sheetViews>
    <sheetView zoomScalePageLayoutView="0" workbookViewId="0" topLeftCell="A1">
      <selection activeCell="D27" sqref="D27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32.125" style="0" customWidth="1"/>
  </cols>
  <sheetData>
    <row r="1" ht="15">
      <c r="A1" t="s">
        <v>188</v>
      </c>
    </row>
    <row r="2" spans="1:3" ht="21" customHeight="1">
      <c r="A2" s="142" t="s">
        <v>214</v>
      </c>
      <c r="B2" s="143"/>
      <c r="C2" s="143"/>
    </row>
    <row r="3" spans="1:3" ht="15" customHeight="1">
      <c r="A3" s="125" t="s">
        <v>215</v>
      </c>
      <c r="B3" s="125"/>
      <c r="C3" s="3" t="s">
        <v>1</v>
      </c>
    </row>
    <row r="4" spans="1:137" ht="20.25" customHeight="1">
      <c r="A4" s="138" t="s">
        <v>120</v>
      </c>
      <c r="B4" s="138"/>
      <c r="C4" s="138" t="s">
        <v>121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</row>
    <row r="5" spans="1:3" s="33" customFormat="1" ht="12.75" customHeight="1">
      <c r="A5" s="49" t="s">
        <v>117</v>
      </c>
      <c r="B5" s="49" t="s">
        <v>118</v>
      </c>
      <c r="C5" s="138"/>
    </row>
    <row r="6" spans="1:3" s="33" customFormat="1" ht="12.75" customHeight="1">
      <c r="A6" s="138" t="s">
        <v>163</v>
      </c>
      <c r="B6" s="138"/>
      <c r="C6" s="88">
        <v>4973385</v>
      </c>
    </row>
    <row r="7" spans="1:3" ht="12.75" customHeight="1">
      <c r="A7" s="50">
        <v>301</v>
      </c>
      <c r="B7" s="51" t="s">
        <v>122</v>
      </c>
      <c r="C7" s="88">
        <v>2954029</v>
      </c>
    </row>
    <row r="8" spans="1:3" ht="12.75" customHeight="1">
      <c r="A8" s="52">
        <v>30101</v>
      </c>
      <c r="B8" s="53" t="s">
        <v>123</v>
      </c>
      <c r="C8" s="88">
        <v>927218</v>
      </c>
    </row>
    <row r="9" spans="1:3" ht="12.75" customHeight="1">
      <c r="A9" s="52">
        <v>30102</v>
      </c>
      <c r="B9" s="53" t="s">
        <v>124</v>
      </c>
      <c r="C9" s="88">
        <v>690750</v>
      </c>
    </row>
    <row r="10" spans="1:3" ht="12.75" customHeight="1">
      <c r="A10" s="52">
        <v>30103</v>
      </c>
      <c r="B10" s="53" t="s">
        <v>125</v>
      </c>
      <c r="C10" s="88">
        <v>715790</v>
      </c>
    </row>
    <row r="11" spans="1:3" ht="12.75" customHeight="1">
      <c r="A11" s="52">
        <v>30104</v>
      </c>
      <c r="B11" s="53" t="s">
        <v>126</v>
      </c>
      <c r="C11" s="88">
        <v>522791</v>
      </c>
    </row>
    <row r="12" spans="1:3" ht="12.75" customHeight="1">
      <c r="A12" s="52">
        <v>30106</v>
      </c>
      <c r="B12" s="53" t="s">
        <v>127</v>
      </c>
      <c r="C12" s="38"/>
    </row>
    <row r="13" spans="1:3" ht="12.75" customHeight="1">
      <c r="A13" s="52">
        <v>30107</v>
      </c>
      <c r="B13" s="53" t="s">
        <v>128</v>
      </c>
      <c r="C13" s="38"/>
    </row>
    <row r="14" spans="1:3" ht="12.75" customHeight="1">
      <c r="A14" s="52">
        <v>30199</v>
      </c>
      <c r="B14" s="53" t="s">
        <v>129</v>
      </c>
      <c r="C14" s="88">
        <v>97480</v>
      </c>
    </row>
    <row r="15" spans="1:3" ht="12.75" customHeight="1">
      <c r="A15" s="50">
        <v>302</v>
      </c>
      <c r="B15" s="51" t="s">
        <v>130</v>
      </c>
      <c r="C15" s="88">
        <v>549980</v>
      </c>
    </row>
    <row r="16" spans="1:3" ht="12.75" customHeight="1">
      <c r="A16" s="52">
        <v>30201</v>
      </c>
      <c r="B16" s="53" t="s">
        <v>131</v>
      </c>
      <c r="C16" s="38"/>
    </row>
    <row r="17" spans="1:3" ht="12.75" customHeight="1">
      <c r="A17" s="52">
        <v>30202</v>
      </c>
      <c r="B17" s="53" t="s">
        <v>132</v>
      </c>
      <c r="C17" s="38"/>
    </row>
    <row r="18" spans="1:3" ht="12.75" customHeight="1">
      <c r="A18" s="52">
        <v>30203</v>
      </c>
      <c r="B18" s="53" t="s">
        <v>133</v>
      </c>
      <c r="C18" s="38"/>
    </row>
    <row r="19" spans="1:3" ht="12.75" customHeight="1">
      <c r="A19" s="52">
        <v>30204</v>
      </c>
      <c r="B19" s="53" t="s">
        <v>134</v>
      </c>
      <c r="C19" s="38"/>
    </row>
    <row r="20" spans="1:3" ht="12.75" customHeight="1">
      <c r="A20" s="52">
        <v>30205</v>
      </c>
      <c r="B20" s="53" t="s">
        <v>135</v>
      </c>
      <c r="C20" s="38"/>
    </row>
    <row r="21" spans="1:3" ht="12.75" customHeight="1">
      <c r="A21" s="52">
        <v>30206</v>
      </c>
      <c r="B21" s="53" t="s">
        <v>136</v>
      </c>
      <c r="C21" s="38"/>
    </row>
    <row r="22" spans="1:3" ht="12.75" customHeight="1">
      <c r="A22" s="52">
        <v>30207</v>
      </c>
      <c r="B22" s="53" t="s">
        <v>137</v>
      </c>
      <c r="C22" s="38"/>
    </row>
    <row r="23" spans="1:3" ht="12.75" customHeight="1">
      <c r="A23" s="52">
        <v>30208</v>
      </c>
      <c r="B23" s="53" t="s">
        <v>138</v>
      </c>
      <c r="C23" s="38"/>
    </row>
    <row r="24" spans="1:3" ht="12.75" customHeight="1">
      <c r="A24" s="52">
        <v>30209</v>
      </c>
      <c r="B24" s="53" t="s">
        <v>139</v>
      </c>
      <c r="C24" s="38"/>
    </row>
    <row r="25" spans="1:3" ht="12.75" customHeight="1">
      <c r="A25" s="52">
        <v>30211</v>
      </c>
      <c r="B25" s="53" t="s">
        <v>140</v>
      </c>
      <c r="C25" s="88">
        <v>13500</v>
      </c>
    </row>
    <row r="26" spans="1:3" ht="12.75" customHeight="1">
      <c r="A26" s="52">
        <v>30212</v>
      </c>
      <c r="B26" s="53" t="s">
        <v>141</v>
      </c>
      <c r="C26" s="38"/>
    </row>
    <row r="27" spans="1:3" ht="12.75" customHeight="1">
      <c r="A27" s="52">
        <v>30213</v>
      </c>
      <c r="B27" s="53" t="s">
        <v>142</v>
      </c>
      <c r="C27" s="88">
        <v>153363</v>
      </c>
    </row>
    <row r="28" spans="1:3" ht="12.75" customHeight="1">
      <c r="A28" s="52">
        <v>30214</v>
      </c>
      <c r="B28" s="53" t="s">
        <v>143</v>
      </c>
      <c r="C28" s="38"/>
    </row>
    <row r="29" spans="1:3" ht="12.75" customHeight="1">
      <c r="A29" s="52">
        <v>30215</v>
      </c>
      <c r="B29" s="53" t="s">
        <v>144</v>
      </c>
      <c r="C29" s="88">
        <v>85000</v>
      </c>
    </row>
    <row r="30" spans="1:3" ht="12.75" customHeight="1">
      <c r="A30" s="52">
        <v>30216</v>
      </c>
      <c r="B30" s="53" t="s">
        <v>145</v>
      </c>
      <c r="C30" s="88">
        <v>240000</v>
      </c>
    </row>
    <row r="31" spans="1:3" ht="12.75" customHeight="1">
      <c r="A31" s="52">
        <v>30217</v>
      </c>
      <c r="B31" s="53" t="s">
        <v>146</v>
      </c>
      <c r="C31" s="38"/>
    </row>
    <row r="32" spans="1:3" ht="12.75" customHeight="1">
      <c r="A32" s="52">
        <v>30218</v>
      </c>
      <c r="B32" s="53" t="s">
        <v>147</v>
      </c>
      <c r="C32" s="38"/>
    </row>
    <row r="33" spans="1:3" ht="12.75" customHeight="1">
      <c r="A33" s="52">
        <v>30224</v>
      </c>
      <c r="B33" s="53" t="s">
        <v>148</v>
      </c>
      <c r="C33" s="38"/>
    </row>
    <row r="34" spans="1:3" ht="12.75" customHeight="1">
      <c r="A34" s="52">
        <v>30225</v>
      </c>
      <c r="B34" s="53" t="s">
        <v>149</v>
      </c>
      <c r="C34" s="38"/>
    </row>
    <row r="35" spans="1:3" ht="12.75" customHeight="1">
      <c r="A35" s="52">
        <v>30226</v>
      </c>
      <c r="B35" s="53" t="s">
        <v>150</v>
      </c>
      <c r="C35" s="38"/>
    </row>
    <row r="36" spans="1:3" ht="12.75" customHeight="1">
      <c r="A36" s="52">
        <v>30227</v>
      </c>
      <c r="B36" s="53" t="s">
        <v>151</v>
      </c>
      <c r="C36" s="38"/>
    </row>
    <row r="37" spans="1:3" ht="12.75" customHeight="1">
      <c r="A37" s="52">
        <v>30228</v>
      </c>
      <c r="B37" s="53" t="s">
        <v>152</v>
      </c>
      <c r="C37" s="88">
        <v>29637</v>
      </c>
    </row>
    <row r="38" spans="1:3" ht="12.75" customHeight="1">
      <c r="A38" s="52">
        <v>30229</v>
      </c>
      <c r="B38" s="53" t="s">
        <v>153</v>
      </c>
      <c r="C38" s="38"/>
    </row>
    <row r="39" spans="1:3" ht="12.75" customHeight="1">
      <c r="A39" s="52">
        <v>30231</v>
      </c>
      <c r="B39" s="53" t="s">
        <v>154</v>
      </c>
      <c r="C39" s="38"/>
    </row>
    <row r="40" spans="1:3" ht="12.75" customHeight="1">
      <c r="A40" s="52">
        <v>30299</v>
      </c>
      <c r="B40" s="38" t="s">
        <v>204</v>
      </c>
      <c r="C40" s="88">
        <v>28480</v>
      </c>
    </row>
    <row r="41" spans="1:3" ht="12.75" customHeight="1">
      <c r="A41" s="52">
        <v>303</v>
      </c>
      <c r="B41" s="38" t="s">
        <v>210</v>
      </c>
      <c r="C41" s="88">
        <v>1469376</v>
      </c>
    </row>
    <row r="42" spans="1:3" ht="12.75" customHeight="1">
      <c r="A42" s="52">
        <v>30305</v>
      </c>
      <c r="B42" s="38" t="s">
        <v>205</v>
      </c>
      <c r="C42" s="88">
        <v>1014000</v>
      </c>
    </row>
    <row r="43" spans="1:3" ht="12.75" customHeight="1">
      <c r="A43" s="52">
        <v>30307</v>
      </c>
      <c r="B43" s="38" t="s">
        <v>206</v>
      </c>
      <c r="C43" s="88">
        <v>92800</v>
      </c>
    </row>
    <row r="44" spans="1:3" ht="12.75" customHeight="1">
      <c r="A44" s="52">
        <v>30309</v>
      </c>
      <c r="B44" s="38" t="s">
        <v>207</v>
      </c>
      <c r="C44" s="88">
        <v>119000</v>
      </c>
    </row>
    <row r="45" spans="1:3" ht="12.75" customHeight="1">
      <c r="A45" s="52">
        <v>30311</v>
      </c>
      <c r="B45" s="38" t="s">
        <v>208</v>
      </c>
      <c r="C45" s="88">
        <v>231576</v>
      </c>
    </row>
    <row r="46" spans="1:3" ht="12.75" customHeight="1">
      <c r="A46" s="52">
        <v>30399</v>
      </c>
      <c r="B46" s="38" t="s">
        <v>209</v>
      </c>
      <c r="C46" s="88">
        <v>12000</v>
      </c>
    </row>
    <row r="47" spans="1:3" ht="15">
      <c r="A47" s="96"/>
      <c r="C47" s="97"/>
    </row>
    <row r="48" spans="1:3" ht="15">
      <c r="A48" s="139" t="s">
        <v>172</v>
      </c>
      <c r="B48" s="140"/>
      <c r="C48" s="141"/>
    </row>
    <row r="49" spans="1:2" ht="15">
      <c r="A49" s="36" t="s">
        <v>175</v>
      </c>
      <c r="B49" s="2"/>
    </row>
  </sheetData>
  <sheetProtection/>
  <mergeCells count="6">
    <mergeCell ref="A48:C48"/>
    <mergeCell ref="A2:C2"/>
    <mergeCell ref="A4:B4"/>
    <mergeCell ref="C4:C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zoomScalePageLayoutView="0" workbookViewId="0" topLeftCell="A19">
      <selection activeCell="B46" sqref="B46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5">
      <c r="A1" t="s">
        <v>189</v>
      </c>
    </row>
    <row r="2" spans="1:6" ht="27.75" customHeight="1">
      <c r="A2" s="148" t="s">
        <v>213</v>
      </c>
      <c r="B2" s="149"/>
      <c r="C2" s="149"/>
      <c r="D2" s="149"/>
      <c r="E2" s="149"/>
      <c r="F2" s="42"/>
    </row>
    <row r="3" spans="1:6" s="65" customFormat="1" ht="15" customHeight="1">
      <c r="A3" s="1" t="s">
        <v>0</v>
      </c>
      <c r="B3" s="95" t="s">
        <v>212</v>
      </c>
      <c r="C3" s="62"/>
      <c r="D3" s="63"/>
      <c r="E3" s="63" t="s">
        <v>170</v>
      </c>
      <c r="F3" s="64"/>
    </row>
    <row r="4" spans="1:229" ht="28.5" customHeight="1">
      <c r="A4" s="150" t="s">
        <v>155</v>
      </c>
      <c r="B4" s="124" t="s">
        <v>62</v>
      </c>
      <c r="C4" s="147" t="s">
        <v>178</v>
      </c>
      <c r="D4" s="124"/>
      <c r="E4" s="12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</row>
    <row r="5" spans="1:5" s="33" customFormat="1" ht="26.25" customHeight="1">
      <c r="A5" s="150"/>
      <c r="B5" s="124"/>
      <c r="C5" s="54" t="s">
        <v>156</v>
      </c>
      <c r="D5" s="54" t="s">
        <v>96</v>
      </c>
      <c r="E5" s="54" t="s">
        <v>97</v>
      </c>
    </row>
    <row r="6" spans="1:5" s="33" customFormat="1" ht="26.25" customHeight="1">
      <c r="A6" s="147" t="s">
        <v>163</v>
      </c>
      <c r="B6" s="124"/>
      <c r="C6" s="54">
        <v>0</v>
      </c>
      <c r="D6" s="54">
        <v>0</v>
      </c>
      <c r="E6" s="54">
        <v>0</v>
      </c>
    </row>
    <row r="7" spans="1:5" ht="15">
      <c r="A7" s="55">
        <v>208</v>
      </c>
      <c r="B7" s="56" t="s">
        <v>157</v>
      </c>
      <c r="C7" s="38"/>
      <c r="D7" s="38"/>
      <c r="E7" s="38"/>
    </row>
    <row r="8" spans="1:5" ht="24">
      <c r="A8" s="55">
        <v>20822</v>
      </c>
      <c r="B8" s="57" t="s">
        <v>72</v>
      </c>
      <c r="C8" s="38"/>
      <c r="D8" s="38"/>
      <c r="E8" s="38"/>
    </row>
    <row r="9" spans="1:5" ht="15">
      <c r="A9" s="55">
        <v>2082201</v>
      </c>
      <c r="B9" s="57" t="s">
        <v>73</v>
      </c>
      <c r="C9" s="38"/>
      <c r="D9" s="38"/>
      <c r="E9" s="38"/>
    </row>
    <row r="10" spans="1:5" ht="15">
      <c r="A10" s="55">
        <v>2082202</v>
      </c>
      <c r="B10" s="57" t="s">
        <v>74</v>
      </c>
      <c r="C10" s="38"/>
      <c r="D10" s="38"/>
      <c r="E10" s="38"/>
    </row>
    <row r="11" spans="1:5" ht="24">
      <c r="A11" s="55">
        <v>2082299</v>
      </c>
      <c r="B11" s="57" t="s">
        <v>75</v>
      </c>
      <c r="C11" s="38"/>
      <c r="D11" s="38"/>
      <c r="E11" s="38"/>
    </row>
    <row r="12" spans="1:5" ht="15">
      <c r="A12" s="55">
        <v>20823</v>
      </c>
      <c r="B12" s="57" t="s">
        <v>76</v>
      </c>
      <c r="C12" s="38"/>
      <c r="D12" s="38"/>
      <c r="E12" s="38"/>
    </row>
    <row r="13" spans="1:5" ht="15">
      <c r="A13" s="55">
        <v>2082301</v>
      </c>
      <c r="B13" s="57" t="s">
        <v>73</v>
      </c>
      <c r="C13" s="38"/>
      <c r="D13" s="38"/>
      <c r="E13" s="38"/>
    </row>
    <row r="14" spans="1:5" ht="15">
      <c r="A14" s="55">
        <v>2082302</v>
      </c>
      <c r="B14" s="57" t="s">
        <v>74</v>
      </c>
      <c r="C14" s="38"/>
      <c r="D14" s="38"/>
      <c r="E14" s="38"/>
    </row>
    <row r="15" spans="1:5" ht="24">
      <c r="A15" s="55">
        <v>2082399</v>
      </c>
      <c r="B15" s="58" t="s">
        <v>77</v>
      </c>
      <c r="C15" s="38"/>
      <c r="D15" s="38"/>
      <c r="E15" s="38"/>
    </row>
    <row r="16" spans="1:5" ht="15">
      <c r="A16" s="55">
        <v>212</v>
      </c>
      <c r="B16" s="56" t="s">
        <v>158</v>
      </c>
      <c r="C16" s="38"/>
      <c r="D16" s="38"/>
      <c r="E16" s="38"/>
    </row>
    <row r="17" spans="1:5" ht="15">
      <c r="A17" s="55">
        <v>21207</v>
      </c>
      <c r="B17" s="56" t="s">
        <v>78</v>
      </c>
      <c r="C17" s="38"/>
      <c r="D17" s="38"/>
      <c r="E17" s="38"/>
    </row>
    <row r="18" spans="1:5" ht="15">
      <c r="A18" s="55">
        <v>2120703</v>
      </c>
      <c r="B18" s="59" t="s">
        <v>71</v>
      </c>
      <c r="C18" s="38"/>
      <c r="D18" s="38"/>
      <c r="E18" s="38"/>
    </row>
    <row r="19" spans="1:5" ht="15">
      <c r="A19" s="55">
        <v>2120799</v>
      </c>
      <c r="B19" s="58" t="s">
        <v>80</v>
      </c>
      <c r="C19" s="38"/>
      <c r="D19" s="38"/>
      <c r="E19" s="38"/>
    </row>
    <row r="20" spans="1:5" ht="24">
      <c r="A20" s="55">
        <v>21208</v>
      </c>
      <c r="B20" s="56" t="s">
        <v>81</v>
      </c>
      <c r="C20" s="38"/>
      <c r="D20" s="38"/>
      <c r="E20" s="38"/>
    </row>
    <row r="21" spans="1:5" ht="15">
      <c r="A21" s="55">
        <v>2120801</v>
      </c>
      <c r="B21" s="58" t="s">
        <v>82</v>
      </c>
      <c r="C21" s="38"/>
      <c r="D21" s="38"/>
      <c r="E21" s="38"/>
    </row>
    <row r="22" spans="1:5" ht="15">
      <c r="A22" s="55">
        <v>2120802</v>
      </c>
      <c r="B22" s="58" t="s">
        <v>83</v>
      </c>
      <c r="C22" s="38"/>
      <c r="D22" s="38"/>
      <c r="E22" s="38"/>
    </row>
    <row r="23" spans="1:5" ht="15">
      <c r="A23" s="55">
        <v>2120803</v>
      </c>
      <c r="B23" s="58" t="s">
        <v>84</v>
      </c>
      <c r="C23" s="38"/>
      <c r="D23" s="38"/>
      <c r="E23" s="38"/>
    </row>
    <row r="24" spans="1:5" ht="15">
      <c r="A24" s="55">
        <v>2120804</v>
      </c>
      <c r="B24" s="58" t="s">
        <v>85</v>
      </c>
      <c r="C24" s="38"/>
      <c r="D24" s="38"/>
      <c r="E24" s="38"/>
    </row>
    <row r="25" spans="1:5" ht="15">
      <c r="A25" s="55">
        <v>2120806</v>
      </c>
      <c r="B25" s="58" t="s">
        <v>86</v>
      </c>
      <c r="C25" s="38"/>
      <c r="D25" s="38"/>
      <c r="E25" s="38"/>
    </row>
    <row r="26" spans="1:5" ht="15">
      <c r="A26" s="55">
        <v>2120807</v>
      </c>
      <c r="B26" s="58" t="s">
        <v>79</v>
      </c>
      <c r="C26" s="38"/>
      <c r="D26" s="38"/>
      <c r="E26" s="38"/>
    </row>
    <row r="27" spans="1:5" ht="24">
      <c r="A27" s="55">
        <v>2120899</v>
      </c>
      <c r="B27" s="58" t="s">
        <v>87</v>
      </c>
      <c r="C27" s="38"/>
      <c r="D27" s="38"/>
      <c r="E27" s="38"/>
    </row>
    <row r="28" spans="1:5" ht="15">
      <c r="A28" s="55">
        <v>21209</v>
      </c>
      <c r="B28" s="56" t="s">
        <v>88</v>
      </c>
      <c r="C28" s="38"/>
      <c r="D28" s="38"/>
      <c r="E28" s="38"/>
    </row>
    <row r="29" spans="1:5" ht="15">
      <c r="A29" s="55">
        <v>2120901</v>
      </c>
      <c r="B29" s="58" t="s">
        <v>89</v>
      </c>
      <c r="C29" s="38"/>
      <c r="D29" s="38"/>
      <c r="E29" s="38"/>
    </row>
    <row r="30" spans="1:5" ht="24">
      <c r="A30" s="55">
        <v>2120999</v>
      </c>
      <c r="B30" s="58" t="s">
        <v>90</v>
      </c>
      <c r="C30" s="38"/>
      <c r="D30" s="38"/>
      <c r="E30" s="38"/>
    </row>
    <row r="31" spans="1:5" ht="15">
      <c r="A31" s="55">
        <v>21210</v>
      </c>
      <c r="B31" s="56" t="s">
        <v>91</v>
      </c>
      <c r="C31" s="38"/>
      <c r="D31" s="38"/>
      <c r="E31" s="38"/>
    </row>
    <row r="32" spans="1:5" ht="15">
      <c r="A32" s="55">
        <v>2121001</v>
      </c>
      <c r="B32" s="58" t="s">
        <v>159</v>
      </c>
      <c r="C32" s="38"/>
      <c r="D32" s="38"/>
      <c r="E32" s="38"/>
    </row>
    <row r="33" spans="1:5" ht="15">
      <c r="A33" s="55">
        <v>2121002</v>
      </c>
      <c r="B33" s="58" t="s">
        <v>160</v>
      </c>
      <c r="C33" s="38"/>
      <c r="D33" s="38"/>
      <c r="E33" s="38"/>
    </row>
    <row r="34" spans="1:5" ht="15">
      <c r="A34" s="55">
        <v>2121099</v>
      </c>
      <c r="B34" s="58" t="s">
        <v>161</v>
      </c>
      <c r="C34" s="38"/>
      <c r="D34" s="38"/>
      <c r="E34" s="38"/>
    </row>
    <row r="35" spans="1:5" ht="15">
      <c r="A35" s="55">
        <v>21211</v>
      </c>
      <c r="B35" s="56" t="s">
        <v>92</v>
      </c>
      <c r="C35" s="38"/>
      <c r="D35" s="38"/>
      <c r="E35" s="38"/>
    </row>
    <row r="36" spans="1:5" ht="15">
      <c r="A36" s="55">
        <v>2121201</v>
      </c>
      <c r="B36" s="58" t="s">
        <v>93</v>
      </c>
      <c r="C36" s="38"/>
      <c r="D36" s="38"/>
      <c r="E36" s="38"/>
    </row>
    <row r="37" spans="1:5" ht="15">
      <c r="A37" s="144" t="s">
        <v>172</v>
      </c>
      <c r="B37" s="145"/>
      <c r="C37" s="145"/>
      <c r="D37" s="145"/>
      <c r="E37" s="146"/>
    </row>
    <row r="38" spans="1:5" ht="22.5" customHeight="1">
      <c r="A38" s="60" t="s">
        <v>162</v>
      </c>
      <c r="B38" s="61"/>
      <c r="C38" s="60"/>
      <c r="D38" s="60"/>
      <c r="E38" s="60"/>
    </row>
  </sheetData>
  <sheetProtection/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7" width="16.25390625" style="0" customWidth="1"/>
  </cols>
  <sheetData>
    <row r="1" ht="15">
      <c r="A1" t="s">
        <v>190</v>
      </c>
    </row>
    <row r="2" spans="1:7" ht="35.25" customHeight="1">
      <c r="A2" s="155" t="s">
        <v>211</v>
      </c>
      <c r="B2" s="155"/>
      <c r="C2" s="155"/>
      <c r="D2" s="155"/>
      <c r="E2" s="155"/>
      <c r="F2" s="155"/>
      <c r="G2" s="155"/>
    </row>
    <row r="3" spans="1:8" ht="15.75" customHeight="1">
      <c r="A3" s="157"/>
      <c r="B3" s="157"/>
      <c r="F3" s="156" t="s">
        <v>169</v>
      </c>
      <c r="G3" s="156"/>
      <c r="H3" s="78"/>
    </row>
    <row r="4" spans="1:7" ht="42" customHeight="1">
      <c r="A4" s="158" t="s">
        <v>177</v>
      </c>
      <c r="B4" s="158" t="s">
        <v>173</v>
      </c>
      <c r="C4" s="151" t="s">
        <v>164</v>
      </c>
      <c r="D4" s="151" t="s">
        <v>168</v>
      </c>
      <c r="E4" s="153" t="s">
        <v>165</v>
      </c>
      <c r="F4" s="154"/>
      <c r="G4" s="76" t="s">
        <v>176</v>
      </c>
    </row>
    <row r="5" spans="1:7" ht="41.25" customHeight="1">
      <c r="A5" s="159"/>
      <c r="B5" s="159"/>
      <c r="C5" s="152"/>
      <c r="D5" s="152"/>
      <c r="E5" s="77" t="s">
        <v>166</v>
      </c>
      <c r="F5" s="77" t="s">
        <v>167</v>
      </c>
      <c r="G5" s="76"/>
    </row>
    <row r="6" spans="1:7" ht="54.75" customHeight="1">
      <c r="A6" s="76" t="s">
        <v>212</v>
      </c>
      <c r="B6" s="93">
        <v>357000</v>
      </c>
      <c r="C6" s="76">
        <v>0</v>
      </c>
      <c r="D6" s="94">
        <v>169000</v>
      </c>
      <c r="E6" s="76">
        <v>0</v>
      </c>
      <c r="F6" s="94">
        <v>188000</v>
      </c>
      <c r="G6" s="76"/>
    </row>
    <row r="12" ht="15">
      <c r="E12" s="86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2017-06-16T03:57:21Z</dcterms:modified>
  <cp:category/>
  <cp:version/>
  <cp:contentType/>
  <cp:contentStatus/>
</cp:coreProperties>
</file>