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540"/>
  </bookViews>
  <sheets>
    <sheet name="公共财政预算" sheetId="1" r:id="rId1"/>
    <sheet name="政府性基金预算" sheetId="4" r:id="rId2"/>
    <sheet name="Sheet2" sheetId="2" r:id="rId3"/>
    <sheet name="Sheet3" sheetId="3" r:id="rId4"/>
  </sheets>
  <definedNames>
    <definedName name="_xlnm.Print_Titles" localSheetId="0">公共财政预算!$1:$4</definedName>
    <definedName name="_xlnm.Print_Titles" localSheetId="1">政府性基金预算!$1:$4</definedName>
  </definedNames>
  <calcPr calcId="144525" concurrentCalc="0"/>
</workbook>
</file>

<file path=xl/sharedStrings.xml><?xml version="1.0" encoding="utf-8"?>
<sst xmlns="http://schemas.openxmlformats.org/spreadsheetml/2006/main" count="140" uniqueCount="106">
  <si>
    <t>2018年公共财政调整预算收支明细表（草案）</t>
  </si>
  <si>
    <t xml:space="preserve">编制时间：2018年9月7日 </t>
  </si>
  <si>
    <t>单位:万元</t>
  </si>
  <si>
    <t>收  入</t>
  </si>
  <si>
    <t>支   出</t>
  </si>
  <si>
    <t>序号</t>
  </si>
  <si>
    <t>　项目内容</t>
  </si>
  <si>
    <t>金额</t>
  </si>
  <si>
    <t>备注</t>
  </si>
  <si>
    <t>用款单位</t>
  </si>
  <si>
    <t>项目内容</t>
  </si>
  <si>
    <t>单位申请金额</t>
  </si>
  <si>
    <t>建议调整
金额</t>
  </si>
  <si>
    <t>本次会议
审定金额</t>
  </si>
  <si>
    <t>收入增减合计</t>
  </si>
  <si>
    <t>支出增减合计</t>
  </si>
  <si>
    <t>一</t>
  </si>
  <si>
    <t>收入调增</t>
  </si>
  <si>
    <t>支出调增</t>
  </si>
  <si>
    <t>2018年地方政府债券调增收入</t>
  </si>
  <si>
    <t>年初预算29900万，实际到位36800万</t>
  </si>
  <si>
    <t>易地扶贫搬迁指挥部</t>
  </si>
  <si>
    <t>易地扶贫搬迁建设资金</t>
  </si>
  <si>
    <t>新增债券资金中安排，资金省直拨县扶贫公司</t>
  </si>
  <si>
    <t>政府性基金调出到公共财政收入预算</t>
  </si>
  <si>
    <t>土地出让收入增加调入0.87亿元</t>
  </si>
  <si>
    <t>交通局</t>
  </si>
  <si>
    <t>通组路建设资金</t>
  </si>
  <si>
    <t>新增债券资金中安排5700万，年初债券资金已安排4000万</t>
  </si>
  <si>
    <t>土地增减挂钩收入增加调入1.75亿元</t>
  </si>
  <si>
    <t>教育局</t>
  </si>
  <si>
    <t>化解大班额资金</t>
  </si>
  <si>
    <t>新增债券资金中安排</t>
  </si>
  <si>
    <t>上级财力性补助收入</t>
  </si>
  <si>
    <t>年初预算已安排1亿元</t>
  </si>
  <si>
    <t>环卫局</t>
  </si>
  <si>
    <t>北山垃圾场整改项目经费</t>
  </si>
  <si>
    <t>新增债券资金中安排1700万，年初债券资金已安排1500万</t>
  </si>
  <si>
    <t>二</t>
  </si>
  <si>
    <t>收入调减</t>
  </si>
  <si>
    <t>2018年春季学期义务教育阶段家庭经济困难学生生活费补助资金</t>
  </si>
  <si>
    <t>已预下指标1028.96，从年初安排的教育费附加中安排500万元</t>
  </si>
  <si>
    <t>2018年春季学期义务教育阶段建档立卡等贫困学生教辅材料经费</t>
  </si>
  <si>
    <t>已预下指标</t>
  </si>
  <si>
    <t>脱贫攻坚指挥部</t>
  </si>
  <si>
    <t>2018年统筹整合县级财政配套资金</t>
  </si>
  <si>
    <t>已预拨资金，建档立卡贫困户医疗保险个人缴费补助205246*90元/人</t>
  </si>
  <si>
    <t>各相关单位</t>
  </si>
  <si>
    <t>提前退休人员生活补贴、工资和津补贴补差、退出领导岗位到村任职人员下乡工作补贴</t>
  </si>
  <si>
    <t>城乡居民医保中心</t>
  </si>
  <si>
    <t>建档立卡贫困户住院“一站式”结算中财政兜底补助</t>
  </si>
  <si>
    <t>医保站</t>
  </si>
  <si>
    <t>2018年度离休干部医疗费用</t>
  </si>
  <si>
    <t>暂按2017年实际支出安排</t>
  </si>
  <si>
    <t>老干部局</t>
  </si>
  <si>
    <t>2018年全县离退党员活动经费</t>
  </si>
  <si>
    <t>县委常委会议纪要第6次离退休党员活动经费1000元/人，剔除年初已安排</t>
  </si>
  <si>
    <t>公路局</t>
  </si>
  <si>
    <t>2016年安保工程及危桥改造配套资金</t>
  </si>
  <si>
    <t>领导批示暂安排300万</t>
  </si>
  <si>
    <t>县财政</t>
  </si>
  <si>
    <t>政府债券付息缺口</t>
  </si>
  <si>
    <t>年初预算5800万，实际支付6028万</t>
  </si>
  <si>
    <t>各乡镇</t>
  </si>
  <si>
    <t>离任村干部补贴新增部分</t>
  </si>
  <si>
    <t>离任村干部发放补贴范围扩大：秘书、计肓专干纳入；在职年限可享受补贴由15年降低为6-9年；补贴标准提高</t>
  </si>
  <si>
    <t>农办</t>
  </si>
  <si>
    <t>第五轮（2018-2020年）美丽乡村建设工作经费（工作经费10万，14个示范村840万元）</t>
  </si>
  <si>
    <t>项目尚未开工建设，暂安排110万（其中：工作经费10万，建设资金100万先用来交工作责任抵押金），其余740万待项目竣工结算时再安排</t>
  </si>
  <si>
    <t>滩头镇</t>
  </si>
  <si>
    <t>曙光、双江纸厂产能退出补偿</t>
  </si>
  <si>
    <t>领导批示暂安排产能补偿510万</t>
  </si>
  <si>
    <t>机关养老保险站</t>
  </si>
  <si>
    <t>机关养老保险收支缺口</t>
  </si>
  <si>
    <t>退3%个人部分4897万，提标调待补差等因素当年缺口2059万，共6956万，因财力不足暂安排953万</t>
  </si>
  <si>
    <t>政法相关单位</t>
  </si>
  <si>
    <t>人民警察2018年节假日加班及执勤津贴提标</t>
  </si>
  <si>
    <t>桃洪镇中心校</t>
  </si>
  <si>
    <t>群贤小学征地补偿费用</t>
  </si>
  <si>
    <t>疾控中心</t>
  </si>
  <si>
    <t>取消收费补助</t>
  </si>
  <si>
    <t>取消收费减收80万元</t>
  </si>
  <si>
    <t>卫计局</t>
  </si>
  <si>
    <t>村卫生室建设资金缺口</t>
  </si>
  <si>
    <t>2018年村干部脱贫攻坚绩效考核奖、2017年脱贫攻坚先进单位和个人奖励等</t>
  </si>
  <si>
    <t>政务中心</t>
  </si>
  <si>
    <t>互联网政务平台和政务大厅建设经费</t>
  </si>
  <si>
    <t>铁路建设指挥部</t>
  </si>
  <si>
    <t>火车站站房建设结算款</t>
  </si>
  <si>
    <t>支出调减</t>
  </si>
  <si>
    <t>房产局（棚改公司）</t>
  </si>
  <si>
    <t>棚户区改造财政配套</t>
  </si>
  <si>
    <t>省置换债券安排我县棚改资金1.3亿，调减年初预算安排棚改资金1亿元</t>
  </si>
  <si>
    <t>2018年政府性基金调整预算收支明细表（草案）</t>
  </si>
  <si>
    <t>建议调整金额</t>
  </si>
  <si>
    <t>本次会议审定金额</t>
  </si>
  <si>
    <t>2018年地方政府专项债券调增收入</t>
  </si>
  <si>
    <t>土地储备专项债券</t>
  </si>
  <si>
    <t>国土局、城投办</t>
  </si>
  <si>
    <t>土地出让金调增收入</t>
  </si>
  <si>
    <t>土地出让金收入增加2.7亿元</t>
  </si>
  <si>
    <t>调入一般预算</t>
  </si>
  <si>
    <t>土地出让金收入调出0.87亿元</t>
  </si>
  <si>
    <t>土地增减挂钩收入增加1.78亿元</t>
  </si>
  <si>
    <t>土地增减挂钩收入调出1.75亿元</t>
  </si>
  <si>
    <t>出地出让金支出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</si>
</sst>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24">
    <font>
      <sz val="11"/>
      <color theme="1"/>
      <name val="宋体"/>
      <charset val="134"/>
      <scheme val="minor"/>
    </font>
    <font>
      <sz val="22"/>
      <color indexed="8"/>
      <name val="方正小标宋简体"/>
      <charset val="134"/>
    </font>
    <font>
      <sz val="9"/>
      <color indexed="8"/>
      <name val="宋体"/>
      <charset val="134"/>
    </font>
    <font>
      <b/>
      <sz val="9"/>
      <color indexed="8"/>
      <name val="宋体"/>
      <charset val="134"/>
    </font>
    <font>
      <sz val="10.5"/>
      <color indexed="8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1" borderId="11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7" borderId="10" applyNumberFormat="0" applyAlignment="0" applyProtection="0">
      <alignment vertical="center"/>
    </xf>
    <xf numFmtId="0" fontId="10" fillId="7" borderId="6" applyNumberFormat="0" applyAlignment="0" applyProtection="0">
      <alignment vertical="center"/>
    </xf>
    <xf numFmtId="0" fontId="14" fillId="11" borderId="8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0" xfId="0" applyAlignment="1">
      <alignment horizontal="right" vertical="center"/>
    </xf>
    <xf numFmtId="0" fontId="4" fillId="0" borderId="2" xfId="0" applyFont="1" applyBorder="1" applyAlignment="1">
      <alignment horizontal="justify" vertical="center"/>
    </xf>
    <xf numFmtId="0" fontId="2" fillId="0" borderId="2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tabSelected="1" topLeftCell="C1" workbookViewId="0">
      <selection activeCell="F22" sqref="F22"/>
    </sheetView>
  </sheetViews>
  <sheetFormatPr defaultColWidth="9" defaultRowHeight="13.5"/>
  <cols>
    <col min="2" max="2" width="13.625" customWidth="1"/>
    <col min="4" max="4" width="13.375" customWidth="1"/>
    <col min="5" max="5" width="5.875" customWidth="1"/>
    <col min="6" max="6" width="15.375" customWidth="1"/>
    <col min="7" max="7" width="23.25" customWidth="1"/>
    <col min="9" max="9" width="8.5" customWidth="1"/>
    <col min="10" max="10" width="7.875" customWidth="1"/>
    <col min="11" max="11" width="21" customWidth="1"/>
  </cols>
  <sheetData>
    <row r="1" ht="28.5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4.25" customHeight="1" spans="4:11">
      <c r="D2" s="2" t="s">
        <v>1</v>
      </c>
      <c r="E2" s="2"/>
      <c r="F2" s="2"/>
      <c r="G2" s="2"/>
      <c r="H2" s="2"/>
      <c r="K2" t="s">
        <v>2</v>
      </c>
    </row>
    <row r="3" spans="1:11">
      <c r="A3" s="3" t="s">
        <v>3</v>
      </c>
      <c r="B3" s="3"/>
      <c r="C3" s="3"/>
      <c r="D3" s="3"/>
      <c r="E3" s="3" t="s">
        <v>4</v>
      </c>
      <c r="F3" s="3"/>
      <c r="G3" s="3"/>
      <c r="H3" s="3"/>
      <c r="I3" s="3"/>
      <c r="J3" s="3"/>
      <c r="K3" s="3"/>
    </row>
    <row r="4" ht="26.25" customHeight="1" spans="1:11">
      <c r="A4" s="4" t="s">
        <v>5</v>
      </c>
      <c r="B4" s="4" t="s">
        <v>6</v>
      </c>
      <c r="C4" s="4" t="s">
        <v>7</v>
      </c>
      <c r="D4" s="4" t="s">
        <v>8</v>
      </c>
      <c r="E4" s="4" t="s">
        <v>5</v>
      </c>
      <c r="F4" s="3" t="s">
        <v>9</v>
      </c>
      <c r="G4" s="4" t="s">
        <v>10</v>
      </c>
      <c r="H4" s="4" t="s">
        <v>11</v>
      </c>
      <c r="I4" s="4" t="s">
        <v>12</v>
      </c>
      <c r="J4" s="4" t="s">
        <v>13</v>
      </c>
      <c r="K4" s="4" t="s">
        <v>8</v>
      </c>
    </row>
    <row r="5" spans="1:11">
      <c r="A5" s="5"/>
      <c r="B5" s="5" t="s">
        <v>14</v>
      </c>
      <c r="C5" s="5">
        <v>33100</v>
      </c>
      <c r="D5" s="5"/>
      <c r="E5" s="5"/>
      <c r="F5" s="6"/>
      <c r="G5" s="5" t="s">
        <v>15</v>
      </c>
      <c r="H5" s="7">
        <f>H6+H32</f>
        <v>42876.624</v>
      </c>
      <c r="I5" s="7">
        <f>I6+I32</f>
        <v>33099.624</v>
      </c>
      <c r="J5" s="5"/>
      <c r="K5" s="5"/>
    </row>
    <row r="6" spans="1:11">
      <c r="A6" s="5" t="s">
        <v>16</v>
      </c>
      <c r="B6" s="5" t="s">
        <v>17</v>
      </c>
      <c r="C6" s="5">
        <v>33100</v>
      </c>
      <c r="D6" s="5"/>
      <c r="E6" s="5" t="s">
        <v>16</v>
      </c>
      <c r="F6" s="8"/>
      <c r="G6" s="5" t="s">
        <v>18</v>
      </c>
      <c r="H6" s="7">
        <f>SUM(H7:H31)</f>
        <v>52876.624</v>
      </c>
      <c r="I6" s="7">
        <f>SUM(I7:I31)</f>
        <v>43099.624</v>
      </c>
      <c r="J6" s="5"/>
      <c r="K6" s="9"/>
    </row>
    <row r="7" ht="27" customHeight="1" spans="1:11">
      <c r="A7" s="4">
        <v>1</v>
      </c>
      <c r="B7" s="9" t="s">
        <v>19</v>
      </c>
      <c r="C7" s="4">
        <v>6900</v>
      </c>
      <c r="D7" s="9" t="s">
        <v>20</v>
      </c>
      <c r="E7" s="4">
        <v>1</v>
      </c>
      <c r="F7" s="3" t="s">
        <v>21</v>
      </c>
      <c r="G7" s="9" t="s">
        <v>22</v>
      </c>
      <c r="H7" s="4">
        <v>24231</v>
      </c>
      <c r="I7" s="4">
        <v>24231</v>
      </c>
      <c r="J7" s="4"/>
      <c r="K7" s="9" t="s">
        <v>23</v>
      </c>
    </row>
    <row r="8" ht="22.5" spans="1:11">
      <c r="A8" s="4">
        <v>2</v>
      </c>
      <c r="B8" s="9" t="s">
        <v>24</v>
      </c>
      <c r="C8" s="4">
        <v>8700</v>
      </c>
      <c r="D8" s="9" t="s">
        <v>25</v>
      </c>
      <c r="E8" s="4">
        <v>2</v>
      </c>
      <c r="F8" s="3" t="s">
        <v>26</v>
      </c>
      <c r="G8" s="9" t="s">
        <v>27</v>
      </c>
      <c r="H8" s="4">
        <v>1700</v>
      </c>
      <c r="I8" s="4">
        <v>1700</v>
      </c>
      <c r="J8" s="4"/>
      <c r="K8" s="9" t="s">
        <v>28</v>
      </c>
    </row>
    <row r="9" ht="22.5" spans="1:11">
      <c r="A9" s="4"/>
      <c r="B9" s="9"/>
      <c r="C9" s="4">
        <v>17500</v>
      </c>
      <c r="D9" s="9" t="s">
        <v>29</v>
      </c>
      <c r="E9" s="4">
        <v>3</v>
      </c>
      <c r="F9" s="3" t="s">
        <v>30</v>
      </c>
      <c r="G9" s="9" t="s">
        <v>31</v>
      </c>
      <c r="H9" s="4">
        <v>4100</v>
      </c>
      <c r="I9" s="4">
        <v>4100</v>
      </c>
      <c r="J9" s="4"/>
      <c r="K9" s="9" t="s">
        <v>32</v>
      </c>
    </row>
    <row r="10" ht="22.5" spans="1:11">
      <c r="A10" s="4">
        <v>3</v>
      </c>
      <c r="B10" s="9" t="s">
        <v>33</v>
      </c>
      <c r="C10" s="4"/>
      <c r="D10" s="9" t="s">
        <v>34</v>
      </c>
      <c r="E10" s="4">
        <v>4</v>
      </c>
      <c r="F10" s="3" t="s">
        <v>35</v>
      </c>
      <c r="G10" s="9" t="s">
        <v>36</v>
      </c>
      <c r="H10" s="4">
        <v>200</v>
      </c>
      <c r="I10" s="4">
        <v>200</v>
      </c>
      <c r="J10" s="4"/>
      <c r="K10" s="9" t="s">
        <v>37</v>
      </c>
    </row>
    <row r="11" spans="1:11">
      <c r="A11" s="14" t="s">
        <v>38</v>
      </c>
      <c r="B11" s="14" t="s">
        <v>39</v>
      </c>
      <c r="C11" s="14">
        <v>0</v>
      </c>
      <c r="D11" s="10"/>
      <c r="E11" s="4">
        <v>5</v>
      </c>
      <c r="F11" s="3" t="s">
        <v>30</v>
      </c>
      <c r="G11" s="9" t="s">
        <v>40</v>
      </c>
      <c r="H11" s="4">
        <v>1028.96</v>
      </c>
      <c r="I11" s="4">
        <v>528.96</v>
      </c>
      <c r="J11" s="4"/>
      <c r="K11" s="9" t="s">
        <v>41</v>
      </c>
    </row>
    <row r="12" ht="21.75" customHeight="1" spans="1:11">
      <c r="A12" s="15"/>
      <c r="B12" s="15"/>
      <c r="C12" s="15"/>
      <c r="D12" s="12"/>
      <c r="E12" s="4"/>
      <c r="F12" s="3"/>
      <c r="G12" s="9"/>
      <c r="H12" s="4"/>
      <c r="I12" s="4"/>
      <c r="J12" s="4"/>
      <c r="K12" s="9"/>
    </row>
    <row r="13" ht="36" customHeight="1" spans="1:11">
      <c r="A13" s="4"/>
      <c r="B13" s="9"/>
      <c r="C13" s="4"/>
      <c r="D13" s="9"/>
      <c r="E13" s="4">
        <v>6</v>
      </c>
      <c r="F13" s="3" t="s">
        <v>30</v>
      </c>
      <c r="G13" s="9" t="s">
        <v>42</v>
      </c>
      <c r="H13" s="4">
        <v>224.24</v>
      </c>
      <c r="I13" s="4">
        <v>224.24</v>
      </c>
      <c r="J13" s="4"/>
      <c r="K13" s="9" t="s">
        <v>43</v>
      </c>
    </row>
    <row r="14" ht="33.75" spans="1:11">
      <c r="A14" s="4"/>
      <c r="B14" s="9"/>
      <c r="C14" s="4"/>
      <c r="D14" s="9"/>
      <c r="E14" s="4">
        <v>7</v>
      </c>
      <c r="F14" s="3" t="s">
        <v>44</v>
      </c>
      <c r="G14" s="9" t="s">
        <v>45</v>
      </c>
      <c r="H14" s="4">
        <v>1847.2</v>
      </c>
      <c r="I14" s="4">
        <v>1847.2</v>
      </c>
      <c r="J14" s="4"/>
      <c r="K14" s="9" t="s">
        <v>46</v>
      </c>
    </row>
    <row r="15" ht="37.5" customHeight="1" spans="1:11">
      <c r="A15" s="5"/>
      <c r="B15" s="5"/>
      <c r="C15" s="5"/>
      <c r="D15" s="5"/>
      <c r="E15" s="4">
        <v>8</v>
      </c>
      <c r="F15" s="3" t="s">
        <v>47</v>
      </c>
      <c r="G15" s="9" t="s">
        <v>48</v>
      </c>
      <c r="H15" s="4">
        <v>249.244</v>
      </c>
      <c r="I15" s="4">
        <v>249.244</v>
      </c>
      <c r="J15" s="4"/>
      <c r="K15" s="9" t="s">
        <v>43</v>
      </c>
    </row>
    <row r="16" ht="25.5" customHeight="1" spans="1:11">
      <c r="A16" s="4"/>
      <c r="B16" s="4"/>
      <c r="C16" s="4"/>
      <c r="D16" s="4"/>
      <c r="E16" s="4">
        <v>9</v>
      </c>
      <c r="F16" s="3" t="s">
        <v>49</v>
      </c>
      <c r="G16" s="9" t="s">
        <v>50</v>
      </c>
      <c r="H16" s="4">
        <v>1500</v>
      </c>
      <c r="I16" s="4">
        <v>1500</v>
      </c>
      <c r="J16" s="3"/>
      <c r="K16" s="9" t="s">
        <v>43</v>
      </c>
    </row>
    <row r="17" spans="1:11">
      <c r="A17" s="4"/>
      <c r="B17" s="4"/>
      <c r="C17" s="4"/>
      <c r="D17" s="4"/>
      <c r="E17" s="4">
        <v>10</v>
      </c>
      <c r="F17" s="3" t="s">
        <v>51</v>
      </c>
      <c r="G17" s="9" t="s">
        <v>52</v>
      </c>
      <c r="H17" s="4">
        <v>241</v>
      </c>
      <c r="I17" s="4">
        <v>241</v>
      </c>
      <c r="J17" s="19"/>
      <c r="K17" s="9" t="s">
        <v>53</v>
      </c>
    </row>
    <row r="18" ht="36" customHeight="1" spans="1:11">
      <c r="A18" s="4"/>
      <c r="B18" s="4"/>
      <c r="C18" s="4"/>
      <c r="D18" s="4"/>
      <c r="E18" s="4">
        <v>11</v>
      </c>
      <c r="F18" s="3" t="s">
        <v>54</v>
      </c>
      <c r="G18" s="9" t="s">
        <v>55</v>
      </c>
      <c r="H18" s="4">
        <v>101.18</v>
      </c>
      <c r="I18" s="4">
        <v>101.18</v>
      </c>
      <c r="J18" s="19"/>
      <c r="K18" s="9" t="s">
        <v>56</v>
      </c>
    </row>
    <row r="19" ht="25.5" customHeight="1" spans="1:11">
      <c r="A19" s="4"/>
      <c r="B19" s="4"/>
      <c r="C19" s="4"/>
      <c r="D19" s="4"/>
      <c r="E19" s="4">
        <v>12</v>
      </c>
      <c r="F19" s="3" t="s">
        <v>57</v>
      </c>
      <c r="G19" s="9" t="s">
        <v>58</v>
      </c>
      <c r="H19" s="4">
        <v>586</v>
      </c>
      <c r="I19" s="4">
        <v>300</v>
      </c>
      <c r="J19" s="3"/>
      <c r="K19" s="9" t="s">
        <v>59</v>
      </c>
    </row>
    <row r="20" ht="22.5" spans="1:11">
      <c r="A20" s="5"/>
      <c r="B20" s="5"/>
      <c r="C20" s="5"/>
      <c r="D20" s="5"/>
      <c r="E20" s="4">
        <v>13</v>
      </c>
      <c r="F20" s="3" t="s">
        <v>60</v>
      </c>
      <c r="G20" s="9" t="s">
        <v>61</v>
      </c>
      <c r="H20" s="3">
        <v>228</v>
      </c>
      <c r="I20" s="3">
        <v>228</v>
      </c>
      <c r="J20" s="3"/>
      <c r="K20" s="9" t="s">
        <v>62</v>
      </c>
    </row>
    <row r="21" ht="58.5" customHeight="1" spans="1:11">
      <c r="A21" s="5"/>
      <c r="B21" s="5"/>
      <c r="C21" s="5"/>
      <c r="D21" s="5"/>
      <c r="E21" s="4">
        <v>14</v>
      </c>
      <c r="F21" s="3" t="s">
        <v>63</v>
      </c>
      <c r="G21" s="9" t="s">
        <v>64</v>
      </c>
      <c r="H21" s="4">
        <v>1100</v>
      </c>
      <c r="I21" s="4">
        <v>1100</v>
      </c>
      <c r="J21" s="4"/>
      <c r="K21" s="9" t="s">
        <v>65</v>
      </c>
    </row>
    <row r="22" ht="69.75" customHeight="1" spans="1:11">
      <c r="A22" s="5"/>
      <c r="B22" s="5"/>
      <c r="C22" s="5"/>
      <c r="D22" s="5"/>
      <c r="E22" s="4">
        <v>15</v>
      </c>
      <c r="F22" s="3" t="s">
        <v>66</v>
      </c>
      <c r="G22" s="9" t="s">
        <v>67</v>
      </c>
      <c r="H22" s="4">
        <v>850</v>
      </c>
      <c r="I22" s="4">
        <v>110</v>
      </c>
      <c r="J22" s="3"/>
      <c r="K22" s="9" t="s">
        <v>68</v>
      </c>
    </row>
    <row r="23" spans="1:11">
      <c r="A23" s="5"/>
      <c r="B23" s="5"/>
      <c r="C23" s="5"/>
      <c r="D23" s="9"/>
      <c r="E23" s="4">
        <v>16</v>
      </c>
      <c r="F23" s="3" t="s">
        <v>69</v>
      </c>
      <c r="G23" s="9" t="s">
        <v>70</v>
      </c>
      <c r="H23" s="4">
        <v>804</v>
      </c>
      <c r="I23" s="4">
        <v>510</v>
      </c>
      <c r="J23" s="19"/>
      <c r="K23" s="9" t="s">
        <v>71</v>
      </c>
    </row>
    <row r="24" ht="50.25" customHeight="1" spans="1:11">
      <c r="A24" s="4"/>
      <c r="B24" s="4"/>
      <c r="C24" s="4"/>
      <c r="D24" s="3"/>
      <c r="E24" s="4">
        <v>17</v>
      </c>
      <c r="F24" s="3" t="s">
        <v>72</v>
      </c>
      <c r="G24" s="9" t="s">
        <v>73</v>
      </c>
      <c r="H24" s="4">
        <v>8860</v>
      </c>
      <c r="I24" s="4">
        <v>953</v>
      </c>
      <c r="J24" s="4"/>
      <c r="K24" s="9" t="s">
        <v>74</v>
      </c>
    </row>
    <row r="25" ht="27.75" customHeight="1" spans="1:11">
      <c r="A25" s="4"/>
      <c r="B25" s="4"/>
      <c r="C25" s="4"/>
      <c r="D25" s="9"/>
      <c r="E25" s="4">
        <v>18</v>
      </c>
      <c r="F25" s="3" t="s">
        <v>75</v>
      </c>
      <c r="G25" s="9" t="s">
        <v>76</v>
      </c>
      <c r="H25" s="3">
        <v>613.8</v>
      </c>
      <c r="I25" s="3">
        <v>613.8</v>
      </c>
      <c r="J25" s="3"/>
      <c r="K25" s="9"/>
    </row>
    <row r="26" spans="1:11">
      <c r="A26" s="4"/>
      <c r="B26" s="4"/>
      <c r="C26" s="4"/>
      <c r="D26" s="9"/>
      <c r="E26" s="4">
        <v>19</v>
      </c>
      <c r="F26" s="3" t="s">
        <v>77</v>
      </c>
      <c r="G26" s="9" t="s">
        <v>78</v>
      </c>
      <c r="H26" s="3">
        <v>130</v>
      </c>
      <c r="I26" s="3">
        <v>130</v>
      </c>
      <c r="J26" s="3"/>
      <c r="K26" s="9"/>
    </row>
    <row r="27" spans="1:11">
      <c r="A27" s="4"/>
      <c r="B27" s="4"/>
      <c r="C27" s="4"/>
      <c r="D27" s="9"/>
      <c r="E27" s="4">
        <v>20</v>
      </c>
      <c r="F27" s="3" t="s">
        <v>79</v>
      </c>
      <c r="G27" s="9" t="s">
        <v>80</v>
      </c>
      <c r="H27" s="3">
        <v>80</v>
      </c>
      <c r="I27" s="3">
        <v>30</v>
      </c>
      <c r="J27" s="3"/>
      <c r="K27" s="9" t="s">
        <v>81</v>
      </c>
    </row>
    <row r="28" spans="1:11">
      <c r="A28" s="4"/>
      <c r="B28" s="4"/>
      <c r="C28" s="4"/>
      <c r="D28" s="9"/>
      <c r="E28" s="4">
        <v>21</v>
      </c>
      <c r="F28" s="3" t="s">
        <v>82</v>
      </c>
      <c r="G28" s="9" t="s">
        <v>83</v>
      </c>
      <c r="H28" s="3">
        <v>300</v>
      </c>
      <c r="I28" s="3">
        <v>300</v>
      </c>
      <c r="J28" s="3"/>
      <c r="K28" s="9"/>
    </row>
    <row r="29" ht="37.5" customHeight="1" spans="1:11">
      <c r="A29" s="4"/>
      <c r="B29" s="4"/>
      <c r="C29" s="4"/>
      <c r="D29" s="9"/>
      <c r="E29" s="4">
        <v>22</v>
      </c>
      <c r="F29" s="3" t="s">
        <v>47</v>
      </c>
      <c r="G29" s="9" t="s">
        <v>84</v>
      </c>
      <c r="H29" s="3">
        <v>1200</v>
      </c>
      <c r="I29" s="3">
        <v>1200</v>
      </c>
      <c r="J29" s="3"/>
      <c r="K29" s="9"/>
    </row>
    <row r="30" ht="24.75" customHeight="1" spans="1:11">
      <c r="A30" s="4"/>
      <c r="B30" s="4"/>
      <c r="C30" s="4"/>
      <c r="D30" s="3"/>
      <c r="E30" s="4">
        <v>23</v>
      </c>
      <c r="F30" s="3" t="s">
        <v>85</v>
      </c>
      <c r="G30" s="9" t="s">
        <v>86</v>
      </c>
      <c r="H30" s="3">
        <v>1000</v>
      </c>
      <c r="I30" s="3">
        <v>1000</v>
      </c>
      <c r="J30" s="3"/>
      <c r="K30" s="9"/>
    </row>
    <row r="31" spans="1:11">
      <c r="A31" s="4"/>
      <c r="B31" s="4"/>
      <c r="C31" s="4"/>
      <c r="D31" s="3"/>
      <c r="E31" s="4">
        <v>24</v>
      </c>
      <c r="F31" s="3" t="s">
        <v>87</v>
      </c>
      <c r="G31" s="9" t="s">
        <v>88</v>
      </c>
      <c r="H31" s="3">
        <v>1702</v>
      </c>
      <c r="I31" s="3">
        <v>1702</v>
      </c>
      <c r="J31" s="3"/>
      <c r="K31" s="9"/>
    </row>
    <row r="32" spans="1:11">
      <c r="A32" s="4"/>
      <c r="B32" s="4"/>
      <c r="C32" s="4"/>
      <c r="D32" s="3"/>
      <c r="E32" s="5" t="s">
        <v>38</v>
      </c>
      <c r="F32" s="6"/>
      <c r="G32" s="6" t="s">
        <v>89</v>
      </c>
      <c r="H32" s="6">
        <v>-10000</v>
      </c>
      <c r="I32" s="6">
        <v>-10000</v>
      </c>
      <c r="J32" s="19"/>
      <c r="K32" s="9"/>
    </row>
    <row r="33" ht="38.25" customHeight="1" spans="1:11">
      <c r="A33" s="18"/>
      <c r="B33" s="16"/>
      <c r="C33" s="16"/>
      <c r="D33" s="16"/>
      <c r="E33" s="4">
        <v>1</v>
      </c>
      <c r="F33" s="3" t="s">
        <v>90</v>
      </c>
      <c r="G33" s="9" t="s">
        <v>91</v>
      </c>
      <c r="H33" s="4">
        <v>-10000</v>
      </c>
      <c r="I33" s="4">
        <v>-10000</v>
      </c>
      <c r="J33" s="19"/>
      <c r="K33" s="9" t="s">
        <v>92</v>
      </c>
    </row>
  </sheetData>
  <mergeCells count="17">
    <mergeCell ref="A1:K1"/>
    <mergeCell ref="D2:H2"/>
    <mergeCell ref="A3:D3"/>
    <mergeCell ref="E3:K3"/>
    <mergeCell ref="A8:A9"/>
    <mergeCell ref="A11:A12"/>
    <mergeCell ref="B8:B9"/>
    <mergeCell ref="B11:B12"/>
    <mergeCell ref="C11:C12"/>
    <mergeCell ref="D11:D12"/>
    <mergeCell ref="E11:E12"/>
    <mergeCell ref="F11:F12"/>
    <mergeCell ref="G11:G12"/>
    <mergeCell ref="H11:H12"/>
    <mergeCell ref="I11:I12"/>
    <mergeCell ref="J11:J12"/>
    <mergeCell ref="K11:K12"/>
  </mergeCells>
  <printOptions horizontalCentered="1"/>
  <pageMargins left="0.511811023622047" right="0.511811023622047" top="0.748031496062992" bottom="0.551181102362205" header="0.31496062992126" footer="0.31496062992126"/>
  <pageSetup paperSize="9" firstPageNumber="9" orientation="landscape" useFirstPageNumber="1" horizontalDpi="200" verticalDpi="300"/>
  <headerFooter>
    <oddFooter>&amp;C &amp;P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workbookViewId="0">
      <selection activeCell="F8" sqref="F8:F9"/>
    </sheetView>
  </sheetViews>
  <sheetFormatPr defaultColWidth="9" defaultRowHeight="13.5"/>
  <cols>
    <col min="2" max="2" width="13.625" customWidth="1"/>
    <col min="3" max="3" width="10.25" customWidth="1"/>
    <col min="4" max="4" width="17.5" customWidth="1"/>
    <col min="6" max="6" width="15.375" customWidth="1"/>
    <col min="7" max="7" width="21.125" customWidth="1"/>
    <col min="8" max="8" width="9.375" customWidth="1"/>
    <col min="9" max="9" width="9.5" customWidth="1"/>
    <col min="10" max="10" width="18.375" customWidth="1"/>
  </cols>
  <sheetData>
    <row r="1" ht="41.25" customHeight="1" spans="1:10">
      <c r="A1" s="1" t="s">
        <v>93</v>
      </c>
      <c r="B1" s="1"/>
      <c r="C1" s="1"/>
      <c r="D1" s="1"/>
      <c r="E1" s="1"/>
      <c r="F1" s="1"/>
      <c r="G1" s="1"/>
      <c r="H1" s="1"/>
      <c r="I1" s="1"/>
      <c r="J1" s="1"/>
    </row>
    <row r="2" ht="28.5" customHeight="1" spans="4:10">
      <c r="D2" s="2" t="s">
        <v>1</v>
      </c>
      <c r="E2" s="2"/>
      <c r="F2" s="2"/>
      <c r="G2" s="2"/>
      <c r="H2" s="2"/>
      <c r="J2" s="17" t="s">
        <v>2</v>
      </c>
    </row>
    <row r="3" ht="21.75" customHeight="1" spans="1:10">
      <c r="A3" s="3" t="s">
        <v>3</v>
      </c>
      <c r="B3" s="3"/>
      <c r="C3" s="3"/>
      <c r="D3" s="3"/>
      <c r="E3" s="3" t="s">
        <v>4</v>
      </c>
      <c r="F3" s="3"/>
      <c r="G3" s="3"/>
      <c r="H3" s="3"/>
      <c r="I3" s="3"/>
      <c r="J3" s="3"/>
    </row>
    <row r="4" ht="33.75" customHeight="1" spans="1:10">
      <c r="A4" s="4" t="s">
        <v>5</v>
      </c>
      <c r="B4" s="4" t="s">
        <v>6</v>
      </c>
      <c r="C4" s="4" t="s">
        <v>7</v>
      </c>
      <c r="D4" s="4" t="s">
        <v>8</v>
      </c>
      <c r="E4" s="4" t="s">
        <v>5</v>
      </c>
      <c r="F4" s="3" t="s">
        <v>9</v>
      </c>
      <c r="G4" s="4" t="s">
        <v>10</v>
      </c>
      <c r="H4" s="4" t="s">
        <v>94</v>
      </c>
      <c r="I4" s="4" t="s">
        <v>95</v>
      </c>
      <c r="J4" s="4" t="s">
        <v>8</v>
      </c>
    </row>
    <row r="5" ht="28.5" customHeight="1" spans="1:10">
      <c r="A5" s="5"/>
      <c r="B5" s="5" t="s">
        <v>14</v>
      </c>
      <c r="C5" s="5">
        <v>50100</v>
      </c>
      <c r="D5" s="5"/>
      <c r="E5" s="5"/>
      <c r="F5" s="6"/>
      <c r="G5" s="5" t="s">
        <v>15</v>
      </c>
      <c r="H5" s="7">
        <f>H6+H11</f>
        <v>50100</v>
      </c>
      <c r="I5" s="5"/>
      <c r="J5" s="5"/>
    </row>
    <row r="6" ht="25.5" customHeight="1" spans="1:10">
      <c r="A6" s="5" t="s">
        <v>16</v>
      </c>
      <c r="B6" s="5" t="s">
        <v>17</v>
      </c>
      <c r="C6" s="5">
        <v>50100</v>
      </c>
      <c r="D6" s="5"/>
      <c r="E6" s="5" t="s">
        <v>16</v>
      </c>
      <c r="F6" s="8"/>
      <c r="G6" s="5" t="s">
        <v>18</v>
      </c>
      <c r="H6" s="7">
        <f>SUM(H7:H10)</f>
        <v>50100</v>
      </c>
      <c r="I6" s="5"/>
      <c r="J6" s="9"/>
    </row>
    <row r="7" ht="38.25" customHeight="1" spans="1:10">
      <c r="A7" s="4">
        <v>1</v>
      </c>
      <c r="B7" s="9" t="s">
        <v>96</v>
      </c>
      <c r="C7" s="4">
        <v>5300</v>
      </c>
      <c r="D7" s="9" t="s">
        <v>97</v>
      </c>
      <c r="E7" s="4">
        <v>1</v>
      </c>
      <c r="F7" s="3" t="s">
        <v>98</v>
      </c>
      <c r="G7" s="9" t="s">
        <v>97</v>
      </c>
      <c r="H7" s="4">
        <v>5300</v>
      </c>
      <c r="I7" s="4"/>
      <c r="J7" s="9"/>
    </row>
    <row r="8" ht="39.75" customHeight="1" spans="1:10">
      <c r="A8" s="4">
        <v>2</v>
      </c>
      <c r="B8" s="9" t="s">
        <v>99</v>
      </c>
      <c r="C8" s="4">
        <v>27000</v>
      </c>
      <c r="D8" s="9" t="s">
        <v>100</v>
      </c>
      <c r="E8" s="10">
        <v>2</v>
      </c>
      <c r="F8" s="11" t="s">
        <v>60</v>
      </c>
      <c r="G8" s="9" t="s">
        <v>101</v>
      </c>
      <c r="H8" s="4">
        <v>8700</v>
      </c>
      <c r="I8" s="9"/>
      <c r="J8" s="9" t="s">
        <v>102</v>
      </c>
    </row>
    <row r="9" ht="43.5" customHeight="1" spans="1:10">
      <c r="A9" s="4"/>
      <c r="B9" s="9"/>
      <c r="C9" s="4">
        <v>17800</v>
      </c>
      <c r="D9" s="9" t="s">
        <v>103</v>
      </c>
      <c r="E9" s="12"/>
      <c r="F9" s="13"/>
      <c r="G9" s="9"/>
      <c r="H9" s="4">
        <v>17500</v>
      </c>
      <c r="I9" s="9"/>
      <c r="J9" s="9" t="s">
        <v>104</v>
      </c>
    </row>
    <row r="10" ht="42.75" customHeight="1" spans="1:10">
      <c r="A10" s="4"/>
      <c r="B10" s="9"/>
      <c r="C10" s="4"/>
      <c r="D10" s="9"/>
      <c r="E10" s="4">
        <v>3</v>
      </c>
      <c r="F10" s="3" t="s">
        <v>47</v>
      </c>
      <c r="G10" s="9" t="s">
        <v>105</v>
      </c>
      <c r="H10" s="4">
        <v>18600</v>
      </c>
      <c r="I10" s="4"/>
      <c r="J10" s="9"/>
    </row>
    <row r="11" customHeight="1" spans="1:10">
      <c r="A11" s="14" t="s">
        <v>38</v>
      </c>
      <c r="B11" s="14" t="s">
        <v>39</v>
      </c>
      <c r="C11" s="14">
        <v>0</v>
      </c>
      <c r="D11" s="10"/>
      <c r="E11" s="5" t="s">
        <v>38</v>
      </c>
      <c r="F11" s="6"/>
      <c r="G11" s="6" t="s">
        <v>89</v>
      </c>
      <c r="H11" s="6">
        <v>0</v>
      </c>
      <c r="I11" s="3"/>
      <c r="J11" s="4"/>
    </row>
    <row r="12" ht="21.75" customHeight="1" spans="1:10">
      <c r="A12" s="15"/>
      <c r="B12" s="15"/>
      <c r="C12" s="15"/>
      <c r="D12" s="12"/>
      <c r="E12" s="5"/>
      <c r="F12" s="6"/>
      <c r="G12" s="6"/>
      <c r="H12" s="6"/>
      <c r="I12" s="3"/>
      <c r="J12" s="4"/>
    </row>
    <row r="13" ht="32.25" customHeight="1" spans="1:10">
      <c r="A13" s="4"/>
      <c r="B13" s="4"/>
      <c r="C13" s="4"/>
      <c r="D13" s="3"/>
      <c r="E13" s="16"/>
      <c r="F13" s="16"/>
      <c r="G13" s="16"/>
      <c r="H13" s="16"/>
      <c r="I13" s="16"/>
      <c r="J13" s="16"/>
    </row>
  </sheetData>
  <mergeCells count="19">
    <mergeCell ref="A1:J1"/>
    <mergeCell ref="D2:H2"/>
    <mergeCell ref="A3:D3"/>
    <mergeCell ref="E3:J3"/>
    <mergeCell ref="A8:A9"/>
    <mergeCell ref="A11:A12"/>
    <mergeCell ref="B8:B9"/>
    <mergeCell ref="B11:B12"/>
    <mergeCell ref="C11:C12"/>
    <mergeCell ref="D11:D12"/>
    <mergeCell ref="E8:E9"/>
    <mergeCell ref="E11:E12"/>
    <mergeCell ref="F8:F9"/>
    <mergeCell ref="F11:F12"/>
    <mergeCell ref="G8:G9"/>
    <mergeCell ref="G11:G12"/>
    <mergeCell ref="H11:H12"/>
    <mergeCell ref="I11:I12"/>
    <mergeCell ref="J11:J12"/>
  </mergeCells>
  <printOptions horizontalCentered="1"/>
  <pageMargins left="0.511811023622047" right="0.511811023622047" top="0.748031496062992" bottom="0.551181102362205" header="0.31496062992126" footer="0.31496062992126"/>
  <pageSetup paperSize="9" firstPageNumber="11" orientation="landscape" useFirstPageNumber="1" horizontalDpi="200" verticalDpi="300"/>
  <headerFooter>
    <oddFooter>&amp;C &amp;P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公共财政预算</vt:lpstr>
      <vt:lpstr>政府性基金预算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穆色倾城</cp:lastModifiedBy>
  <dcterms:created xsi:type="dcterms:W3CDTF">2006-09-13T11:21:00Z</dcterms:created>
  <cp:lastPrinted>2019-05-13T07:43:00Z</cp:lastPrinted>
  <dcterms:modified xsi:type="dcterms:W3CDTF">2022-05-05T06:56:59Z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