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<sst xmlns="http://schemas.openxmlformats.org/spreadsheetml/2006/main" count="27" uniqueCount="27">
  <si>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隆回县2015-2016年城乡居民基本养老保险基金收支情况表</t>
  </si>
  <si>
    <t>单位：元</t>
  </si>
  <si>
    <t>项               目</t>
  </si>
  <si>
    <t>2015年</t>
  </si>
  <si>
    <t>2016年（预）</t>
  </si>
  <si>
    <t>一、基金收入</t>
  </si>
  <si>
    <t>（一）个人缴费收入</t>
  </si>
  <si>
    <t>（二）政府补贴收入</t>
  </si>
  <si>
    <t>1、基础养老金补贴收入</t>
  </si>
  <si>
    <t>（1）中央财政基础养老金补贴</t>
  </si>
  <si>
    <t>（2）省级财政基础养老金补贴</t>
  </si>
  <si>
    <t xml:space="preserve">（3）县级财政基础养老金补贴 </t>
  </si>
  <si>
    <t>2、正常缴费补贴收入</t>
  </si>
  <si>
    <t>（1）省级财政缴费补贴</t>
  </si>
  <si>
    <t xml:space="preserve">（2）县级财政缴费补贴 </t>
  </si>
  <si>
    <t>3、特困群体缴费补贴收入</t>
  </si>
  <si>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1</t>
    </r>
    <r>
      <rPr>
        <sz val="12"/>
        <color theme="1"/>
        <rFont val="宋体"/>
        <charset val="134"/>
      </rPr>
      <t>）省级财政特困群体缴费补贴</t>
    </r>
  </si>
  <si>
    <t>（2）县级财政特困群体缴费补贴</t>
  </si>
  <si>
    <t>（三）利息收入</t>
  </si>
  <si>
    <t>收入合计</t>
  </si>
  <si>
    <t>二、基金支出</t>
  </si>
  <si>
    <t>（一）基础养老金支出</t>
  </si>
  <si>
    <t>（二）个人账户养老金支出</t>
  </si>
  <si>
    <t>支出合计</t>
  </si>
  <si>
    <t>本年收支结余</t>
  </si>
  <si>
    <t>参保人数</t>
  </si>
  <si>
    <t>享受待遇人数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</si>
</sst>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sz val="16"/>
      <color theme="1"/>
      <name val="宋体"/>
      <charset val="134"/>
      <scheme val="minor"/>
    </font>
    <font>
      <sz val="11"/>
      <color theme="1"/>
      <name val="华文中宋"/>
      <charset val="134"/>
    </font>
    <font>
      <sz val="10"/>
      <color theme="1"/>
      <name val="宋体"/>
      <charset val="134"/>
    </font>
    <font>
      <b/>
      <sz val="14"/>
      <color theme="1"/>
      <name val="Tahoma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3" workbookViewId="0">
      <selection activeCell="C25" sqref="C25"/>
    </sheetView>
  </sheetViews>
  <sheetFormatPr defaultColWidth="9" defaultRowHeight="13.5" outlineLevelCol="4"/>
  <cols>
    <col min="1" max="1" width="35" customWidth="1"/>
    <col min="2" max="2" width="25.5" customWidth="1"/>
    <col min="3" max="3" width="28.25" customWidth="1"/>
  </cols>
  <sheetData>
    <row r="1" ht="36" customHeight="1" spans="1:5">
      <c r="A1" s="1" t="s">
        <v>0</v>
      </c>
      <c r="B1" s="1"/>
      <c r="C1" s="2"/>
      <c r="D1" s="3"/>
      <c r="E1" s="3"/>
    </row>
    <row r="2" ht="17.1" customHeight="1" spans="1:5">
      <c r="A2" s="4"/>
      <c r="B2" s="5"/>
      <c r="C2" s="6" t="s">
        <v>1</v>
      </c>
      <c r="D2" s="3"/>
      <c r="E2" s="3"/>
    </row>
    <row r="3" ht="26.1" customHeight="1" spans="1:5">
      <c r="A3" s="7" t="s">
        <v>2</v>
      </c>
      <c r="B3" s="8" t="s">
        <v>3</v>
      </c>
      <c r="C3" s="9" t="s">
        <v>4</v>
      </c>
      <c r="D3" s="10"/>
      <c r="E3" s="10"/>
    </row>
    <row r="4" ht="26.1" customHeight="1" spans="1:3">
      <c r="A4" s="11" t="s">
        <v>5</v>
      </c>
      <c r="B4" s="12">
        <v>221980930.96</v>
      </c>
      <c r="C4" s="12">
        <f>C5+C6+C17</f>
        <v>224529830.49</v>
      </c>
    </row>
    <row r="5" ht="26.1" customHeight="1" spans="1:3">
      <c r="A5" s="11" t="s">
        <v>6</v>
      </c>
      <c r="B5" s="12">
        <v>48473800</v>
      </c>
      <c r="C5" s="12">
        <v>48750800</v>
      </c>
    </row>
    <row r="6" ht="26.1" customHeight="1" spans="1:3">
      <c r="A6" s="11" t="s">
        <v>7</v>
      </c>
      <c r="B6" s="12">
        <v>172170500</v>
      </c>
      <c r="C6" s="12">
        <f>C7+C11+C14</f>
        <v>174712704</v>
      </c>
    </row>
    <row r="7" ht="26.1" customHeight="1" spans="1:3">
      <c r="A7" s="11" t="s">
        <v>8</v>
      </c>
      <c r="B7" s="12">
        <v>156260000</v>
      </c>
      <c r="C7" s="12">
        <f>C8+C9+C10</f>
        <v>153523728</v>
      </c>
    </row>
    <row r="8" ht="26.1" customHeight="1" spans="1:3">
      <c r="A8" s="11" t="s">
        <v>9</v>
      </c>
      <c r="B8" s="12">
        <v>146418000</v>
      </c>
      <c r="C8" s="12">
        <v>134032000</v>
      </c>
    </row>
    <row r="9" ht="26.1" customHeight="1" spans="1:3">
      <c r="A9" s="11" t="s">
        <v>10</v>
      </c>
      <c r="B9" s="12">
        <v>7827000</v>
      </c>
      <c r="C9" s="12">
        <v>15413000</v>
      </c>
    </row>
    <row r="10" ht="26.1" customHeight="1" spans="1:3">
      <c r="A10" s="11" t="s">
        <v>11</v>
      </c>
      <c r="B10" s="12">
        <v>2015000</v>
      </c>
      <c r="C10" s="12">
        <v>4078728</v>
      </c>
    </row>
    <row r="11" ht="26.1" customHeight="1" spans="1:3">
      <c r="A11" s="11" t="s">
        <v>12</v>
      </c>
      <c r="B11" s="12">
        <v>13146000</v>
      </c>
      <c r="C11" s="12">
        <v>18205676</v>
      </c>
    </row>
    <row r="12" ht="26.1" customHeight="1" spans="1:3">
      <c r="A12" s="11" t="s">
        <v>13</v>
      </c>
      <c r="B12" s="12">
        <v>10320000</v>
      </c>
      <c r="C12" s="12">
        <v>12583000</v>
      </c>
    </row>
    <row r="13" ht="26.1" customHeight="1" spans="1:3">
      <c r="A13" s="11" t="s">
        <v>14</v>
      </c>
      <c r="B13" s="12">
        <v>2826000</v>
      </c>
      <c r="C13" s="12">
        <v>5622676</v>
      </c>
    </row>
    <row r="14" ht="26.1" customHeight="1" spans="1:3">
      <c r="A14" s="11" t="s">
        <v>15</v>
      </c>
      <c r="B14" s="12">
        <v>2764500</v>
      </c>
      <c r="C14" s="12">
        <v>2983300</v>
      </c>
    </row>
    <row r="15" ht="26.1" customHeight="1" spans="1:3">
      <c r="A15" s="11" t="s">
        <v>16</v>
      </c>
      <c r="B15" s="12"/>
      <c r="C15" s="12"/>
    </row>
    <row r="16" ht="26.1" customHeight="1" spans="1:3">
      <c r="A16" s="11" t="s">
        <v>17</v>
      </c>
      <c r="B16" s="12">
        <v>2764500</v>
      </c>
      <c r="C16" s="12">
        <v>2983300</v>
      </c>
    </row>
    <row r="17" ht="26.1" customHeight="1" spans="1:3">
      <c r="A17" s="11" t="s">
        <v>18</v>
      </c>
      <c r="B17" s="12">
        <v>1336630.96</v>
      </c>
      <c r="C17" s="12">
        <v>1066326.49</v>
      </c>
    </row>
    <row r="18" ht="26.1" customHeight="1" spans="1:3">
      <c r="A18" s="11" t="s">
        <v>19</v>
      </c>
      <c r="B18" s="12">
        <v>221980930.96</v>
      </c>
      <c r="C18" s="12">
        <f>C19+C20+C31</f>
        <v>167978297.79</v>
      </c>
    </row>
    <row r="19" ht="26.1" customHeight="1" spans="1:3">
      <c r="A19" s="11"/>
      <c r="B19" s="12"/>
      <c r="C19" s="12"/>
    </row>
    <row r="20" ht="26.1" customHeight="1" spans="1:3">
      <c r="A20" s="11" t="s">
        <v>20</v>
      </c>
      <c r="B20" s="12">
        <v>167121295.9</v>
      </c>
      <c r="C20" s="12">
        <v>167978297.79</v>
      </c>
    </row>
    <row r="21" ht="26.1" customHeight="1" spans="1:3">
      <c r="A21" s="11" t="s">
        <v>21</v>
      </c>
      <c r="B21" s="12">
        <v>165417480</v>
      </c>
      <c r="C21" s="12">
        <f>C20-C22</f>
        <v>165460031.73</v>
      </c>
    </row>
    <row r="22" ht="26.1" customHeight="1" spans="1:3">
      <c r="A22" s="11" t="s">
        <v>22</v>
      </c>
      <c r="B22" s="12">
        <v>1703815.9</v>
      </c>
      <c r="C22" s="12">
        <v>2518266.06</v>
      </c>
    </row>
    <row r="23" ht="26.1" customHeight="1" spans="1:3">
      <c r="A23" s="11" t="s">
        <v>23</v>
      </c>
      <c r="B23" s="12">
        <v>167121295.9</v>
      </c>
      <c r="C23" s="12">
        <v>167978297.79</v>
      </c>
    </row>
    <row r="24" ht="26.1" customHeight="1" spans="1:3">
      <c r="A24" s="11"/>
      <c r="B24" s="12"/>
      <c r="C24" s="12"/>
    </row>
    <row r="25" ht="26.1" customHeight="1" spans="1:3">
      <c r="A25" s="11" t="s">
        <v>24</v>
      </c>
      <c r="B25" s="12">
        <v>54859635.06</v>
      </c>
      <c r="C25" s="12">
        <f>C4-C20</f>
        <v>56551532.7</v>
      </c>
    </row>
    <row r="26" ht="26.1" customHeight="1" spans="1:3">
      <c r="A26" s="11" t="s">
        <v>25</v>
      </c>
      <c r="B26" s="7">
        <v>464840</v>
      </c>
      <c r="C26" s="7">
        <v>465412</v>
      </c>
    </row>
    <row r="27" ht="26.1" customHeight="1" spans="1:3">
      <c r="A27" s="11" t="s">
        <v>26</v>
      </c>
      <c r="B27" s="7">
        <v>171064</v>
      </c>
      <c r="C27" s="7">
        <v>178107</v>
      </c>
    </row>
    <row r="28" ht="26.1" customHeight="1"/>
  </sheetData>
  <mergeCells count="1">
    <mergeCell ref="A1:C1"/>
  </mergeCells>
  <pageMargins left="0.700694444444445" right="0.700694444444445" top="0.66875" bottom="0.511805555555556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穆色倾城</cp:lastModifiedBy>
  <dcterms:created xsi:type="dcterms:W3CDTF">2016-12-28T00:06:00Z</dcterms:created>
  <dcterms:modified xsi:type="dcterms:W3CDTF">2022-05-05T06:56:11Z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