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tabRatio="875" activeTab="1"/>
  </bookViews>
  <sheets>
    <sheet name="项目计划汇总表" sheetId="26" r:id="rId1"/>
    <sheet name="项目明细表" sheetId="25" r:id="rId2"/>
  </sheets>
  <definedNames>
    <definedName name="_xlnm._FilterDatabase" localSheetId="1" hidden="1">项目明细表!$A$5:$XEM$11</definedName>
    <definedName name="_xlnm.Print_Titles" localSheetId="1">项目明细表!$4:$5</definedName>
  </definedNames>
  <calcPr calcId="144525" concurrentCalc="0"/>
</workbook>
</file>

<file path=xl/sharedStrings.xml><?xml version="1.0" encoding="utf-8"?>
<sst xmlns="http://schemas.openxmlformats.org/spreadsheetml/2006/main" count="72">
  <si>
    <t>附件1</t>
  </si>
  <si>
    <t>隆回县2018年财政涉农统筹整合资金项目计划汇总表</t>
  </si>
  <si>
    <t>项目个数</t>
  </si>
  <si>
    <t>合计</t>
  </si>
  <si>
    <t>产业扶贫发展</t>
  </si>
  <si>
    <t>基础设施建设</t>
  </si>
  <si>
    <t>其他项目</t>
  </si>
  <si>
    <t>小计</t>
  </si>
  <si>
    <t>光伏发电</t>
  </si>
  <si>
    <t>种养业</t>
  </si>
  <si>
    <t>中小河流治理</t>
  </si>
  <si>
    <t>村组道路</t>
  </si>
  <si>
    <t>雨露计划</t>
  </si>
  <si>
    <t>致富带头人培训</t>
  </si>
  <si>
    <t>个</t>
  </si>
  <si>
    <t>万元</t>
  </si>
  <si>
    <t>附件2：</t>
  </si>
  <si>
    <t>2018年度统筹整合使用财政涉农资金项目计划明细表</t>
  </si>
  <si>
    <t xml:space="preserve"> 金额单位：万元</t>
  </si>
  <si>
    <t>序号</t>
  </si>
  <si>
    <t>项目名称</t>
  </si>
  <si>
    <t>建设任务</t>
  </si>
  <si>
    <t>实施地点</t>
  </si>
  <si>
    <t>资金规模</t>
  </si>
  <si>
    <t>筹资方式</t>
  </si>
  <si>
    <t>绩效目标</t>
  </si>
  <si>
    <t>时间进度</t>
  </si>
  <si>
    <t>责任单位</t>
  </si>
  <si>
    <t>（中央、省级、市州或县级资金）</t>
  </si>
  <si>
    <t>金额</t>
  </si>
  <si>
    <t>计划
开工时间</t>
  </si>
  <si>
    <t>计划
完工时间</t>
  </si>
  <si>
    <t>项目主
管单位</t>
  </si>
  <si>
    <t>项目组织
实施单位</t>
  </si>
  <si>
    <t>A</t>
  </si>
  <si>
    <t>总 计</t>
  </si>
  <si>
    <t>一</t>
  </si>
  <si>
    <t>基础设施建设项目合计</t>
  </si>
  <si>
    <t>（一）</t>
  </si>
  <si>
    <t>中小河流治理小计</t>
  </si>
  <si>
    <t>小江河综合治理</t>
  </si>
  <si>
    <t>小江河治理达建设任务6.5Km（2018年安排资金70%，2019年安排30%）</t>
  </si>
  <si>
    <t>三阁司镇</t>
  </si>
  <si>
    <t>省级</t>
  </si>
  <si>
    <t>解决贫困人口1680人的生产生活条件</t>
  </si>
  <si>
    <t>2018年4月</t>
  </si>
  <si>
    <t>2018年12月</t>
  </si>
  <si>
    <t>县水务局</t>
  </si>
  <si>
    <t>县水务局、三阁司镇人民政府</t>
  </si>
  <si>
    <t>(二)</t>
  </si>
  <si>
    <t>农村道路建设小计</t>
  </si>
  <si>
    <t>通达公路1.5km,宽4.5m,跨河桥一座,跨度28米,宽5米,高4米</t>
  </si>
  <si>
    <t>岩口镇旺山和村</t>
  </si>
  <si>
    <t>解决贫困人口120人的出行困难，改善生产生活条件</t>
  </si>
  <si>
    <t>县交通局</t>
  </si>
  <si>
    <t>岩口镇人民政府</t>
  </si>
  <si>
    <t>原中心8、9组村级公路硬化300m*3.5m</t>
  </si>
  <si>
    <t>六都寨镇金湾村</t>
  </si>
  <si>
    <t>解决贫困人口62人的出行困难，改善生产生活条件</t>
  </si>
  <si>
    <t>六都寨镇人民政府</t>
  </si>
  <si>
    <t>二</t>
  </si>
  <si>
    <t>(一)</t>
  </si>
  <si>
    <t>雨露计划项目小计</t>
  </si>
  <si>
    <t>“雨露计划”职业教育扶贫补助</t>
  </si>
  <si>
    <t>为接受职业学历教育的建档立卡贫困家庭子女3300人给予扶贫助学补助金</t>
  </si>
  <si>
    <t>全县各乡镇</t>
  </si>
  <si>
    <t>确保贫困学生3300人接受职业学历教育，提高贫困人口素质。</t>
  </si>
  <si>
    <t>2018年3月</t>
  </si>
  <si>
    <t>县扶贫办</t>
  </si>
  <si>
    <t>致富带头人培训小计</t>
  </si>
  <si>
    <t>致富带头人创业培训</t>
  </si>
  <si>
    <t>为贫困人口500人提供创业技术培训，增加就业发展机会，提高劳动收入。</t>
  </si>
</sst>
</file>

<file path=xl/styles.xml><?xml version="1.0" encoding="utf-8"?>
<styleSheet xmlns="http://schemas.openxmlformats.org/spreadsheetml/2006/main">
  <numFmts count="8">
    <numFmt numFmtId="176" formatCode="0_ "/>
    <numFmt numFmtId="177" formatCode="yyyy&quot;年&quot;m&quot;月&quot;;@"/>
    <numFmt numFmtId="178" formatCode="0;[Red]0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0.00;[Red]0.00"/>
  </numFmts>
  <fonts count="7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大标宋简体"/>
      <charset val="134"/>
    </font>
    <font>
      <sz val="9"/>
      <color theme="1"/>
      <name val="方正大标宋简体"/>
      <charset val="134"/>
    </font>
    <font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方正大标宋简体"/>
      <charset val="134"/>
    </font>
    <font>
      <sz val="11"/>
      <color theme="1"/>
      <name val="方正大标宋简体"/>
      <charset val="134"/>
    </font>
    <font>
      <sz val="9"/>
      <color theme="1"/>
      <name val="宋体"/>
      <charset val="134"/>
    </font>
    <font>
      <sz val="14"/>
      <name val="宋体"/>
      <charset val="134"/>
    </font>
    <font>
      <sz val="20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62"/>
      <name val="Calibri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11"/>
      <color indexed="8"/>
      <name val="Calibri"/>
      <charset val="134"/>
    </font>
    <font>
      <b/>
      <sz val="11"/>
      <color indexed="56"/>
      <name val="Calibri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indexed="56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42"/>
      <name val="宋体"/>
      <charset val="134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indexed="56"/>
      <name val="Calibri"/>
      <charset val="134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indexed="23"/>
      <name val="Calibri"/>
      <charset val="134"/>
    </font>
    <font>
      <sz val="11"/>
      <color indexed="9"/>
      <name val="Calibri"/>
      <charset val="134"/>
    </font>
    <font>
      <sz val="11"/>
      <color indexed="60"/>
      <name val="宋体"/>
      <charset val="134"/>
    </font>
    <font>
      <sz val="11"/>
      <color indexed="52"/>
      <name val="Calibri"/>
      <charset val="134"/>
    </font>
    <font>
      <b/>
      <sz val="11"/>
      <color indexed="42"/>
      <name val="宋体"/>
      <charset val="134"/>
    </font>
    <font>
      <sz val="11"/>
      <color indexed="60"/>
      <name val="Calibri"/>
      <charset val="134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b/>
      <sz val="13"/>
      <color indexed="56"/>
      <name val="宋体"/>
      <charset val="134"/>
    </font>
    <font>
      <b/>
      <sz val="18"/>
      <color indexed="62"/>
      <name val="宋体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b/>
      <sz val="13"/>
      <color indexed="62"/>
      <name val="宋体"/>
      <charset val="134"/>
    </font>
    <font>
      <b/>
      <sz val="11"/>
      <color indexed="52"/>
      <name val="Calibri"/>
      <charset val="134"/>
    </font>
    <font>
      <b/>
      <sz val="15"/>
      <color indexed="62"/>
      <name val="宋体"/>
      <charset val="134"/>
    </font>
    <font>
      <b/>
      <sz val="11"/>
      <color indexed="9"/>
      <name val="Calibri"/>
      <charset val="134"/>
    </font>
    <font>
      <sz val="11"/>
      <color indexed="20"/>
      <name val="Calibri"/>
      <charset val="134"/>
    </font>
    <font>
      <b/>
      <sz val="15"/>
      <color indexed="56"/>
      <name val="宋体"/>
      <charset val="134"/>
    </font>
    <font>
      <b/>
      <sz val="10"/>
      <name val="MS Sans Serif"/>
      <charset val="134"/>
    </font>
    <font>
      <b/>
      <sz val="12"/>
      <name val="宋体"/>
      <charset val="134"/>
    </font>
    <font>
      <sz val="11"/>
      <color indexed="17"/>
      <name val="Calibri"/>
      <charset val="134"/>
    </font>
    <font>
      <b/>
      <sz val="15"/>
      <color indexed="56"/>
      <name val="Calibri"/>
      <charset val="134"/>
    </font>
    <font>
      <b/>
      <sz val="11"/>
      <color indexed="63"/>
      <name val="Calibri"/>
      <charset val="134"/>
    </font>
    <font>
      <sz val="11"/>
      <color theme="1"/>
      <name val="Tahoma"/>
      <charset val="134"/>
    </font>
    <font>
      <sz val="11"/>
      <color indexed="52"/>
      <name val="宋体"/>
      <charset val="134"/>
    </font>
    <font>
      <sz val="12"/>
      <name val="Times New Roman"/>
      <charset val="134"/>
    </font>
    <font>
      <b/>
      <sz val="11"/>
      <color indexed="63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3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1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25" fillId="29" borderId="0" applyNumberFormat="0" applyBorder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40" fillId="3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4" fillId="10" borderId="4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18" fillId="0" borderId="0"/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8" fillId="0" borderId="0">
      <alignment vertical="center"/>
    </xf>
    <xf numFmtId="0" fontId="16" fillId="4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33" fillId="20" borderId="9" applyNumberFormat="0" applyAlignment="0" applyProtection="0">
      <alignment vertical="center"/>
    </xf>
    <xf numFmtId="0" fontId="17" fillId="6" borderId="4" applyNumberFormat="0" applyAlignment="0" applyProtection="0">
      <alignment vertical="center"/>
    </xf>
    <xf numFmtId="0" fontId="36" fillId="20" borderId="7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4" fillId="22" borderId="4" applyNumberFormat="0" applyAlignment="0" applyProtection="0">
      <alignment vertical="center"/>
    </xf>
    <xf numFmtId="0" fontId="39" fillId="33" borderId="11" applyNumberFormat="0" applyAlignment="0" applyProtection="0">
      <alignment vertical="center"/>
    </xf>
    <xf numFmtId="0" fontId="0" fillId="0" borderId="0">
      <alignment vertical="center"/>
    </xf>
    <xf numFmtId="0" fontId="28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28" fillId="27" borderId="0" applyNumberFormat="0" applyBorder="0" applyAlignment="0" applyProtection="0">
      <alignment vertical="center"/>
    </xf>
    <xf numFmtId="0" fontId="41" fillId="41" borderId="12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20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4" fillId="22" borderId="4" applyNumberFormat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4" fillId="10" borderId="4" applyNumberFormat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20" fillId="0" borderId="0">
      <alignment vertical="center"/>
    </xf>
    <xf numFmtId="0" fontId="16" fillId="4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4" fillId="10" borderId="4" applyNumberFormat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5" borderId="10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20" fillId="3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18" fillId="0" borderId="0"/>
    <xf numFmtId="0" fontId="20" fillId="30" borderId="0" applyNumberFormat="0" applyBorder="0" applyAlignment="0" applyProtection="0">
      <alignment vertical="center"/>
    </xf>
    <xf numFmtId="0" fontId="18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0" borderId="0">
      <alignment vertical="center"/>
    </xf>
    <xf numFmtId="0" fontId="20" fillId="30" borderId="0" applyNumberFormat="0" applyBorder="0" applyAlignment="0" applyProtection="0">
      <alignment vertical="center"/>
    </xf>
    <xf numFmtId="0" fontId="18" fillId="0" borderId="0">
      <alignment vertical="center"/>
    </xf>
    <xf numFmtId="0" fontId="20" fillId="30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53" fillId="47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22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49" fillId="54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20" fillId="50" borderId="0" applyNumberFormat="0" applyBorder="0" applyAlignment="0" applyProtection="0">
      <alignment vertical="center"/>
    </xf>
    <xf numFmtId="0" fontId="18" fillId="0" borderId="0">
      <alignment vertical="center"/>
    </xf>
    <xf numFmtId="0" fontId="49" fillId="29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8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34" fillId="22" borderId="4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4" fillId="22" borderId="4" applyNumberFormat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0" borderId="0">
      <alignment vertical="center"/>
    </xf>
    <xf numFmtId="0" fontId="20" fillId="4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4" fillId="10" borderId="4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4" fillId="10" borderId="4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4" fillId="10" borderId="4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34" fillId="22" borderId="4" applyNumberFormat="0" applyAlignment="0" applyProtection="0">
      <alignment vertical="center"/>
    </xf>
    <xf numFmtId="0" fontId="52" fillId="41" borderId="12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41" fillId="41" borderId="12" applyNumberFormat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41" fillId="41" borderId="12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34" fillId="22" borderId="4" applyNumberFormat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59" fillId="0" borderId="14" applyNumberFormat="0" applyFill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20" fillId="0" borderId="0">
      <alignment vertical="center"/>
    </xf>
    <xf numFmtId="0" fontId="49" fillId="24" borderId="0" applyNumberFormat="0" applyBorder="0" applyAlignment="0" applyProtection="0">
      <alignment vertical="center"/>
    </xf>
    <xf numFmtId="0" fontId="58" fillId="6" borderId="4" applyNumberFormat="0" applyAlignment="0" applyProtection="0">
      <alignment vertical="center"/>
    </xf>
    <xf numFmtId="0" fontId="20" fillId="0" borderId="0">
      <alignment vertical="center"/>
    </xf>
    <xf numFmtId="0" fontId="49" fillId="52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25" fillId="5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20" fillId="0" borderId="0"/>
    <xf numFmtId="0" fontId="25" fillId="53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18" fillId="0" borderId="0">
      <alignment vertical="center"/>
    </xf>
    <xf numFmtId="0" fontId="35" fillId="2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25" borderId="10" applyNumberFormat="0" applyFon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8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47" borderId="0" applyNumberFormat="0" applyBorder="0" applyAlignment="0" applyProtection="0">
      <alignment vertical="center"/>
    </xf>
    <xf numFmtId="0" fontId="18" fillId="0" borderId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0" fillId="25" borderId="10" applyNumberFormat="0" applyFont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67" fillId="41" borderId="12" applyNumberFormat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35" fillId="2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9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52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20" fillId="0" borderId="0">
      <alignment vertical="center"/>
    </xf>
    <xf numFmtId="0" fontId="49" fillId="57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65" fillId="22" borderId="4" applyNumberFormat="0" applyAlignment="0" applyProtection="0">
      <alignment vertical="center"/>
    </xf>
    <xf numFmtId="0" fontId="65" fillId="22" borderId="4" applyNumberForma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72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73" fillId="0" borderId="2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41" borderId="12" applyNumberFormat="0" applyAlignment="0" applyProtection="0">
      <alignment vertical="center"/>
    </xf>
    <xf numFmtId="0" fontId="20" fillId="25" borderId="10" applyNumberFormat="0" applyFon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74" fillId="22" borderId="24" applyNumberFormat="0" applyAlignment="0" applyProtection="0">
      <alignment vertical="center"/>
    </xf>
    <xf numFmtId="0" fontId="74" fillId="22" borderId="24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62" fillId="0" borderId="21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0" fillId="0" borderId="0"/>
    <xf numFmtId="0" fontId="19" fillId="7" borderId="0" applyNumberFormat="0" applyBorder="0" applyAlignment="0" applyProtection="0">
      <alignment vertical="center"/>
    </xf>
    <xf numFmtId="0" fontId="69" fillId="0" borderId="23" applyNumberFormat="0" applyFill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9" fillId="0" borderId="23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69" fillId="0" borderId="23" applyNumberFormat="0" applyFill="0" applyAlignment="0" applyProtection="0">
      <alignment vertical="center"/>
    </xf>
    <xf numFmtId="0" fontId="69" fillId="0" borderId="23" applyNumberFormat="0" applyFill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66" fillId="0" borderId="20" applyNumberFormat="0" applyFill="0" applyAlignment="0" applyProtection="0">
      <alignment vertical="center"/>
    </xf>
    <xf numFmtId="0" fontId="66" fillId="0" borderId="20" applyNumberFormat="0" applyFill="0" applyAlignment="0" applyProtection="0">
      <alignment vertical="center"/>
    </xf>
    <xf numFmtId="0" fontId="34" fillId="10" borderId="4" applyNumberFormat="0" applyAlignment="0" applyProtection="0">
      <alignment vertical="center"/>
    </xf>
    <xf numFmtId="0" fontId="64" fillId="0" borderId="14" applyNumberFormat="0" applyFill="0" applyAlignment="0" applyProtection="0">
      <alignment vertical="center"/>
    </xf>
    <xf numFmtId="0" fontId="59" fillId="0" borderId="14" applyNumberFormat="0" applyFill="0" applyAlignment="0" applyProtection="0">
      <alignment vertical="center"/>
    </xf>
    <xf numFmtId="0" fontId="64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64" fillId="0" borderId="14" applyNumberFormat="0" applyFill="0" applyAlignment="0" applyProtection="0">
      <alignment vertical="center"/>
    </xf>
    <xf numFmtId="0" fontId="59" fillId="0" borderId="14" applyNumberFormat="0" applyFill="0" applyAlignment="0" applyProtection="0">
      <alignment vertical="center"/>
    </xf>
    <xf numFmtId="0" fontId="59" fillId="0" borderId="14" applyNumberFormat="0" applyFill="0" applyAlignment="0" applyProtection="0">
      <alignment vertical="center"/>
    </xf>
    <xf numFmtId="0" fontId="18" fillId="0" borderId="0">
      <alignment vertical="center"/>
    </xf>
    <xf numFmtId="0" fontId="64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52" fillId="41" borderId="12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0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0" fillId="0" borderId="0"/>
    <xf numFmtId="0" fontId="1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7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/>
    <xf numFmtId="0" fontId="18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8" fillId="6" borderId="4" applyNumberFormat="0" applyAlignment="0" applyProtection="0">
      <alignment vertical="center"/>
    </xf>
    <xf numFmtId="0" fontId="20" fillId="0" borderId="0"/>
    <xf numFmtId="0" fontId="19" fillId="7" borderId="0" applyNumberFormat="0" applyBorder="0" applyAlignment="0" applyProtection="0">
      <alignment vertical="center"/>
    </xf>
    <xf numFmtId="0" fontId="20" fillId="0" borderId="0" applyProtection="0"/>
    <xf numFmtId="0" fontId="18" fillId="0" borderId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1" fillId="41" borderId="12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2" fillId="41" borderId="12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56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25" fillId="5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78" fillId="10" borderId="24" applyNumberFormat="0" applyAlignment="0" applyProtection="0">
      <alignment vertical="center"/>
    </xf>
    <xf numFmtId="0" fontId="78" fillId="22" borderId="24" applyNumberFormat="0" applyAlignment="0" applyProtection="0">
      <alignment vertical="center"/>
    </xf>
    <xf numFmtId="0" fontId="78" fillId="22" borderId="24" applyNumberFormat="0" applyAlignment="0" applyProtection="0">
      <alignment vertical="center"/>
    </xf>
    <xf numFmtId="0" fontId="78" fillId="10" borderId="24" applyNumberFormat="0" applyAlignment="0" applyProtection="0">
      <alignment vertical="center"/>
    </xf>
    <xf numFmtId="0" fontId="78" fillId="10" borderId="24" applyNumberFormat="0" applyAlignment="0" applyProtection="0">
      <alignment vertical="center"/>
    </xf>
    <xf numFmtId="0" fontId="78" fillId="10" borderId="24" applyNumberFormat="0" applyAlignment="0" applyProtection="0">
      <alignment vertical="center"/>
    </xf>
    <xf numFmtId="0" fontId="78" fillId="10" borderId="24" applyNumberFormat="0" applyAlignment="0" applyProtection="0">
      <alignment vertical="center"/>
    </xf>
    <xf numFmtId="0" fontId="78" fillId="22" borderId="24" applyNumberFormat="0" applyAlignment="0" applyProtection="0">
      <alignment vertical="center"/>
    </xf>
    <xf numFmtId="0" fontId="78" fillId="22" borderId="24" applyNumberFormat="0" applyAlignment="0" applyProtection="0">
      <alignment vertical="center"/>
    </xf>
    <xf numFmtId="0" fontId="78" fillId="22" borderId="24" applyNumberFormat="0" applyAlignment="0" applyProtection="0">
      <alignment vertical="center"/>
    </xf>
    <xf numFmtId="0" fontId="78" fillId="22" borderId="24" applyNumberFormat="0" applyAlignment="0" applyProtection="0">
      <alignment vertical="center"/>
    </xf>
    <xf numFmtId="0" fontId="78" fillId="10" borderId="24" applyNumberFormat="0" applyAlignment="0" applyProtection="0">
      <alignment vertical="center"/>
    </xf>
    <xf numFmtId="0" fontId="78" fillId="10" borderId="24" applyNumberFormat="0" applyAlignment="0" applyProtection="0">
      <alignment vertical="center"/>
    </xf>
    <xf numFmtId="0" fontId="58" fillId="6" borderId="4" applyNumberFormat="0" applyAlignment="0" applyProtection="0">
      <alignment vertical="center"/>
    </xf>
    <xf numFmtId="0" fontId="58" fillId="6" borderId="4" applyNumberFormat="0" applyAlignment="0" applyProtection="0">
      <alignment vertical="center"/>
    </xf>
    <xf numFmtId="0" fontId="58" fillId="6" borderId="4" applyNumberFormat="0" applyAlignment="0" applyProtection="0">
      <alignment vertical="center"/>
    </xf>
    <xf numFmtId="0" fontId="58" fillId="6" borderId="4" applyNumberFormat="0" applyAlignment="0" applyProtection="0">
      <alignment vertical="center"/>
    </xf>
    <xf numFmtId="0" fontId="58" fillId="6" borderId="4" applyNumberFormat="0" applyAlignment="0" applyProtection="0">
      <alignment vertical="center"/>
    </xf>
    <xf numFmtId="0" fontId="58" fillId="6" borderId="4" applyNumberFormat="0" applyAlignment="0" applyProtection="0">
      <alignment vertical="center"/>
    </xf>
    <xf numFmtId="0" fontId="58" fillId="6" borderId="4" applyNumberFormat="0" applyAlignment="0" applyProtection="0">
      <alignment vertical="center"/>
    </xf>
    <xf numFmtId="0" fontId="58" fillId="6" borderId="4" applyNumberFormat="0" applyAlignment="0" applyProtection="0">
      <alignment vertical="center"/>
    </xf>
    <xf numFmtId="0" fontId="58" fillId="6" borderId="4" applyNumberFormat="0" applyAlignment="0" applyProtection="0">
      <alignment vertical="center"/>
    </xf>
    <xf numFmtId="0" fontId="58" fillId="6" borderId="4" applyNumberFormat="0" applyAlignment="0" applyProtection="0">
      <alignment vertical="center"/>
    </xf>
    <xf numFmtId="0" fontId="58" fillId="6" borderId="4" applyNumberForma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20" fillId="25" borderId="10" applyNumberFormat="0" applyFont="0" applyAlignment="0" applyProtection="0">
      <alignment vertical="center"/>
    </xf>
    <xf numFmtId="0" fontId="20" fillId="25" borderId="10" applyNumberFormat="0" applyFont="0" applyAlignment="0" applyProtection="0">
      <alignment vertical="center"/>
    </xf>
    <xf numFmtId="0" fontId="20" fillId="25" borderId="10" applyNumberFormat="0" applyFont="0" applyAlignment="0" applyProtection="0">
      <alignment vertical="center"/>
    </xf>
    <xf numFmtId="0" fontId="20" fillId="25" borderId="10" applyNumberFormat="0" applyFont="0" applyAlignment="0" applyProtection="0">
      <alignment vertical="center"/>
    </xf>
    <xf numFmtId="0" fontId="20" fillId="25" borderId="10" applyNumberFormat="0" applyFont="0" applyAlignment="0" applyProtection="0">
      <alignment vertical="center"/>
    </xf>
    <xf numFmtId="0" fontId="20" fillId="25" borderId="10" applyNumberFormat="0" applyFont="0" applyAlignment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 shrinkToFit="1"/>
    </xf>
    <xf numFmtId="178" fontId="0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 shrinkToFit="1"/>
    </xf>
    <xf numFmtId="178" fontId="4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2" borderId="1" xfId="617" applyNumberFormat="1" applyFont="1" applyFill="1" applyBorder="1" applyAlignment="1">
      <alignment horizontal="center" vertical="center" wrapText="1"/>
    </xf>
    <xf numFmtId="0" fontId="2" fillId="2" borderId="1" xfId="617" applyNumberFormat="1" applyFont="1" applyFill="1" applyBorder="1" applyAlignment="1">
      <alignment horizontal="left" vertical="center" wrapText="1" shrinkToFit="1"/>
    </xf>
    <xf numFmtId="178" fontId="2" fillId="2" borderId="1" xfId="617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2" borderId="1" xfId="617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8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2" borderId="1" xfId="617" applyNumberFormat="1" applyFont="1" applyFill="1" applyBorder="1" applyAlignment="1">
      <alignment horizontal="center" vertical="center" wrapText="1"/>
    </xf>
    <xf numFmtId="0" fontId="10" fillId="2" borderId="1" xfId="617" applyNumberFormat="1" applyFont="1" applyFill="1" applyBorder="1" applyAlignment="1">
      <alignment horizontal="center" vertical="center" wrapText="1"/>
    </xf>
    <xf numFmtId="0" fontId="11" fillId="0" borderId="0" xfId="451" applyFont="1" applyFill="1" applyBorder="1" applyAlignment="1">
      <alignment horizontal="left" vertical="center" wrapText="1"/>
    </xf>
    <xf numFmtId="0" fontId="11" fillId="0" borderId="0" xfId="451" applyFont="1" applyFill="1" applyAlignment="1">
      <alignment horizontal="left" vertical="center" wrapText="1"/>
    </xf>
    <xf numFmtId="0" fontId="12" fillId="0" borderId="0" xfId="451" applyFont="1" applyFill="1" applyAlignment="1">
      <alignment horizontal="center" vertical="center" wrapText="1"/>
    </xf>
    <xf numFmtId="0" fontId="13" fillId="0" borderId="0" xfId="451" applyFont="1" applyFill="1" applyBorder="1" applyAlignment="1">
      <alignment horizontal="center" vertical="center" wrapText="1"/>
    </xf>
    <xf numFmtId="0" fontId="13" fillId="0" borderId="0" xfId="451" applyFont="1" applyFill="1" applyAlignment="1">
      <alignment horizontal="center" vertical="center" wrapText="1"/>
    </xf>
    <xf numFmtId="0" fontId="14" fillId="0" borderId="1" xfId="451" applyFont="1" applyFill="1" applyBorder="1" applyAlignment="1">
      <alignment horizontal="center" vertical="center" wrapText="1"/>
    </xf>
    <xf numFmtId="0" fontId="13" fillId="0" borderId="1" xfId="451" applyFont="1" applyFill="1" applyBorder="1" applyAlignment="1">
      <alignment horizontal="center" vertical="center" wrapText="1"/>
    </xf>
    <xf numFmtId="179" fontId="13" fillId="0" borderId="1" xfId="45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618">
    <cellStyle name="常规" xfId="0" builtinId="0"/>
    <cellStyle name="货币[0]" xfId="1" builtinId="7"/>
    <cellStyle name="货币" xfId="2" builtinId="4"/>
    <cellStyle name="常规 2 2 4" xfId="3"/>
    <cellStyle name="强调文字颜色 2 3 2" xfId="4"/>
    <cellStyle name="输入" xfId="5" builtinId="20"/>
    <cellStyle name="20% - 强调文字颜色 1 2" xfId="6"/>
    <cellStyle name="20% - 强调文字颜色 3" xfId="7" builtinId="38"/>
    <cellStyle name="千位分隔[0]" xfId="8" builtinId="6"/>
    <cellStyle name="千位分隔" xfId="9" builtinId="3"/>
    <cellStyle name="常规 7 3" xfId="10"/>
    <cellStyle name="差" xfId="11" builtinId="27"/>
    <cellStyle name="好 2_Sheet3" xfId="12"/>
    <cellStyle name="40% - 强调文字颜色 3" xfId="13" builtinId="39"/>
    <cellStyle name="计算 2" xfId="14"/>
    <cellStyle name="Input 2" xfId="15"/>
    <cellStyle name="60% - 强调文字颜色 3 2 4" xfId="16"/>
    <cellStyle name="20% - Accent4" xfId="17"/>
    <cellStyle name="超链接" xfId="18" builtinId="8"/>
    <cellStyle name="60% - 强调文字颜色 6 3 2" xfId="19"/>
    <cellStyle name="60% - 强调文字颜色 3" xfId="20" builtinId="40"/>
    <cellStyle name="60% - 强调文字颜色 6 2 3" xfId="21"/>
    <cellStyle name="_x000a_mouse.drv=lm" xfId="22"/>
    <cellStyle name="百分比" xfId="23" builtinId="5"/>
    <cellStyle name="已访问的超链接" xfId="24" builtinId="9"/>
    <cellStyle name="好_两项制度定" xfId="25"/>
    <cellStyle name="20% - 强调文字颜色 1 2_Sheet3" xfId="26"/>
    <cellStyle name="60% - 强调文字颜色 2 3" xfId="27"/>
    <cellStyle name="注释" xfId="28" builtinId="10"/>
    <cellStyle name="常规 6" xfId="29"/>
    <cellStyle name="60% - 强调文字颜色 2" xfId="30" builtinId="36"/>
    <cellStyle name="标题 4" xfId="31" builtinId="19"/>
    <cellStyle name="警告文本" xfId="32" builtinId="11"/>
    <cellStyle name="60% - 强调文字颜色 2 2 2" xfId="33"/>
    <cellStyle name="常规 5 2" xfId="34"/>
    <cellStyle name="标题" xfId="35" builtinId="15"/>
    <cellStyle name="解释性文本" xfId="36" builtinId="53"/>
    <cellStyle name="好_2012年第一批财政扶贫资金项目表（两项制度） 2" xfId="37"/>
    <cellStyle name="标题 1" xfId="38" builtinId="16"/>
    <cellStyle name="好_2012年第一批财政扶贫资金项目表（两项制度） 3" xfId="39"/>
    <cellStyle name="标题 2" xfId="40" builtinId="17"/>
    <cellStyle name="60% - 强调文字颜色 1" xfId="41" builtinId="32"/>
    <cellStyle name="标题 3" xfId="42" builtinId="18"/>
    <cellStyle name="60% - 强调文字颜色 4" xfId="43" builtinId="44"/>
    <cellStyle name="输出" xfId="44" builtinId="21"/>
    <cellStyle name="Input" xfId="45"/>
    <cellStyle name="计算" xfId="46" builtinId="22"/>
    <cellStyle name="40% - 强调文字颜色 4 2" xfId="47"/>
    <cellStyle name="计算 3 2" xfId="48"/>
    <cellStyle name="检查单元格" xfId="49" builtinId="23"/>
    <cellStyle name="常规 8 3" xfId="50"/>
    <cellStyle name="20% - 强调文字颜色 6" xfId="51" builtinId="50"/>
    <cellStyle name="强调文字颜色 2" xfId="52" builtinId="33"/>
    <cellStyle name="链接单元格" xfId="53" builtinId="24"/>
    <cellStyle name="60% - 强调文字颜色 4 2 3" xfId="54"/>
    <cellStyle name="好_培训项目二处移交定 2 2" xfId="55"/>
    <cellStyle name="汇总" xfId="56" builtinId="25"/>
    <cellStyle name="好" xfId="57" builtinId="26"/>
    <cellStyle name="20% - 强调文字颜色 3 3" xfId="58"/>
    <cellStyle name="Heading 3" xfId="59"/>
    <cellStyle name="适中" xfId="60" builtinId="28"/>
    <cellStyle name="常规 8 2" xfId="61"/>
    <cellStyle name="20% - 强调文字颜色 5" xfId="62" builtinId="46"/>
    <cellStyle name="检查单元格 3 2" xfId="63"/>
    <cellStyle name="强调文字颜色 1" xfId="64" builtinId="29"/>
    <cellStyle name="20% - 强调文字颜色 1" xfId="65" builtinId="30"/>
    <cellStyle name="40% - 强调文字颜色 4 3 2" xfId="66"/>
    <cellStyle name="标题 5 4" xfId="67"/>
    <cellStyle name="40% - 强调文字颜色 1" xfId="68" builtinId="31"/>
    <cellStyle name="20% - 强调文字颜色 2" xfId="69" builtinId="34"/>
    <cellStyle name="好_项目汇总表" xfId="70"/>
    <cellStyle name="40% - 强调文字颜色 2" xfId="71" builtinId="35"/>
    <cellStyle name="强调文字颜色 3" xfId="72" builtinId="37"/>
    <cellStyle name="常规 3 2_Sheet3" xfId="73"/>
    <cellStyle name="好_表二Book1" xfId="74"/>
    <cellStyle name="强调文字颜色 4" xfId="75" builtinId="41"/>
    <cellStyle name="20% - 强调文字颜色 4" xfId="76" builtinId="42"/>
    <cellStyle name="计算 3" xfId="77"/>
    <cellStyle name="40% - 强调文字颜色 4" xfId="78" builtinId="43"/>
    <cellStyle name="强调文字颜色 5" xfId="79" builtinId="45"/>
    <cellStyle name="差_培训项目二处移交定_Sheet3" xfId="80"/>
    <cellStyle name="计算 4" xfId="81"/>
    <cellStyle name="40% - 强调文字颜色 5" xfId="82" builtinId="47"/>
    <cellStyle name="差_2012年第一批财政扶贫资金项目表（两项制度）_Sheet3" xfId="83"/>
    <cellStyle name="60% - 强调文字颜色 5" xfId="84" builtinId="48"/>
    <cellStyle name="常规_隆回县2017年第一批财政涉农资金整合资金计划表（打印稿）" xfId="85"/>
    <cellStyle name="强调文字颜色 6" xfId="86" builtinId="49"/>
    <cellStyle name="20% - 强调文字颜色 3 3 2" xfId="87"/>
    <cellStyle name="计算 5" xfId="88"/>
    <cellStyle name="40% - 强调文字颜色 6" xfId="89" builtinId="51"/>
    <cellStyle name="60% - 强调文字颜色 6" xfId="90" builtinId="52"/>
    <cellStyle name="20% - 强调文字颜色 1 2 3" xfId="91"/>
    <cellStyle name="40% - 强调文字颜色 2 2" xfId="92"/>
    <cellStyle name="20% - 强调文字颜色 1 4" xfId="93"/>
    <cellStyle name="强调文字颜色 2 2 3" xfId="94"/>
    <cellStyle name="20% - Accent2" xfId="95"/>
    <cellStyle name="60% - 强调文字颜色 3 2 2" xfId="96"/>
    <cellStyle name="强调文字颜色 2 2 4" xfId="97"/>
    <cellStyle name="20% - Accent3" xfId="98"/>
    <cellStyle name="60% - 强调文字颜色 3 2 3" xfId="99"/>
    <cellStyle name="20% - 强调文字颜色 1 3" xfId="100"/>
    <cellStyle name="20% - Accent5" xfId="101"/>
    <cellStyle name="20% - Accent6" xfId="102"/>
    <cellStyle name="解释性文本 3 2" xfId="103"/>
    <cellStyle name="强调文字颜色 2 2 2" xfId="104"/>
    <cellStyle name="20% - Accent1" xfId="105"/>
    <cellStyle name="20% - 强调文字颜色 1 2 2" xfId="106"/>
    <cellStyle name="Note" xfId="107"/>
    <cellStyle name="20% - 强调文字颜色 1 2 4" xfId="108"/>
    <cellStyle name="40% - 强调文字颜色 2 3" xfId="109"/>
    <cellStyle name="20% - 强调文字颜色 1 3 2" xfId="110"/>
    <cellStyle name="20% - 强调文字颜色 2 2" xfId="111"/>
    <cellStyle name="20% - 强调文字颜色 2 2 2" xfId="112"/>
    <cellStyle name="20% - 强调文字颜色 2 2 3" xfId="113"/>
    <cellStyle name="20% - 强调文字颜色 2 2 4" xfId="114"/>
    <cellStyle name="20% - 强调文字颜色 2 2_Sheet3" xfId="115"/>
    <cellStyle name="20% - 强调文字颜色 2 3" xfId="116"/>
    <cellStyle name="20% - 强调文字颜色 2 3 2" xfId="117"/>
    <cellStyle name="20% - 强调文字颜色 2 4" xfId="118"/>
    <cellStyle name="20% - 强调文字颜色 2 5" xfId="119"/>
    <cellStyle name="差_两项制度定" xfId="120"/>
    <cellStyle name="20% - 强调文字颜色 3 2" xfId="121"/>
    <cellStyle name="Heading 2" xfId="122"/>
    <cellStyle name="20% - 强调文字颜色 3 2 2" xfId="123"/>
    <cellStyle name="差_表二Book1_Sheet3" xfId="124"/>
    <cellStyle name="20% - 强调文字颜色 3 2 3" xfId="125"/>
    <cellStyle name="20% - 强调文字颜色 3 2 4" xfId="126"/>
    <cellStyle name="20% - 强调文字颜色 3 2_Sheet3" xfId="127"/>
    <cellStyle name="40% - 强调文字颜色 2 2 2" xfId="128"/>
    <cellStyle name="20% - 强调文字颜色 3 4" xfId="129"/>
    <cellStyle name="60% - 强调文字颜色 1 2" xfId="130"/>
    <cellStyle name="Heading 4" xfId="131"/>
    <cellStyle name="20% - 强调文字颜色 4 2" xfId="132"/>
    <cellStyle name="常规 3" xfId="133"/>
    <cellStyle name="20% - 强调文字颜色 4 2 2" xfId="134"/>
    <cellStyle name="差_Sheet3" xfId="135"/>
    <cellStyle name="常规 3 2" xfId="136"/>
    <cellStyle name="20% - 强调文字颜色 4 2 3" xfId="137"/>
    <cellStyle name="常规 3 3" xfId="138"/>
    <cellStyle name="20% - 强调文字颜色 4 2 4" xfId="139"/>
    <cellStyle name="常规 3 4" xfId="140"/>
    <cellStyle name="20% - 强调文字颜色 4 2_Sheet3" xfId="141"/>
    <cellStyle name="20% - 强调文字颜色 4 3" xfId="142"/>
    <cellStyle name="常规 4" xfId="143"/>
    <cellStyle name="20% - 强调文字颜色 4 3 2" xfId="144"/>
    <cellStyle name="常规 4 2" xfId="145"/>
    <cellStyle name="20% - 强调文字颜色 4 4" xfId="146"/>
    <cellStyle name="60% - 强调文字颜色 2 2" xfId="147"/>
    <cellStyle name="常规 5" xfId="148"/>
    <cellStyle name="20% - 强调文字颜色 5 2" xfId="149"/>
    <cellStyle name="20% - 强调文字颜色 5 2 2" xfId="150"/>
    <cellStyle name="20% - 强调文字颜色 5 2 3" xfId="151"/>
    <cellStyle name="20% - 强调文字颜色 5 2 4" xfId="152"/>
    <cellStyle name="20% - 强调文字颜色 5 2_Sheet3" xfId="153"/>
    <cellStyle name="标题 3 5" xfId="154"/>
    <cellStyle name="20% - 强调文字颜色 5 3" xfId="155"/>
    <cellStyle name="20% - 强调文字颜色 5 3 2" xfId="156"/>
    <cellStyle name="差 5" xfId="157"/>
    <cellStyle name="20% - 强调文字颜色 5 4" xfId="158"/>
    <cellStyle name="60% - 强调文字颜色 3 2" xfId="159"/>
    <cellStyle name="20% - 强调文字颜色 6 2" xfId="160"/>
    <cellStyle name="60% - 强调文字颜色 6 2 4" xfId="161"/>
    <cellStyle name="20% - 强调文字颜色 6 2 2" xfId="162"/>
    <cellStyle name="40% - 强调文字颜色 4 4" xfId="163"/>
    <cellStyle name="20% - 强调文字颜色 6 2 3" xfId="164"/>
    <cellStyle name="20% - 强调文字颜色 6 2 4" xfId="165"/>
    <cellStyle name="20% - 强调文字颜色 6 2_Sheet3" xfId="166"/>
    <cellStyle name="20% - 强调文字颜色 6 3" xfId="167"/>
    <cellStyle name="20% - 强调文字颜色 6 3 2" xfId="168"/>
    <cellStyle name="40% - 强调文字颜色 5 4" xfId="169"/>
    <cellStyle name="20% - 强调文字颜色 6 4" xfId="170"/>
    <cellStyle name="60% - 强调文字颜色 4 2" xfId="171"/>
    <cellStyle name="Neutral" xfId="172"/>
    <cellStyle name="40% - Accent1" xfId="173"/>
    <cellStyle name="40% - Accent2" xfId="174"/>
    <cellStyle name="40% - Accent3" xfId="175"/>
    <cellStyle name="40% - Accent4" xfId="176"/>
    <cellStyle name="警告文本 2" xfId="177"/>
    <cellStyle name="40% - Accent5" xfId="178"/>
    <cellStyle name="警告文本 3" xfId="179"/>
    <cellStyle name="40% - Accent6" xfId="180"/>
    <cellStyle name="40% - 强调文字颜色 1 2" xfId="181"/>
    <cellStyle name="40% - 强调文字颜色 1 2 2" xfId="182"/>
    <cellStyle name="常规 5 7" xfId="183"/>
    <cellStyle name="40% - 强调文字颜色 1 2 3" xfId="184"/>
    <cellStyle name="40% - 强调文字颜色 1 2 4" xfId="185"/>
    <cellStyle name="40% - 强调文字颜色 1 2_Sheet3" xfId="186"/>
    <cellStyle name="标题 3 3" xfId="187"/>
    <cellStyle name="Accent1" xfId="188"/>
    <cellStyle name="40% - 强调文字颜色 1 3" xfId="189"/>
    <cellStyle name="60% - 强调文字颜色 5 2_Sheet3" xfId="190"/>
    <cellStyle name="常规 9 2" xfId="191"/>
    <cellStyle name="40% - 强调文字颜色 1 3 2" xfId="192"/>
    <cellStyle name="常规 9 2 2" xfId="193"/>
    <cellStyle name="Accent2" xfId="194"/>
    <cellStyle name="40% - 强调文字颜色 1 4" xfId="195"/>
    <cellStyle name="常规 9 3" xfId="196"/>
    <cellStyle name="40% - 强调文字颜色 2 2 3" xfId="197"/>
    <cellStyle name="40% - 强调文字颜色 2 2 4" xfId="198"/>
    <cellStyle name="40% - 强调文字颜色 2 2_Sheet3" xfId="199"/>
    <cellStyle name="40% - 强调文字颜色 2 3 2" xfId="200"/>
    <cellStyle name="40% - 强调文字颜色 2 4" xfId="201"/>
    <cellStyle name="40% - 强调文字颜色 3 2" xfId="202"/>
    <cellStyle name="计算 2 2" xfId="203"/>
    <cellStyle name="40% - 强调文字颜色 3 2 2" xfId="204"/>
    <cellStyle name="好_两项制度定 3" xfId="205"/>
    <cellStyle name="计算 2 2 2" xfId="206"/>
    <cellStyle name="40% - 强调文字颜色 3 2 3" xfId="207"/>
    <cellStyle name="40% - 强调文字颜色 3 2 4" xfId="208"/>
    <cellStyle name="常规 9_Sheet3" xfId="209"/>
    <cellStyle name="40% - 强调文字颜色 3 2_Sheet3" xfId="210"/>
    <cellStyle name="40% - 强调文字颜色 3 3" xfId="211"/>
    <cellStyle name="计算 2 3" xfId="212"/>
    <cellStyle name="40% - 强调文字颜色 3 3 2" xfId="213"/>
    <cellStyle name="计算 2 3 2" xfId="214"/>
    <cellStyle name="40% - 强调文字颜色 3 4" xfId="215"/>
    <cellStyle name="计算 2 4" xfId="216"/>
    <cellStyle name="40% - 强调文字颜色 3 5" xfId="217"/>
    <cellStyle name="差_两项制度定_Sheet3" xfId="218"/>
    <cellStyle name="40% - 强调文字颜色 4 2 2" xfId="219"/>
    <cellStyle name="标题 4 4" xfId="220"/>
    <cellStyle name="汇总 2 3" xfId="221"/>
    <cellStyle name="Linked Cell" xfId="222"/>
    <cellStyle name="计算 3 2 2" xfId="223"/>
    <cellStyle name="检查单元格 2" xfId="224"/>
    <cellStyle name="40% - 强调文字颜色 4 2 3" xfId="225"/>
    <cellStyle name="检查单元格 3" xfId="226"/>
    <cellStyle name="40% - 强调文字颜色 4 2 4" xfId="227"/>
    <cellStyle name="检查单元格 4" xfId="228"/>
    <cellStyle name="40% - 强调文字颜色 4 2_Sheet3" xfId="229"/>
    <cellStyle name="Explanatory Text" xfId="230"/>
    <cellStyle name="40% - 强调文字颜色 4 3" xfId="231"/>
    <cellStyle name="计算 3 3" xfId="232"/>
    <cellStyle name="40% - 强调文字颜色 5 2" xfId="233"/>
    <cellStyle name="好 2 3" xfId="234"/>
    <cellStyle name="40% - 强调文字颜色 5 2 2" xfId="235"/>
    <cellStyle name="60% - 强调文字颜色 4 3" xfId="236"/>
    <cellStyle name="60% - 强调文字颜色 6 2_Sheet3" xfId="237"/>
    <cellStyle name="40% - 强调文字颜色 5 2 3" xfId="238"/>
    <cellStyle name="60% - 强调文字颜色 4 4" xfId="239"/>
    <cellStyle name="40% - 强调文字颜色 5 2 4" xfId="240"/>
    <cellStyle name="60% - 强调文字颜色 4 5" xfId="241"/>
    <cellStyle name="40% - 强调文字颜色 5 2_Sheet3" xfId="242"/>
    <cellStyle name="差 2_Sheet3" xfId="243"/>
    <cellStyle name="40% - 强调文字颜色 5 3" xfId="244"/>
    <cellStyle name="好 2 4" xfId="245"/>
    <cellStyle name="40% - 强调文字颜色 5 3 2" xfId="246"/>
    <cellStyle name="60% - 强调文字颜色 5 3" xfId="247"/>
    <cellStyle name="40% - 强调文字颜色 6 2" xfId="248"/>
    <cellStyle name="标题 2 2 4" xfId="249"/>
    <cellStyle name="40% - 强调文字颜色 6 2 2" xfId="250"/>
    <cellStyle name="40% - 强调文字颜色 6 2 3" xfId="251"/>
    <cellStyle name="40% - 强调文字颜色 6 2 4" xfId="252"/>
    <cellStyle name="40% - 强调文字颜色 6 2_Sheet3" xfId="253"/>
    <cellStyle name="40% - 强调文字颜色 6 3" xfId="254"/>
    <cellStyle name="好_表二Book1 2 2" xfId="255"/>
    <cellStyle name="40% - 强调文字颜色 6 3 2" xfId="256"/>
    <cellStyle name="解释性文本 3" xfId="257"/>
    <cellStyle name="40% - 强调文字颜色 6 4" xfId="258"/>
    <cellStyle name="60% - 强调文字颜色 4 2 2" xfId="259"/>
    <cellStyle name="60% - Accent1" xfId="260"/>
    <cellStyle name="60% - Accent2" xfId="261"/>
    <cellStyle name="常规 2 2" xfId="262"/>
    <cellStyle name="60% - Accent3" xfId="263"/>
    <cellStyle name="输入 2_Sheet3" xfId="264"/>
    <cellStyle name="常规 2 3" xfId="265"/>
    <cellStyle name="60% - Accent4" xfId="266"/>
    <cellStyle name="常规 2 4" xfId="267"/>
    <cellStyle name="好_第一批项目资金交小曹222_Sheet3" xfId="268"/>
    <cellStyle name="强调文字颜色 4 2" xfId="269"/>
    <cellStyle name="60% - Accent5" xfId="270"/>
    <cellStyle name="常规 2 5" xfId="271"/>
    <cellStyle name="强调文字颜色 4 3" xfId="272"/>
    <cellStyle name="60% - Accent6" xfId="273"/>
    <cellStyle name="常规 2 6" xfId="274"/>
    <cellStyle name="60% - 强调文字颜色 1 2 2" xfId="275"/>
    <cellStyle name="60% - 强调文字颜色 1 2 3" xfId="276"/>
    <cellStyle name="标题 3 2_Sheet3" xfId="277"/>
    <cellStyle name="60% - 强调文字颜色 1 2 4" xfId="278"/>
    <cellStyle name="常规 3 3 2" xfId="279"/>
    <cellStyle name="60% - 强调文字颜色 1 2_Sheet3" xfId="280"/>
    <cellStyle name="好_两项制度定 2 2" xfId="281"/>
    <cellStyle name="60% - 强调文字颜色 1 3" xfId="282"/>
    <cellStyle name="60% - 强调文字颜色 1 3 2" xfId="283"/>
    <cellStyle name="60% - 强调文字颜色 1 4" xfId="284"/>
    <cellStyle name="60% - 强调文字颜色 1 5" xfId="285"/>
    <cellStyle name="60% - 强调文字颜色 2 2 3" xfId="286"/>
    <cellStyle name="常规 5 3" xfId="287"/>
    <cellStyle name="60% - 强调文字颜色 2 2 4" xfId="288"/>
    <cellStyle name="差_2012年第一批财政扶贫资金项目表（两项制度） 2" xfId="289"/>
    <cellStyle name="常规 4 3 2" xfId="290"/>
    <cellStyle name="常规 5 4" xfId="291"/>
    <cellStyle name="60% - 强调文字颜色 2 2_Sheet3" xfId="292"/>
    <cellStyle name="常规 7 5" xfId="293"/>
    <cellStyle name="注释 2" xfId="294"/>
    <cellStyle name="60% - 强调文字颜色 2 3 2" xfId="295"/>
    <cellStyle name="常规 6 2" xfId="296"/>
    <cellStyle name="60% - 强调文字颜色 2 4" xfId="297"/>
    <cellStyle name="常规 7" xfId="298"/>
    <cellStyle name="60% - 强调文字颜色 3 2_Sheet3" xfId="299"/>
    <cellStyle name="常规 9" xfId="300"/>
    <cellStyle name="60% - 强调文字颜色 3 3" xfId="301"/>
    <cellStyle name="60% - 强调文字颜色 3 3 2" xfId="302"/>
    <cellStyle name="60% - 强调文字颜色 3 4" xfId="303"/>
    <cellStyle name="60% - 强调文字颜色 3 5" xfId="304"/>
    <cellStyle name="差_培训项目二处移交定 2" xfId="305"/>
    <cellStyle name="注释 3 2" xfId="306"/>
    <cellStyle name="60% - 强调文字颜色 4 2 4" xfId="307"/>
    <cellStyle name="60% - 强调文字颜色 4 2_Sheet3" xfId="308"/>
    <cellStyle name="常规 19" xfId="309"/>
    <cellStyle name="Check Cell" xfId="310"/>
    <cellStyle name="60% - 强调文字颜色 4 3 2" xfId="311"/>
    <cellStyle name="常规 15" xfId="312"/>
    <cellStyle name="常规 20" xfId="313"/>
    <cellStyle name="60% - 强调文字颜色 5 2" xfId="314"/>
    <cellStyle name="差_2012年第一批财政扶贫资金项目表（两项制度）_Sheet3 2" xfId="315"/>
    <cellStyle name="60% - 强调文字颜色 5 2 2" xfId="316"/>
    <cellStyle name="60% - 强调文字颜色 5 2 3" xfId="317"/>
    <cellStyle name="60% - 强调文字颜色 5 2 4" xfId="318"/>
    <cellStyle name="60% - 强调文字颜色 5 3 2" xfId="319"/>
    <cellStyle name="RowLevel_0" xfId="320"/>
    <cellStyle name="60% - 强调文字颜色 5 4" xfId="321"/>
    <cellStyle name="好_Sheet3 2" xfId="322"/>
    <cellStyle name="60% - 强调文字颜色 5 5" xfId="323"/>
    <cellStyle name="好_培训项目二处移交定_Sheet3 2" xfId="324"/>
    <cellStyle name="60% - 强调文字颜色 6 2" xfId="325"/>
    <cellStyle name="60% - 强调文字颜色 6 2 2" xfId="326"/>
    <cellStyle name="60% - 强调文字颜色 6 3" xfId="327"/>
    <cellStyle name="60% - 强调文字颜色 6 4" xfId="328"/>
    <cellStyle name="60% - 强调文字颜色 6 5" xfId="329"/>
    <cellStyle name="Accent3" xfId="330"/>
    <cellStyle name="常规 9 4" xfId="331"/>
    <cellStyle name="Accent4" xfId="332"/>
    <cellStyle name="Accent5" xfId="333"/>
    <cellStyle name="常规 5 10 3 6" xfId="334"/>
    <cellStyle name="Accent6" xfId="335"/>
    <cellStyle name="Bad" xfId="336"/>
    <cellStyle name="常规 2 3 2" xfId="337"/>
    <cellStyle name="Calculation" xfId="338"/>
    <cellStyle name="Calculation 2" xfId="339"/>
    <cellStyle name="ColLevel_0" xfId="340"/>
    <cellStyle name="常规 3 3 3" xfId="341"/>
    <cellStyle name="Good" xfId="342"/>
    <cellStyle name="常规 10" xfId="343"/>
    <cellStyle name="常规 16 2" xfId="344"/>
    <cellStyle name="Heading 1" xfId="345"/>
    <cellStyle name="好_表二Book1_Sheet3 2" xfId="346"/>
    <cellStyle name="Normal 2" xfId="347"/>
    <cellStyle name="检查单元格 2 4" xfId="348"/>
    <cellStyle name="Note 2" xfId="349"/>
    <cellStyle name="标题 5" xfId="350"/>
    <cellStyle name="Output" xfId="351"/>
    <cellStyle name="Output 2" xfId="352"/>
    <cellStyle name="好_表二Book1 3" xfId="353"/>
    <cellStyle name="Title" xfId="354"/>
    <cellStyle name="常规 2" xfId="355"/>
    <cellStyle name="Total" xfId="356"/>
    <cellStyle name="Warning Text" xfId="357"/>
    <cellStyle name="标题 1 2" xfId="358"/>
    <cellStyle name="常规 2 2 6" xfId="359"/>
    <cellStyle name="好_2012年第一批财政扶贫资金项目表（两项制度） 2 2" xfId="360"/>
    <cellStyle name="标题 1 2 2" xfId="361"/>
    <cellStyle name="标题 1 2 3" xfId="362"/>
    <cellStyle name="标题 1 2 4" xfId="363"/>
    <cellStyle name="差_表二Book1_Sheet3 2" xfId="364"/>
    <cellStyle name="标题 1 2_Sheet3" xfId="365"/>
    <cellStyle name="好 2 2" xfId="366"/>
    <cellStyle name="标题 1 3" xfId="367"/>
    <cellStyle name="标题 1 3 2" xfId="368"/>
    <cellStyle name="汇总 3" xfId="369"/>
    <cellStyle name="标题 1 4" xfId="370"/>
    <cellStyle name="标题 1 5" xfId="371"/>
    <cellStyle name="计算 2_Sheet3" xfId="372"/>
    <cellStyle name="标题 2 2" xfId="373"/>
    <cellStyle name="标题 2 2 2" xfId="374"/>
    <cellStyle name="标题 2 2 3" xfId="375"/>
    <cellStyle name="好 3 2" xfId="376"/>
    <cellStyle name="标题 2 2_Sheet3" xfId="377"/>
    <cellStyle name="标题 2 3" xfId="378"/>
    <cellStyle name="标题 2 3 2" xfId="379"/>
    <cellStyle name="常规 11" xfId="380"/>
    <cellStyle name="标题 2 4" xfId="381"/>
    <cellStyle name="标题 2 5" xfId="382"/>
    <cellStyle name="标题 3 2" xfId="383"/>
    <cellStyle name="标题 3 2 2" xfId="384"/>
    <cellStyle name="检查单元格 2_Sheet3" xfId="385"/>
    <cellStyle name="标题 3 2 3" xfId="386"/>
    <cellStyle name="标题 3 2 4" xfId="387"/>
    <cellStyle name="标题 3 3 2" xfId="388"/>
    <cellStyle name="标题 3 4" xfId="389"/>
    <cellStyle name="标题 4 2" xfId="390"/>
    <cellStyle name="标题 4 2 2" xfId="391"/>
    <cellStyle name="标题 4 2 3" xfId="392"/>
    <cellStyle name="标题 4 2 4" xfId="393"/>
    <cellStyle name="标题 4 2_Sheet3" xfId="394"/>
    <cellStyle name="标题 4 3" xfId="395"/>
    <cellStyle name="汇总 2 2" xfId="396"/>
    <cellStyle name="标题 4 3 2" xfId="397"/>
    <cellStyle name="常规 3_Sheet1" xfId="398"/>
    <cellStyle name="标题 5 2" xfId="399"/>
    <cellStyle name="标题 5 3" xfId="400"/>
    <cellStyle name="汇总 3 2" xfId="401"/>
    <cellStyle name="标题 5_Sheet3" xfId="402"/>
    <cellStyle name="标题 6" xfId="403"/>
    <cellStyle name="差_表二Book1" xfId="404"/>
    <cellStyle name="标题 6 2" xfId="405"/>
    <cellStyle name="强调文字颜色 2 4" xfId="406"/>
    <cellStyle name="差_表二Book1 2" xfId="407"/>
    <cellStyle name="标题 7" xfId="408"/>
    <cellStyle name="标题 8" xfId="409"/>
    <cellStyle name="常规 10 2" xfId="410"/>
    <cellStyle name="好_第一批项目资金交小曹222" xfId="411"/>
    <cellStyle name="差 2" xfId="412"/>
    <cellStyle name="差 2 2" xfId="413"/>
    <cellStyle name="差 2 3" xfId="414"/>
    <cellStyle name="差 2 4" xfId="415"/>
    <cellStyle name="差 3" xfId="416"/>
    <cellStyle name="差 3 2" xfId="417"/>
    <cellStyle name="差 4" xfId="418"/>
    <cellStyle name="差_2012年第一批财政扶贫资金项目表（两项制度）" xfId="419"/>
    <cellStyle name="常规 4 3" xfId="420"/>
    <cellStyle name="差_2012年第一批财政扶贫资金项目表（两项制度） 2 2" xfId="421"/>
    <cellStyle name="差_2012年第一批财政扶贫资金项目表（两项制度） 3" xfId="422"/>
    <cellStyle name="常规 5 5" xfId="423"/>
    <cellStyle name="差_Sheet3 2" xfId="424"/>
    <cellStyle name="常规 3 2 2" xfId="425"/>
    <cellStyle name="差_表二Book1 2 2" xfId="426"/>
    <cellStyle name="好_2012年第一批财政扶贫资金项目表（两项制度）_Sheet3" xfId="427"/>
    <cellStyle name="差_表二Book1 3" xfId="428"/>
    <cellStyle name="差_第一批项目资金交小曹222" xfId="429"/>
    <cellStyle name="差_第一批项目资金交小曹222 2" xfId="430"/>
    <cellStyle name="常规 4 6" xfId="431"/>
    <cellStyle name="差_第一批项目资金交小曹222 2 2" xfId="432"/>
    <cellStyle name="差_第一批项目资金交小曹222 3" xfId="433"/>
    <cellStyle name="差_第一批项目资金交小曹222_Sheet3" xfId="434"/>
    <cellStyle name="差_第一批项目资金交小曹222_Sheet3 2" xfId="435"/>
    <cellStyle name="差_两项制度定 2" xfId="436"/>
    <cellStyle name="差_两项制度定 2 2" xfId="437"/>
    <cellStyle name="差_两项制度定 3" xfId="438"/>
    <cellStyle name="汇总 2_Sheet3" xfId="439"/>
    <cellStyle name="差_两项制度定_Sheet3 2" xfId="440"/>
    <cellStyle name="差_培训项目二处移交定" xfId="441"/>
    <cellStyle name="差_培训项目二处移交定 2 2" xfId="442"/>
    <cellStyle name="差_培训项目二处移交定 3" xfId="443"/>
    <cellStyle name="强调文字颜色 5 2" xfId="444"/>
    <cellStyle name="差_培训项目二处移交定_Sheet3 2" xfId="445"/>
    <cellStyle name="常规 3 5" xfId="446"/>
    <cellStyle name="差_项目汇总表" xfId="447"/>
    <cellStyle name="常规 10 10 3 2 2" xfId="448"/>
    <cellStyle name="常规 18" xfId="449"/>
    <cellStyle name="常规 23" xfId="450"/>
    <cellStyle name="常规 10 2 2" xfId="451"/>
    <cellStyle name="常规 2 7" xfId="452"/>
    <cellStyle name="好_第一批项目资金交小曹222 2" xfId="453"/>
    <cellStyle name="常规 10 3" xfId="454"/>
    <cellStyle name="常规 11 2" xfId="455"/>
    <cellStyle name="常规 11 3" xfId="456"/>
    <cellStyle name="常规 12" xfId="457"/>
    <cellStyle name="常规 12 2" xfId="458"/>
    <cellStyle name="常规 12 3" xfId="459"/>
    <cellStyle name="常规 13" xfId="460"/>
    <cellStyle name="常规 13 2" xfId="461"/>
    <cellStyle name="常规 14" xfId="462"/>
    <cellStyle name="常规 14 2" xfId="463"/>
    <cellStyle name="常规 15 2" xfId="464"/>
    <cellStyle name="常规 16" xfId="465"/>
    <cellStyle name="常规 21" xfId="466"/>
    <cellStyle name="常规 2 2_项目汇总表" xfId="467"/>
    <cellStyle name="常规 17" xfId="468"/>
    <cellStyle name="常规 22" xfId="469"/>
    <cellStyle name="常规 17 2" xfId="470"/>
    <cellStyle name="常规 2 13" xfId="471"/>
    <cellStyle name="常规 2 2 2" xfId="472"/>
    <cellStyle name="常规 2 2 3" xfId="473"/>
    <cellStyle name="常规 2 2 5" xfId="474"/>
    <cellStyle name="常规 2 3 3" xfId="475"/>
    <cellStyle name="常规 2 4 2" xfId="476"/>
    <cellStyle name="好_第一批项目资金交小曹222_Sheet3 2" xfId="477"/>
    <cellStyle name="常规 2 4 3" xfId="478"/>
    <cellStyle name="常规 2 5 2" xfId="479"/>
    <cellStyle name="输入 2" xfId="480"/>
    <cellStyle name="常规 2 8" xfId="481"/>
    <cellStyle name="好_第一批项目资金交小曹222 3" xfId="482"/>
    <cellStyle name="常规 2_2-1统计表_1" xfId="483"/>
    <cellStyle name="常规 27 17" xfId="484"/>
    <cellStyle name="常规 3 10" xfId="485"/>
    <cellStyle name="常规 3 2 3" xfId="486"/>
    <cellStyle name="常规 3 4 2" xfId="487"/>
    <cellStyle name="常规 3 5 2" xfId="488"/>
    <cellStyle name="常规 3 6" xfId="489"/>
    <cellStyle name="常规 3 7" xfId="490"/>
    <cellStyle name="好_两项制度定_Sheet3" xfId="491"/>
    <cellStyle name="常规 3 8" xfId="492"/>
    <cellStyle name="常规 3 9" xfId="493"/>
    <cellStyle name="常规 4 4" xfId="494"/>
    <cellStyle name="常规 4 4 2" xfId="495"/>
    <cellStyle name="常规 4 5" xfId="496"/>
    <cellStyle name="常规 5 6" xfId="497"/>
    <cellStyle name="常规 5_项目汇总表" xfId="498"/>
    <cellStyle name="好_两项制度定 2" xfId="499"/>
    <cellStyle name="常规 6 3" xfId="500"/>
    <cellStyle name="常规 7 2" xfId="501"/>
    <cellStyle name="常规 7 2 2" xfId="502"/>
    <cellStyle name="常规 7 4" xfId="503"/>
    <cellStyle name="常规 8" xfId="504"/>
    <cellStyle name="常规_Book2" xfId="505"/>
    <cellStyle name="常规_Sheet1" xfId="506"/>
    <cellStyle name="常规_Sheet1 2" xfId="507"/>
    <cellStyle name="好 2" xfId="508"/>
    <cellStyle name="好 3" xfId="509"/>
    <cellStyle name="好 4" xfId="510"/>
    <cellStyle name="好_2012年第一批财政扶贫资金项目表（两项制度）" xfId="511"/>
    <cellStyle name="好_2012年第一批财政扶贫资金项目表（两项制度）_Sheet3 2" xfId="512"/>
    <cellStyle name="好_Sheet3" xfId="513"/>
    <cellStyle name="好_表二Book1 2" xfId="514"/>
    <cellStyle name="好_表二Book1_Sheet3" xfId="515"/>
    <cellStyle name="好_第一批项目资金交小曹222 2 2" xfId="516"/>
    <cellStyle name="好_两项制度定_Sheet3 2" xfId="517"/>
    <cellStyle name="好_培训项目二处移交定" xfId="518"/>
    <cellStyle name="好_培训项目二处移交定 2" xfId="519"/>
    <cellStyle name="检查单元格 2 2" xfId="520"/>
    <cellStyle name="好_培训项目二处移交定 3" xfId="521"/>
    <cellStyle name="好_培训项目二处移交定_Sheet3" xfId="522"/>
    <cellStyle name="汇总 2" xfId="523"/>
    <cellStyle name="汇总 4" xfId="524"/>
    <cellStyle name="检查单元格 2 3" xfId="525"/>
    <cellStyle name="解释性文本 2" xfId="526"/>
    <cellStyle name="解释性文本 4" xfId="527"/>
    <cellStyle name="警告文本 2 2" xfId="528"/>
    <cellStyle name="警告文本 3 2" xfId="529"/>
    <cellStyle name="警告文本 4" xfId="530"/>
    <cellStyle name="链接单元格 2" xfId="531"/>
    <cellStyle name="链接单元格 3" xfId="532"/>
    <cellStyle name="链接单元格 3 2" xfId="533"/>
    <cellStyle name="链接单元格 4" xfId="534"/>
    <cellStyle name="强调文字颜色 1 2" xfId="535"/>
    <cellStyle name="强调文字颜色 1 2 2" xfId="536"/>
    <cellStyle name="强调文字颜色 1 2 3" xfId="537"/>
    <cellStyle name="强调文字颜色 1 2 4" xfId="538"/>
    <cellStyle name="强调文字颜色 1 2_Sheet3" xfId="539"/>
    <cellStyle name="强调文字颜色 1 3" xfId="540"/>
    <cellStyle name="强调文字颜色 1 3 2" xfId="541"/>
    <cellStyle name="强调文字颜色 1 4" xfId="542"/>
    <cellStyle name="强调文字颜色 1 5" xfId="543"/>
    <cellStyle name="强调文字颜色 2 2" xfId="544"/>
    <cellStyle name="强调文字颜色 2 2_Sheet3" xfId="545"/>
    <cellStyle name="强调文字颜色 2 3" xfId="546"/>
    <cellStyle name="强调文字颜色 3 2" xfId="547"/>
    <cellStyle name="强调文字颜色 3 2 2" xfId="548"/>
    <cellStyle name="强调文字颜色 3 2 3" xfId="549"/>
    <cellStyle name="强调文字颜色 3 2 4" xfId="550"/>
    <cellStyle name="强调文字颜色 3 2_Sheet3" xfId="551"/>
    <cellStyle name="强调文字颜色 3 3" xfId="552"/>
    <cellStyle name="强调文字颜色 3 3 2" xfId="553"/>
    <cellStyle name="强调文字颜色 3 4" xfId="554"/>
    <cellStyle name="强调文字颜色 4 2 2" xfId="555"/>
    <cellStyle name="强调文字颜色 4 2 3" xfId="556"/>
    <cellStyle name="强调文字颜色 4 2 4" xfId="557"/>
    <cellStyle name="强调文字颜色 4 2_Sheet3" xfId="558"/>
    <cellStyle name="强调文字颜色 4 3 2" xfId="559"/>
    <cellStyle name="强调文字颜色 4 4" xfId="560"/>
    <cellStyle name="强调文字颜色 4 5" xfId="561"/>
    <cellStyle name="强调文字颜色 5 2 2" xfId="562"/>
    <cellStyle name="强调文字颜色 5 2 3" xfId="563"/>
    <cellStyle name="强调文字颜色 5 2 4" xfId="564"/>
    <cellStyle name="强调文字颜色 5 2_Sheet3" xfId="565"/>
    <cellStyle name="强调文字颜色 5 3" xfId="566"/>
    <cellStyle name="强调文字颜色 5 3 2" xfId="567"/>
    <cellStyle name="强调文字颜色 5 4" xfId="568"/>
    <cellStyle name="强调文字颜色 6 2" xfId="569"/>
    <cellStyle name="强调文字颜色 6 2 2" xfId="570"/>
    <cellStyle name="强调文字颜色 6 2 3" xfId="571"/>
    <cellStyle name="强调文字颜色 6 2 4" xfId="572"/>
    <cellStyle name="强调文字颜色 6 2_Sheet3" xfId="573"/>
    <cellStyle name="强调文字颜色 6 3" xfId="574"/>
    <cellStyle name="强调文字颜色 6 3 2" xfId="575"/>
    <cellStyle name="强调文字颜色 6 4" xfId="576"/>
    <cellStyle name="适中 2" xfId="577"/>
    <cellStyle name="适中 2 2" xfId="578"/>
    <cellStyle name="适中 2 3" xfId="579"/>
    <cellStyle name="适中 2_Sheet3" xfId="580"/>
    <cellStyle name="适中 3" xfId="581"/>
    <cellStyle name="适中 3 2" xfId="582"/>
    <cellStyle name="适中 4" xfId="583"/>
    <cellStyle name="输出 2" xfId="584"/>
    <cellStyle name="输出 2 2" xfId="585"/>
    <cellStyle name="输出 2 2 2" xfId="586"/>
    <cellStyle name="输出 2 3" xfId="587"/>
    <cellStyle name="输出 2 3 2" xfId="588"/>
    <cellStyle name="输出 2 4" xfId="589"/>
    <cellStyle name="输出 2_Sheet3" xfId="590"/>
    <cellStyle name="输出 3" xfId="591"/>
    <cellStyle name="输出 3 2" xfId="592"/>
    <cellStyle name="输出 3 2 2" xfId="593"/>
    <cellStyle name="输出 3 3" xfId="594"/>
    <cellStyle name="输出 4" xfId="595"/>
    <cellStyle name="输出 5" xfId="596"/>
    <cellStyle name="输入 2 2" xfId="597"/>
    <cellStyle name="输入 2 2 2" xfId="598"/>
    <cellStyle name="输入 2 3" xfId="599"/>
    <cellStyle name="输入 2 3 2" xfId="600"/>
    <cellStyle name="输入 2 4" xfId="601"/>
    <cellStyle name="输入 3" xfId="602"/>
    <cellStyle name="输入 3 2" xfId="603"/>
    <cellStyle name="输入 3 2 2" xfId="604"/>
    <cellStyle name="输入 3 3" xfId="605"/>
    <cellStyle name="输入 4" xfId="606"/>
    <cellStyle name="输入 5" xfId="607"/>
    <cellStyle name="样式 1" xfId="608"/>
    <cellStyle name="样式 1 2" xfId="609"/>
    <cellStyle name="样式 1 2 2" xfId="610"/>
    <cellStyle name="注释 2 2" xfId="611"/>
    <cellStyle name="注释 2 3" xfId="612"/>
    <cellStyle name="注释 2 4" xfId="613"/>
    <cellStyle name="注释 2_项目汇总表" xfId="614"/>
    <cellStyle name="注释 3" xfId="615"/>
    <cellStyle name="注释 4" xfId="616"/>
    <cellStyle name="常规 2 10 12" xfId="617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A2" sqref="A2:K2"/>
    </sheetView>
  </sheetViews>
  <sheetFormatPr defaultColWidth="9" defaultRowHeight="13.5" outlineLevelRow="7"/>
  <cols>
    <col min="1" max="1" width="13.75" customWidth="1"/>
    <col min="2" max="2" width="14.5" customWidth="1"/>
    <col min="3" max="3" width="10.5" customWidth="1"/>
    <col min="6" max="6" width="9.75" customWidth="1"/>
    <col min="7" max="7" width="11.125" customWidth="1"/>
    <col min="9" max="9" width="8.125" customWidth="1"/>
    <col min="10" max="10" width="12.375" customWidth="1"/>
    <col min="11" max="11" width="12.25" customWidth="1"/>
  </cols>
  <sheetData>
    <row r="1" ht="24" customHeight="1" spans="1:5">
      <c r="A1" s="28" t="s">
        <v>0</v>
      </c>
      <c r="B1" s="28"/>
      <c r="C1" s="28"/>
      <c r="D1" s="28"/>
      <c r="E1" s="29"/>
    </row>
    <row r="2" ht="25.5" spans="1:11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4" customHeight="1" spans="1:9">
      <c r="A3" s="31"/>
      <c r="B3" s="31"/>
      <c r="C3" s="31"/>
      <c r="D3" s="31"/>
      <c r="E3" s="31"/>
      <c r="F3" s="31"/>
      <c r="G3" s="31"/>
      <c r="H3" s="32"/>
      <c r="I3" s="32"/>
    </row>
    <row r="4" ht="24" customHeight="1" spans="1:11">
      <c r="A4" s="33" t="s">
        <v>2</v>
      </c>
      <c r="B4" s="33" t="s">
        <v>3</v>
      </c>
      <c r="C4" s="33"/>
      <c r="D4" s="33" t="s">
        <v>4</v>
      </c>
      <c r="E4" s="33"/>
      <c r="F4" s="33" t="s">
        <v>5</v>
      </c>
      <c r="G4" s="33"/>
      <c r="H4" s="33"/>
      <c r="I4" s="36" t="s">
        <v>6</v>
      </c>
      <c r="J4" s="36"/>
      <c r="K4" s="36"/>
    </row>
    <row r="5" spans="1:11">
      <c r="A5" s="33"/>
      <c r="B5" s="33"/>
      <c r="C5" s="33" t="s">
        <v>7</v>
      </c>
      <c r="D5" s="33" t="s">
        <v>8</v>
      </c>
      <c r="E5" s="33" t="s">
        <v>9</v>
      </c>
      <c r="F5" s="33" t="s">
        <v>7</v>
      </c>
      <c r="G5" s="33" t="s">
        <v>10</v>
      </c>
      <c r="H5" s="33" t="s">
        <v>11</v>
      </c>
      <c r="I5" s="33" t="s">
        <v>7</v>
      </c>
      <c r="J5" s="36" t="s">
        <v>12</v>
      </c>
      <c r="K5" s="37" t="s">
        <v>13</v>
      </c>
    </row>
    <row r="6" ht="35" customHeight="1" spans="1:11">
      <c r="A6" s="33"/>
      <c r="B6" s="33"/>
      <c r="C6" s="33"/>
      <c r="D6" s="33"/>
      <c r="E6" s="33"/>
      <c r="F6" s="33"/>
      <c r="G6" s="33"/>
      <c r="H6" s="33"/>
      <c r="I6" s="33"/>
      <c r="J6" s="36"/>
      <c r="K6" s="38"/>
    </row>
    <row r="7" ht="29" customHeight="1" spans="1:11">
      <c r="A7" s="33" t="s">
        <v>14</v>
      </c>
      <c r="B7" s="33" t="s">
        <v>15</v>
      </c>
      <c r="C7" s="33" t="s">
        <v>15</v>
      </c>
      <c r="D7" s="33" t="s">
        <v>15</v>
      </c>
      <c r="E7" s="33" t="s">
        <v>15</v>
      </c>
      <c r="F7" s="33" t="s">
        <v>15</v>
      </c>
      <c r="G7" s="33" t="s">
        <v>15</v>
      </c>
      <c r="H7" s="33" t="s">
        <v>15</v>
      </c>
      <c r="I7" s="33" t="s">
        <v>15</v>
      </c>
      <c r="J7" s="33" t="s">
        <v>15</v>
      </c>
      <c r="K7" s="33" t="s">
        <v>15</v>
      </c>
    </row>
    <row r="8" ht="44" customHeight="1" spans="1:11">
      <c r="A8" s="34">
        <v>5</v>
      </c>
      <c r="B8" s="35">
        <f>C8+F8+I8</f>
        <v>1970</v>
      </c>
      <c r="C8" s="35">
        <f>SUM(D8:E8)</f>
        <v>0</v>
      </c>
      <c r="D8" s="35"/>
      <c r="E8" s="35"/>
      <c r="F8" s="35">
        <f>SUM(G8:H8)</f>
        <v>1270</v>
      </c>
      <c r="G8" s="35">
        <v>1000</v>
      </c>
      <c r="H8" s="35">
        <v>270</v>
      </c>
      <c r="I8" s="35">
        <v>700</v>
      </c>
      <c r="J8" s="39">
        <v>550</v>
      </c>
      <c r="K8" s="39">
        <v>150</v>
      </c>
    </row>
  </sheetData>
  <mergeCells count="16">
    <mergeCell ref="A1:B1"/>
    <mergeCell ref="A2:K2"/>
    <mergeCell ref="D4:E4"/>
    <mergeCell ref="F4:H4"/>
    <mergeCell ref="I4:K4"/>
    <mergeCell ref="A4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G11" sqref="G11"/>
    </sheetView>
  </sheetViews>
  <sheetFormatPr defaultColWidth="9" defaultRowHeight="13.5"/>
  <cols>
    <col min="1" max="1" width="9.75" style="1" customWidth="1"/>
    <col min="2" max="2" width="13.125" style="1" customWidth="1"/>
    <col min="3" max="3" width="25.125" style="2" customWidth="1"/>
    <col min="4" max="4" width="9.75" style="1" customWidth="1"/>
    <col min="5" max="5" width="8.875" style="1" customWidth="1"/>
    <col min="6" max="6" width="6.75" style="1" customWidth="1"/>
    <col min="7" max="7" width="7.625" style="1" customWidth="1"/>
    <col min="8" max="8" width="24.25" style="3" customWidth="1"/>
    <col min="9" max="9" width="9.5" style="4" customWidth="1"/>
    <col min="10" max="10" width="9.875" style="4" customWidth="1"/>
    <col min="11" max="11" width="7.625" style="1" customWidth="1"/>
    <col min="12" max="12" width="8.75" style="1" customWidth="1"/>
    <col min="13" max="16367" width="9" style="5"/>
    <col min="16368" max="16384" width="9" style="6"/>
  </cols>
  <sheetData>
    <row r="1" ht="14.25" spans="1:1">
      <c r="A1" s="7" t="s">
        <v>16</v>
      </c>
    </row>
    <row r="2" ht="25.5" spans="1:12">
      <c r="A2" s="8" t="s">
        <v>17</v>
      </c>
      <c r="B2" s="8"/>
      <c r="C2" s="9"/>
      <c r="D2" s="8"/>
      <c r="E2" s="8"/>
      <c r="F2" s="8"/>
      <c r="G2" s="8"/>
      <c r="H2" s="10"/>
      <c r="I2" s="23"/>
      <c r="J2" s="23"/>
      <c r="K2" s="8"/>
      <c r="L2" s="8"/>
    </row>
    <row r="3" ht="15.95" customHeight="1" spans="1:11">
      <c r="A3" s="8"/>
      <c r="B3" s="8"/>
      <c r="C3" s="9"/>
      <c r="D3" s="8"/>
      <c r="E3" s="8"/>
      <c r="F3" s="8"/>
      <c r="G3" s="8"/>
      <c r="H3" s="10"/>
      <c r="I3" s="23"/>
      <c r="J3" s="24" t="s">
        <v>18</v>
      </c>
      <c r="K3" s="24"/>
    </row>
    <row r="4" spans="1:12">
      <c r="A4" s="11" t="s">
        <v>19</v>
      </c>
      <c r="B4" s="11" t="s">
        <v>20</v>
      </c>
      <c r="C4" s="12" t="s">
        <v>21</v>
      </c>
      <c r="D4" s="11" t="s">
        <v>22</v>
      </c>
      <c r="E4" s="11" t="s">
        <v>23</v>
      </c>
      <c r="F4" s="11" t="s">
        <v>24</v>
      </c>
      <c r="G4" s="11"/>
      <c r="H4" s="13" t="s">
        <v>25</v>
      </c>
      <c r="I4" s="25" t="s">
        <v>26</v>
      </c>
      <c r="J4" s="25"/>
      <c r="K4" s="11" t="s">
        <v>27</v>
      </c>
      <c r="L4" s="11"/>
    </row>
    <row r="5" ht="50.1" customHeight="1" spans="1:12">
      <c r="A5" s="11"/>
      <c r="B5" s="11"/>
      <c r="C5" s="12"/>
      <c r="D5" s="11"/>
      <c r="E5" s="11"/>
      <c r="F5" s="14" t="s">
        <v>28</v>
      </c>
      <c r="G5" s="11" t="s">
        <v>29</v>
      </c>
      <c r="H5" s="13"/>
      <c r="I5" s="25" t="s">
        <v>30</v>
      </c>
      <c r="J5" s="25" t="s">
        <v>31</v>
      </c>
      <c r="K5" s="11" t="s">
        <v>32</v>
      </c>
      <c r="L5" s="11" t="s">
        <v>33</v>
      </c>
    </row>
    <row r="6" ht="23.1" customHeight="1" spans="1:12">
      <c r="A6" s="11" t="s">
        <v>34</v>
      </c>
      <c r="B6" s="11" t="s">
        <v>35</v>
      </c>
      <c r="C6" s="12"/>
      <c r="D6" s="11"/>
      <c r="E6" s="11">
        <f>E7+E13</f>
        <v>1970</v>
      </c>
      <c r="F6" s="11"/>
      <c r="G6" s="11">
        <f>G7+G13</f>
        <v>1970</v>
      </c>
      <c r="H6" s="13"/>
      <c r="I6" s="25"/>
      <c r="J6" s="25"/>
      <c r="K6" s="11"/>
      <c r="L6" s="11"/>
    </row>
    <row r="7" ht="33" customHeight="1" spans="1:12">
      <c r="A7" s="11" t="s">
        <v>36</v>
      </c>
      <c r="B7" s="15" t="s">
        <v>37</v>
      </c>
      <c r="C7" s="12"/>
      <c r="D7" s="11"/>
      <c r="E7" s="11">
        <f>E8+E10</f>
        <v>1270</v>
      </c>
      <c r="F7" s="11"/>
      <c r="G7" s="11">
        <f>G8+G10</f>
        <v>1270</v>
      </c>
      <c r="H7" s="13"/>
      <c r="I7" s="25"/>
      <c r="J7" s="25"/>
      <c r="K7" s="11"/>
      <c r="L7" s="11"/>
    </row>
    <row r="8" ht="30" customHeight="1" spans="1:12">
      <c r="A8" s="16" t="s">
        <v>38</v>
      </c>
      <c r="B8" s="16" t="s">
        <v>39</v>
      </c>
      <c r="C8" s="17"/>
      <c r="D8" s="16"/>
      <c r="E8" s="16">
        <v>1000</v>
      </c>
      <c r="F8" s="16"/>
      <c r="G8" s="16">
        <v>1000</v>
      </c>
      <c r="H8" s="16"/>
      <c r="I8" s="18"/>
      <c r="J8" s="26"/>
      <c r="K8" s="26"/>
      <c r="L8" s="16"/>
    </row>
    <row r="9" ht="45" customHeight="1" spans="1:12">
      <c r="A9" s="16">
        <v>1</v>
      </c>
      <c r="B9" s="16" t="s">
        <v>40</v>
      </c>
      <c r="C9" s="17" t="s">
        <v>41</v>
      </c>
      <c r="D9" s="16" t="s">
        <v>42</v>
      </c>
      <c r="E9" s="16">
        <v>1000</v>
      </c>
      <c r="F9" s="16" t="s">
        <v>43</v>
      </c>
      <c r="G9" s="16">
        <v>1000</v>
      </c>
      <c r="H9" s="18" t="s">
        <v>44</v>
      </c>
      <c r="I9" s="26" t="s">
        <v>45</v>
      </c>
      <c r="J9" s="26" t="s">
        <v>46</v>
      </c>
      <c r="K9" s="16" t="s">
        <v>47</v>
      </c>
      <c r="L9" s="16" t="s">
        <v>48</v>
      </c>
    </row>
    <row r="10" ht="30" customHeight="1" spans="1:12">
      <c r="A10" s="11" t="s">
        <v>49</v>
      </c>
      <c r="B10" s="19" t="s">
        <v>50</v>
      </c>
      <c r="C10" s="20"/>
      <c r="D10" s="19"/>
      <c r="E10" s="19">
        <f>SUM(E11:E12)</f>
        <v>270</v>
      </c>
      <c r="F10" s="19"/>
      <c r="G10" s="19">
        <f>SUM(G11:G12)</f>
        <v>270</v>
      </c>
      <c r="H10" s="13"/>
      <c r="I10" s="25"/>
      <c r="J10" s="25"/>
      <c r="K10" s="19"/>
      <c r="L10" s="19"/>
    </row>
    <row r="11" ht="28" customHeight="1" spans="1:12">
      <c r="A11" s="11">
        <v>2</v>
      </c>
      <c r="B11" s="16" t="s">
        <v>11</v>
      </c>
      <c r="C11" s="17" t="s">
        <v>51</v>
      </c>
      <c r="D11" s="16" t="s">
        <v>52</v>
      </c>
      <c r="E11" s="16">
        <v>260</v>
      </c>
      <c r="F11" s="16" t="s">
        <v>43</v>
      </c>
      <c r="G11" s="16">
        <v>260</v>
      </c>
      <c r="H11" s="21" t="s">
        <v>53</v>
      </c>
      <c r="I11" s="26">
        <v>43344</v>
      </c>
      <c r="J11" s="26" t="s">
        <v>46</v>
      </c>
      <c r="K11" s="16" t="s">
        <v>54</v>
      </c>
      <c r="L11" s="27" t="s">
        <v>55</v>
      </c>
    </row>
    <row r="12" ht="29" customHeight="1" spans="1:12">
      <c r="A12" s="11">
        <v>3</v>
      </c>
      <c r="B12" s="16" t="s">
        <v>11</v>
      </c>
      <c r="C12" s="17" t="s">
        <v>56</v>
      </c>
      <c r="D12" s="16" t="s">
        <v>57</v>
      </c>
      <c r="E12" s="16">
        <v>10</v>
      </c>
      <c r="F12" s="16"/>
      <c r="G12" s="16">
        <v>10</v>
      </c>
      <c r="H12" s="21" t="s">
        <v>58</v>
      </c>
      <c r="I12" s="26">
        <v>43345</v>
      </c>
      <c r="J12" s="26">
        <v>43435</v>
      </c>
      <c r="K12" s="16" t="s">
        <v>54</v>
      </c>
      <c r="L12" s="27" t="s">
        <v>59</v>
      </c>
    </row>
    <row r="13" ht="18" customHeight="1" spans="1:12">
      <c r="A13" s="11" t="s">
        <v>60</v>
      </c>
      <c r="B13" s="15" t="s">
        <v>6</v>
      </c>
      <c r="C13" s="12"/>
      <c r="D13" s="11"/>
      <c r="E13" s="22">
        <v>700</v>
      </c>
      <c r="F13" s="19"/>
      <c r="G13" s="11">
        <v>700</v>
      </c>
      <c r="H13" s="19"/>
      <c r="I13" s="19"/>
      <c r="J13" s="25"/>
      <c r="K13" s="25"/>
      <c r="L13" s="19"/>
    </row>
    <row r="14" ht="24" spans="1:12">
      <c r="A14" s="11" t="s">
        <v>61</v>
      </c>
      <c r="B14" s="11" t="s">
        <v>62</v>
      </c>
      <c r="C14" s="12"/>
      <c r="D14" s="11"/>
      <c r="E14" s="11">
        <v>550</v>
      </c>
      <c r="F14" s="11"/>
      <c r="G14" s="11">
        <v>550</v>
      </c>
      <c r="H14" s="11"/>
      <c r="I14" s="13"/>
      <c r="J14" s="25"/>
      <c r="K14" s="25"/>
      <c r="L14" s="11"/>
    </row>
    <row r="15" ht="36" spans="1:12">
      <c r="A15" s="11">
        <v>4</v>
      </c>
      <c r="B15" s="11" t="s">
        <v>63</v>
      </c>
      <c r="C15" s="12" t="s">
        <v>64</v>
      </c>
      <c r="D15" s="11" t="s">
        <v>65</v>
      </c>
      <c r="E15" s="11">
        <v>550</v>
      </c>
      <c r="F15" s="11"/>
      <c r="G15" s="11">
        <v>550</v>
      </c>
      <c r="H15" s="13" t="s">
        <v>66</v>
      </c>
      <c r="I15" s="25" t="s">
        <v>67</v>
      </c>
      <c r="J15" s="25" t="s">
        <v>46</v>
      </c>
      <c r="K15" s="11" t="s">
        <v>68</v>
      </c>
      <c r="L15" s="11" t="s">
        <v>68</v>
      </c>
    </row>
    <row r="16" ht="24" spans="1:12">
      <c r="A16" s="11" t="s">
        <v>49</v>
      </c>
      <c r="B16" s="11" t="s">
        <v>69</v>
      </c>
      <c r="C16" s="12"/>
      <c r="D16" s="11"/>
      <c r="E16" s="11">
        <v>150</v>
      </c>
      <c r="F16" s="11"/>
      <c r="G16" s="11">
        <v>150</v>
      </c>
      <c r="H16" s="11"/>
      <c r="I16" s="13"/>
      <c r="J16" s="25"/>
      <c r="K16" s="25"/>
      <c r="L16" s="11"/>
    </row>
    <row r="17" ht="36" spans="1:12">
      <c r="A17" s="11">
        <v>5</v>
      </c>
      <c r="B17" s="11" t="s">
        <v>13</v>
      </c>
      <c r="C17" s="12" t="s">
        <v>70</v>
      </c>
      <c r="D17" s="11" t="s">
        <v>65</v>
      </c>
      <c r="E17" s="11">
        <v>150</v>
      </c>
      <c r="F17" s="11"/>
      <c r="G17" s="11">
        <v>150</v>
      </c>
      <c r="H17" s="13" t="s">
        <v>71</v>
      </c>
      <c r="I17" s="25" t="s">
        <v>45</v>
      </c>
      <c r="J17" s="25">
        <v>43435</v>
      </c>
      <c r="K17" s="11" t="s">
        <v>68</v>
      </c>
      <c r="L17" s="11" t="s">
        <v>68</v>
      </c>
    </row>
  </sheetData>
  <mergeCells count="11">
    <mergeCell ref="A2:L2"/>
    <mergeCell ref="J3:K3"/>
    <mergeCell ref="F4:G4"/>
    <mergeCell ref="I4:J4"/>
    <mergeCell ref="K4:L4"/>
    <mergeCell ref="A4:A5"/>
    <mergeCell ref="B4:B5"/>
    <mergeCell ref="C4:C5"/>
    <mergeCell ref="D4:D5"/>
    <mergeCell ref="E4:E5"/>
    <mergeCell ref="H4:H5"/>
  </mergeCells>
  <printOptions horizontalCentered="1"/>
  <pageMargins left="0.471527777777778" right="0.471527777777778" top="0.786805555555556" bottom="0.707638888888889" header="0.511805555555556" footer="0.511805555555556"/>
  <pageSetup paperSize="9" scale="92" firstPageNumber="13" orientation="landscape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项目计划汇总表</vt:lpstr>
      <vt:lpstr>项目明细表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2017-08-15T11:00:00Z</dcterms:created>
  <dcterms:modified xsi:type="dcterms:W3CDTF">2018-10-27T02:59:58Z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