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7"/>
  </bookViews>
  <sheets>
    <sheet name="2017年收支预算总表" sheetId="1" r:id="rId1"/>
    <sheet name="2017年收入预算总表" sheetId="2" r:id="rId2"/>
    <sheet name="2017年支出预算总表" sheetId="3" r:id="rId3"/>
    <sheet name="2017年财政拨款收支预算总表" sheetId="4" r:id="rId4"/>
    <sheet name="2017年一般公共预算支出预算表" sheetId="5" r:id="rId5"/>
    <sheet name="2017年一般公共预算基本支出预算表" sheetId="6" r:id="rId6"/>
    <sheet name="2017年政府性基金预算财政拨款收支预算表" sheetId="7" r:id="rId7"/>
    <sheet name="2017年单位三公经费预算表" sheetId="8" r:id="rId8"/>
  </sheets>
  <definedNames/>
  <calcPr fullCalcOnLoad="1"/>
</workbook>
</file>

<file path=xl/sharedStrings.xml><?xml version="1.0" encoding="utf-8"?>
<sst xmlns="http://schemas.openxmlformats.org/spreadsheetml/2006/main" count="307" uniqueCount="202">
  <si>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</si>
  <si>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</si>
  <si>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</si>
  <si>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</si>
  <si>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</si>
  <si>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</si>
  <si>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</si>
  <si>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</si>
  <si>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</si>
  <si>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</si>
  <si>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</si>
  <si>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</si>
  <si>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</si>
  <si>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</si>
  <si>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</si>
  <si>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</si>
  <si>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</si>
  <si>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</si>
  <si>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</si>
  <si>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</si>
  <si>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</si>
  <si>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</si>
  <si>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</si>
  <si>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</si>
  <si>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</si>
  <si>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</si>
  <si>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</si>
  <si>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</si>
  <si>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</si>
  <si>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</si>
  <si>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</si>
  <si>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</si>
  <si>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</si>
  <si>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</si>
  <si>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</si>
  <si>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</si>
  <si>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</si>
  <si>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</si>
  <si>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</si>
  <si>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</si>
  <si>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</si>
  <si>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</si>
  <si>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</si>
  <si>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</si>
  <si>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</si>
  <si>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</si>
  <si>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</si>
  <si>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</si>
  <si>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</si>
  <si>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</si>
  <si>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</si>
  <si>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</si>
  <si>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</si>
  <si>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</si>
  <si>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</si>
  <si>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</si>
  <si>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</si>
  <si>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</si>
  <si>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</si>
  <si>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</si>
  <si>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</si>
  <si>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</si>
  <si>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</si>
  <si>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</si>
  <si>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</si>
  <si>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</si>
  <si>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</si>
  <si>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</si>
  <si>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</si>
  <si>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 xml:space="preserve">  一般公共服务支出</t>
  </si>
  <si>
    <t xml:space="preserve">      行政运行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</si>
  <si>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</si>
  <si>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</si>
  <si>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</si>
  <si>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</si>
  <si>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</si>
  <si>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</si>
  <si>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</si>
  <si>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</si>
  <si>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</si>
  <si>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</si>
  <si>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</si>
  <si>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</si>
  <si>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</si>
  <si>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</si>
  <si>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</si>
  <si>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</si>
  <si>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</si>
  <si>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</si>
  <si>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</si>
  <si>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</si>
  <si>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</si>
  <si>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</si>
  <si>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</si>
  <si>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</si>
  <si>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</si>
  <si>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</si>
  <si>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</si>
  <si>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事业单位经营服务支出</t>
  </si>
  <si>
    <t>上缴上级支出</t>
  </si>
  <si>
    <t>一、本年收入</t>
  </si>
  <si>
    <t xml:space="preserve">  2.政府性基金预算拨款</t>
  </si>
  <si>
    <t>二、上年结转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</si>
  <si>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</si>
  <si>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</si>
  <si>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</si>
  <si>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</si>
  <si>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</si>
  <si>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</si>
  <si>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</si>
  <si>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</si>
  <si>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</si>
  <si>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功能分类科目</t>
  </si>
  <si>
    <t>合计</t>
  </si>
  <si>
    <t>基本支出</t>
  </si>
  <si>
    <t>项目支出</t>
  </si>
  <si>
    <t>科目代码</t>
  </si>
  <si>
    <t>科目名称</t>
  </si>
  <si>
    <t>注：本表只要求填写涉及本单位的预算科目，并且公开到项级，其他无关科目应删除。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</si>
  <si>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</si>
  <si>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</si>
  <si>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</si>
  <si>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</si>
  <si>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</si>
  <si>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</si>
  <si>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</si>
  <si>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绩效工资</t>
  </si>
  <si>
    <t>其他工资福利支出</t>
  </si>
  <si>
    <t>商品和服务支出小计</t>
  </si>
  <si>
    <t>办公费</t>
  </si>
  <si>
    <t>电费</t>
  </si>
  <si>
    <t>差旅费</t>
  </si>
  <si>
    <t>维修（护）费</t>
  </si>
  <si>
    <t>培训费</t>
  </si>
  <si>
    <t>公务接待费</t>
  </si>
  <si>
    <t>工会经费</t>
  </si>
  <si>
    <t>福利费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</si>
  <si>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</si>
  <si>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</si>
  <si>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</si>
  <si>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</si>
  <si>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</si>
  <si>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</si>
  <si>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</si>
  <si>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>注:请有政府性基金收支决算的单位,请按决算批复进行公开,如果单位没有政府性基金收支决算,请填0公开。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</si>
  <si>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</si>
  <si>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</si>
  <si>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</si>
  <si>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</si>
  <si>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</si>
  <si>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</si>
  <si>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</si>
  <si>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</si>
  <si>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</si>
  <si>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</si>
  <si>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本年政府性基金支出预算数</t>
  </si>
  <si>
    <t>…………</t>
  </si>
  <si>
    <t>总计</t>
  </si>
  <si>
    <t>一般公共预算拨款</t>
  </si>
  <si>
    <t>政府性基金预算拨款</t>
  </si>
  <si>
    <t xml:space="preserve">  1.一般公共预算拨款</t>
  </si>
  <si>
    <t>注：本表只要求填写涉及本单位的经济科目，并且公开到款级，其他无关科目应删除。</t>
  </si>
  <si>
    <t>备注</t>
  </si>
  <si>
    <t>单位名称</t>
  </si>
  <si>
    <t>附件10</t>
  </si>
  <si>
    <t>附件11</t>
  </si>
  <si>
    <t>附件12</t>
  </si>
  <si>
    <t>附件13</t>
  </si>
  <si>
    <t>附件14</t>
  </si>
  <si>
    <t>附件15</t>
  </si>
  <si>
    <t>附件16</t>
  </si>
  <si>
    <t>附件17</t>
  </si>
  <si>
    <t>单位名称：荷田乡人民政府</t>
  </si>
  <si>
    <t xml:space="preserve">    政府办公厅</t>
  </si>
  <si>
    <t xml:space="preserve">  文化体育与传媒支出</t>
  </si>
  <si>
    <t xml:space="preserve">    文化</t>
  </si>
  <si>
    <t xml:space="preserve">  社会保障和就业支出</t>
  </si>
  <si>
    <t xml:space="preserve">    人力资源和社会保障管理事务</t>
  </si>
  <si>
    <t xml:space="preserve">      一般行政管理事务</t>
  </si>
  <si>
    <t xml:space="preserve">  医疗卫生与计划生育支出</t>
  </si>
  <si>
    <t xml:space="preserve">    计划生育事务</t>
  </si>
  <si>
    <t xml:space="preserve">      行政运行</t>
  </si>
  <si>
    <t xml:space="preserve">      其他计划生育事务支出</t>
  </si>
  <si>
    <t xml:space="preserve">  城乡社区支出</t>
  </si>
  <si>
    <t xml:space="preserve">    城乡社区管理事务</t>
  </si>
  <si>
    <t xml:space="preserve">  农林水支出</t>
  </si>
  <si>
    <t xml:space="preserve">    农业</t>
  </si>
  <si>
    <t xml:space="preserve">    水利</t>
  </si>
  <si>
    <t>生活补助</t>
  </si>
  <si>
    <t>住房公积金</t>
  </si>
  <si>
    <t>对个人和家庭的补助小计</t>
  </si>
  <si>
    <t>荷田乡人民政府</t>
  </si>
  <si>
    <t>其他交通费</t>
  </si>
  <si>
    <t>其它商品和服务支出</t>
  </si>
  <si>
    <r>
      <t>2017年_</t>
    </r>
    <r>
      <rPr>
        <b/>
        <u val="single"/>
        <sz val="18"/>
        <rFont val="宋体"/>
        <family val="0"/>
      </rPr>
      <t>荷田乡</t>
    </r>
    <r>
      <rPr>
        <b/>
        <sz val="18"/>
        <rFont val="宋体"/>
        <family val="0"/>
      </rPr>
      <t>_收支预算总表</t>
    </r>
  </si>
  <si>
    <r>
      <t>2017年_</t>
    </r>
    <r>
      <rPr>
        <b/>
        <u val="single"/>
        <sz val="18"/>
        <rFont val="宋体"/>
        <family val="0"/>
      </rPr>
      <t>荷田乡</t>
    </r>
    <r>
      <rPr>
        <b/>
        <sz val="18"/>
        <rFont val="宋体"/>
        <family val="0"/>
      </rPr>
      <t>_收入预算总表</t>
    </r>
  </si>
  <si>
    <r>
      <t>2017年_</t>
    </r>
    <r>
      <rPr>
        <b/>
        <u val="single"/>
        <sz val="18"/>
        <rFont val="宋体"/>
        <family val="0"/>
      </rPr>
      <t>荷田乡</t>
    </r>
    <r>
      <rPr>
        <b/>
        <sz val="18"/>
        <rFont val="宋体"/>
        <family val="0"/>
      </rPr>
      <t>_支出预算总表</t>
    </r>
  </si>
  <si>
    <r>
      <t>2017年_</t>
    </r>
    <r>
      <rPr>
        <b/>
        <u val="single"/>
        <sz val="18"/>
        <rFont val="宋体"/>
        <family val="0"/>
      </rPr>
      <t>荷田乡</t>
    </r>
    <r>
      <rPr>
        <b/>
        <sz val="18"/>
        <rFont val="宋体"/>
        <family val="0"/>
      </rPr>
      <t>_财政拨款收支预算总表</t>
    </r>
  </si>
  <si>
    <r>
      <t>2017年_</t>
    </r>
    <r>
      <rPr>
        <b/>
        <u val="single"/>
        <sz val="18"/>
        <rFont val="宋体"/>
        <family val="0"/>
      </rPr>
      <t>荷田乡</t>
    </r>
    <r>
      <rPr>
        <b/>
        <sz val="18"/>
        <rFont val="宋体"/>
        <family val="0"/>
      </rPr>
      <t>_一般公共预算支出预算表</t>
    </r>
  </si>
  <si>
    <r>
      <t>2017年_</t>
    </r>
    <r>
      <rPr>
        <b/>
        <u val="single"/>
        <sz val="16"/>
        <rFont val="宋体"/>
        <family val="0"/>
      </rPr>
      <t>荷田乡</t>
    </r>
    <r>
      <rPr>
        <b/>
        <sz val="16"/>
        <rFont val="宋体"/>
        <family val="0"/>
      </rPr>
      <t>_一般公共预算基本支出预算表</t>
    </r>
  </si>
  <si>
    <r>
      <t>2017年_</t>
    </r>
    <r>
      <rPr>
        <b/>
        <u val="single"/>
        <sz val="18"/>
        <rFont val="宋体"/>
        <family val="0"/>
      </rPr>
      <t>荷田乡</t>
    </r>
    <r>
      <rPr>
        <b/>
        <sz val="18"/>
        <rFont val="宋体"/>
        <family val="0"/>
      </rPr>
      <t>_政府性基金财政拨款收支预算表</t>
    </r>
  </si>
  <si>
    <r>
      <t>2017年_</t>
    </r>
    <r>
      <rPr>
        <u val="single"/>
        <sz val="20"/>
        <rFont val="黑体"/>
        <family val="0"/>
      </rPr>
      <t>荷田乡</t>
    </r>
    <r>
      <rPr>
        <sz val="20"/>
        <rFont val="黑体"/>
        <family val="0"/>
      </rPr>
      <t>_“三公”经费预算情况表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</si>
</sst>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1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u val="single"/>
      <sz val="18"/>
      <name val="宋体"/>
      <family val="0"/>
    </font>
    <font>
      <b/>
      <u val="single"/>
      <sz val="16"/>
      <name val="宋体"/>
      <family val="0"/>
    </font>
    <font>
      <u val="single"/>
      <sz val="2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Fill="1" applyBorder="1" applyAlignment="1">
      <alignment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3" xfId="0" applyFont="1" applyBorder="1" applyAlignment="1">
      <alignment vertical="center" wrapText="1"/>
    </xf>
    <xf numFmtId="1" fontId="1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1" fontId="1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1" fontId="1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shrinkToFit="1"/>
    </xf>
    <xf numFmtId="0" fontId="0" fillId="0" borderId="1" xfId="0" applyFont="1" applyBorder="1" applyAlignment="1">
      <alignment horizontal="left" indent="2"/>
    </xf>
    <xf numFmtId="0" fontId="6" fillId="0" borderId="1" xfId="0" applyFont="1" applyFill="1" applyBorder="1" applyAlignment="1">
      <alignment horizontal="left" vertical="center" indent="2" shrinkToFi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3" fillId="0" borderId="1" xfId="0" applyNumberFormat="1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7" fontId="0" fillId="0" borderId="1" xfId="0" applyNumberFormat="1" applyBorder="1" applyAlignment="1">
      <alignment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177" fontId="3" fillId="0" borderId="1" xfId="0" applyNumberFormat="1" applyFont="1" applyFill="1" applyBorder="1" applyAlignment="1" applyProtection="1">
      <alignment horizontal="center" shrinkToFit="1"/>
      <protection/>
    </xf>
    <xf numFmtId="177" fontId="3" fillId="0" borderId="1" xfId="0" applyNumberFormat="1" applyFont="1" applyFill="1" applyBorder="1" applyAlignment="1" applyProtection="1">
      <alignment horizontal="right" vertical="center" wrapText="1"/>
      <protection/>
    </xf>
    <xf numFmtId="177" fontId="3" fillId="0" borderId="1" xfId="0" applyNumberFormat="1" applyFont="1" applyFill="1" applyBorder="1" applyAlignment="1">
      <alignment horizontal="right"/>
    </xf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Font="1" applyFill="1" applyBorder="1" applyAlignment="1">
      <alignment horizontal="right" vertical="center" wrapText="1"/>
    </xf>
    <xf numFmtId="177" fontId="1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76" fontId="0" fillId="0" borderId="2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15" sqref="F15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164</v>
      </c>
    </row>
    <row r="2" spans="1:4" ht="22.5">
      <c r="A2" s="89" t="s">
        <v>194</v>
      </c>
      <c r="B2" s="89"/>
      <c r="C2" s="89"/>
      <c r="D2" s="89"/>
    </row>
    <row r="3" spans="1:4" ht="14.25">
      <c r="A3" s="1" t="s">
        <v>172</v>
      </c>
      <c r="B3" s="2"/>
      <c r="D3" s="3" t="s">
        <v>0</v>
      </c>
    </row>
    <row r="4" spans="1:4" ht="14.25">
      <c r="A4" s="90" t="s">
        <v>1</v>
      </c>
      <c r="B4" s="90"/>
      <c r="C4" s="90" t="s">
        <v>2</v>
      </c>
      <c r="D4" s="90"/>
    </row>
    <row r="5" spans="1:4" ht="14.25">
      <c r="A5" s="4" t="s">
        <v>3</v>
      </c>
      <c r="B5" s="5" t="s">
        <v>153</v>
      </c>
      <c r="C5" s="4" t="s">
        <v>4</v>
      </c>
      <c r="D5" s="5" t="s">
        <v>153</v>
      </c>
    </row>
    <row r="6" spans="1:4" ht="20.25" customHeight="1">
      <c r="A6" s="6" t="s">
        <v>5</v>
      </c>
      <c r="B6" s="7">
        <v>5211308</v>
      </c>
      <c r="C6" s="8" t="s">
        <v>6</v>
      </c>
      <c r="D6" s="9">
        <v>7222782</v>
      </c>
    </row>
    <row r="7" spans="1:4" ht="20.25" customHeight="1">
      <c r="A7" s="10" t="s">
        <v>7</v>
      </c>
      <c r="B7" s="11">
        <v>380000</v>
      </c>
      <c r="C7" s="12" t="s">
        <v>8</v>
      </c>
      <c r="D7" s="13"/>
    </row>
    <row r="8" spans="1:4" ht="20.25" customHeight="1">
      <c r="A8" s="10" t="s">
        <v>9</v>
      </c>
      <c r="B8" s="7">
        <v>380000</v>
      </c>
      <c r="C8" s="12" t="s">
        <v>10</v>
      </c>
      <c r="D8" s="13"/>
    </row>
    <row r="9" spans="1:4" ht="20.25" customHeight="1">
      <c r="A9" s="14" t="s">
        <v>11</v>
      </c>
      <c r="B9" s="15"/>
      <c r="C9" s="12" t="s">
        <v>12</v>
      </c>
      <c r="D9" s="13"/>
    </row>
    <row r="10" spans="1:4" ht="20.25" customHeight="1">
      <c r="A10" s="14" t="s">
        <v>13</v>
      </c>
      <c r="B10" s="15"/>
      <c r="C10" s="12" t="s">
        <v>14</v>
      </c>
      <c r="D10" s="16"/>
    </row>
    <row r="11" spans="1:4" ht="20.25" customHeight="1">
      <c r="A11" s="14" t="s">
        <v>15</v>
      </c>
      <c r="B11" s="15"/>
      <c r="C11" s="12" t="s">
        <v>16</v>
      </c>
      <c r="D11" s="17">
        <v>330919</v>
      </c>
    </row>
    <row r="12" spans="1:4" ht="20.25" customHeight="1">
      <c r="A12" s="6" t="s">
        <v>17</v>
      </c>
      <c r="B12" s="15"/>
      <c r="C12" s="12" t="s">
        <v>18</v>
      </c>
      <c r="D12" s="9">
        <v>4549934</v>
      </c>
    </row>
    <row r="13" spans="1:4" ht="20.25" customHeight="1">
      <c r="A13" s="18" t="s">
        <v>19</v>
      </c>
      <c r="B13" s="11">
        <v>10597786</v>
      </c>
      <c r="C13" s="12" t="s">
        <v>20</v>
      </c>
      <c r="D13" s="16">
        <v>1251983</v>
      </c>
    </row>
    <row r="14" spans="1:4" ht="20.25" customHeight="1">
      <c r="A14" s="19" t="s">
        <v>21</v>
      </c>
      <c r="B14" s="7">
        <v>10597786</v>
      </c>
      <c r="C14" s="12" t="s">
        <v>22</v>
      </c>
      <c r="D14" s="17"/>
    </row>
    <row r="15" spans="1:4" ht="20.25" customHeight="1">
      <c r="A15" s="14" t="s">
        <v>23</v>
      </c>
      <c r="B15" s="15"/>
      <c r="C15" s="12" t="s">
        <v>24</v>
      </c>
      <c r="D15" s="17">
        <v>485016</v>
      </c>
    </row>
    <row r="16" spans="1:4" ht="20.25" customHeight="1">
      <c r="A16" s="14" t="s">
        <v>25</v>
      </c>
      <c r="B16" s="15"/>
      <c r="C16" s="12" t="s">
        <v>26</v>
      </c>
      <c r="D16" s="17">
        <v>2348460</v>
      </c>
    </row>
    <row r="17" spans="1:4" ht="20.25" customHeight="1">
      <c r="A17" s="18" t="s">
        <v>27</v>
      </c>
      <c r="B17" s="11"/>
      <c r="C17" s="12" t="s">
        <v>28</v>
      </c>
      <c r="D17" s="17"/>
    </row>
    <row r="18" spans="1:4" ht="20.25" customHeight="1">
      <c r="A18" s="14" t="s">
        <v>29</v>
      </c>
      <c r="B18" s="7"/>
      <c r="C18" s="12" t="s">
        <v>30</v>
      </c>
      <c r="D18" s="17"/>
    </row>
    <row r="19" spans="1:4" ht="20.25" customHeight="1">
      <c r="A19" s="14" t="s">
        <v>31</v>
      </c>
      <c r="B19" s="15"/>
      <c r="C19" s="12" t="s">
        <v>32</v>
      </c>
      <c r="D19" s="9"/>
    </row>
    <row r="20" spans="1:4" ht="20.25" customHeight="1">
      <c r="A20" s="14" t="s">
        <v>33</v>
      </c>
      <c r="B20" s="15"/>
      <c r="C20" s="12" t="s">
        <v>34</v>
      </c>
      <c r="D20" s="13"/>
    </row>
    <row r="21" spans="1:4" ht="20.25" customHeight="1">
      <c r="A21" s="14" t="s">
        <v>35</v>
      </c>
      <c r="B21" s="20"/>
      <c r="C21" s="12" t="s">
        <v>36</v>
      </c>
      <c r="D21" s="13"/>
    </row>
    <row r="22" spans="1:4" ht="20.25" customHeight="1">
      <c r="A22" s="14" t="s">
        <v>37</v>
      </c>
      <c r="B22" s="7"/>
      <c r="C22" s="12" t="s">
        <v>38</v>
      </c>
      <c r="D22" s="21"/>
    </row>
    <row r="23" spans="1:4" ht="20.25" customHeight="1">
      <c r="A23" s="14" t="s">
        <v>39</v>
      </c>
      <c r="B23" s="15"/>
      <c r="C23" s="12" t="s">
        <v>40</v>
      </c>
      <c r="D23" s="22"/>
    </row>
    <row r="24" spans="1:4" ht="20.25" customHeight="1">
      <c r="A24" s="14"/>
      <c r="B24" s="20"/>
      <c r="C24" s="12" t="s">
        <v>41</v>
      </c>
      <c r="D24" s="22"/>
    </row>
    <row r="25" spans="1:4" ht="20.25" customHeight="1">
      <c r="A25" s="23"/>
      <c r="B25" s="11"/>
      <c r="C25" s="12" t="s">
        <v>42</v>
      </c>
      <c r="D25" s="22"/>
    </row>
    <row r="26" spans="1:4" ht="20.25" customHeight="1">
      <c r="A26" s="24"/>
      <c r="B26" s="25"/>
      <c r="C26" s="12" t="s">
        <v>43</v>
      </c>
      <c r="D26" s="26"/>
    </row>
    <row r="27" spans="1:4" ht="20.25" customHeight="1">
      <c r="A27" s="23" t="s">
        <v>44</v>
      </c>
      <c r="B27" s="25">
        <v>16189094</v>
      </c>
      <c r="C27" s="27" t="s">
        <v>45</v>
      </c>
      <c r="D27" s="26">
        <v>16189094</v>
      </c>
    </row>
    <row r="28" spans="1:4" ht="20.25" customHeight="1">
      <c r="A28" s="24" t="s">
        <v>46</v>
      </c>
      <c r="B28" s="25"/>
      <c r="C28" s="27" t="s">
        <v>47</v>
      </c>
      <c r="D28" s="26"/>
    </row>
    <row r="29" spans="1:4" ht="20.25" customHeight="1">
      <c r="A29" s="28" t="s">
        <v>48</v>
      </c>
      <c r="B29" s="7">
        <v>16189094</v>
      </c>
      <c r="C29" s="29" t="s">
        <v>49</v>
      </c>
      <c r="D29" s="26">
        <v>16189094</v>
      </c>
    </row>
  </sheetData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3"/>
  <sheetViews>
    <sheetView workbookViewId="0" topLeftCell="A1">
      <selection activeCell="G12" sqref="G12"/>
    </sheetView>
  </sheetViews>
  <sheetFormatPr defaultColWidth="9.00390625" defaultRowHeight="14.25"/>
  <cols>
    <col min="1" max="1" width="8.25390625" style="0" customWidth="1"/>
    <col min="2" max="2" width="28.50390625" style="0" customWidth="1"/>
    <col min="3" max="3" width="6.625" style="0" customWidth="1"/>
    <col min="4" max="4" width="7.00390625" style="0" customWidth="1"/>
    <col min="5" max="5" width="6.625" style="0" customWidth="1"/>
    <col min="6" max="6" width="5.125" style="0" customWidth="1"/>
    <col min="7" max="7" width="5.75390625" style="0" customWidth="1"/>
    <col min="8" max="16" width="6.625" style="0" customWidth="1"/>
  </cols>
  <sheetData>
    <row r="1" ht="14.25">
      <c r="A1" t="s">
        <v>165</v>
      </c>
    </row>
    <row r="2" spans="1:16" ht="22.5">
      <c r="A2" s="89" t="s">
        <v>195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243" ht="13.5" customHeight="1">
      <c r="A3" s="1" t="s">
        <v>172</v>
      </c>
      <c r="B3" s="30"/>
      <c r="C3" s="31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  <c r="P3" s="33" t="s">
        <v>0</v>
      </c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</row>
    <row r="4" spans="1:243" ht="16.5" customHeight="1">
      <c r="A4" s="91" t="s">
        <v>50</v>
      </c>
      <c r="B4" s="91"/>
      <c r="C4" s="91" t="s">
        <v>51</v>
      </c>
      <c r="D4" s="91" t="s">
        <v>52</v>
      </c>
      <c r="E4" s="91" t="s">
        <v>53</v>
      </c>
      <c r="F4" s="91"/>
      <c r="G4" s="91"/>
      <c r="H4" s="91"/>
      <c r="I4" s="91"/>
      <c r="J4" s="91" t="s">
        <v>54</v>
      </c>
      <c r="K4" s="91"/>
      <c r="L4" s="91" t="s">
        <v>55</v>
      </c>
      <c r="M4" s="94" t="s">
        <v>56</v>
      </c>
      <c r="N4" s="94" t="s">
        <v>57</v>
      </c>
      <c r="O4" s="94" t="s">
        <v>58</v>
      </c>
      <c r="P4" s="94" t="s">
        <v>59</v>
      </c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</row>
    <row r="5" spans="1:243" ht="28.5" customHeight="1">
      <c r="A5" s="91" t="s">
        <v>60</v>
      </c>
      <c r="B5" s="91" t="s">
        <v>61</v>
      </c>
      <c r="C5" s="91"/>
      <c r="D5" s="91"/>
      <c r="E5" s="91" t="s">
        <v>62</v>
      </c>
      <c r="F5" s="91" t="s">
        <v>63</v>
      </c>
      <c r="G5" s="91" t="s">
        <v>64</v>
      </c>
      <c r="H5" s="91" t="s">
        <v>65</v>
      </c>
      <c r="I5" s="91" t="s">
        <v>66</v>
      </c>
      <c r="J5" s="91" t="s">
        <v>67</v>
      </c>
      <c r="K5" s="91" t="s">
        <v>68</v>
      </c>
      <c r="L5" s="91"/>
      <c r="M5" s="94"/>
      <c r="N5" s="94"/>
      <c r="O5" s="94"/>
      <c r="P5" s="94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</row>
    <row r="6" spans="1:16" s="34" customFormat="1" ht="21" customHeight="1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4"/>
      <c r="N6" s="94"/>
      <c r="O6" s="94"/>
      <c r="P6" s="94"/>
    </row>
    <row r="7" spans="1:16" s="34" customFormat="1" ht="21" customHeight="1">
      <c r="A7" s="92" t="s">
        <v>95</v>
      </c>
      <c r="B7" s="93"/>
      <c r="C7" s="70">
        <v>16189094</v>
      </c>
      <c r="D7" s="72">
        <v>5211308</v>
      </c>
      <c r="E7" s="72">
        <v>380000</v>
      </c>
      <c r="F7" s="72"/>
      <c r="G7" s="72"/>
      <c r="H7" s="72"/>
      <c r="I7" s="72"/>
      <c r="J7" s="72">
        <v>10597786</v>
      </c>
      <c r="K7" s="71"/>
      <c r="L7" s="62"/>
      <c r="M7" s="63"/>
      <c r="N7" s="63"/>
      <c r="O7" s="63"/>
      <c r="P7" s="63"/>
    </row>
    <row r="8" spans="1:16" ht="14.25">
      <c r="A8" s="35">
        <v>201</v>
      </c>
      <c r="B8" s="36" t="s">
        <v>69</v>
      </c>
      <c r="C8" s="70">
        <f>D8+E8+J8</f>
        <v>7222782</v>
      </c>
      <c r="D8" s="70">
        <v>2687782</v>
      </c>
      <c r="E8" s="70"/>
      <c r="F8" s="70"/>
      <c r="G8" s="70"/>
      <c r="H8" s="70"/>
      <c r="I8" s="70"/>
      <c r="J8" s="70">
        <v>4535000</v>
      </c>
      <c r="K8" s="70"/>
      <c r="L8" s="70"/>
      <c r="M8" s="70"/>
      <c r="N8" s="70"/>
      <c r="O8" s="70"/>
      <c r="P8" s="70"/>
    </row>
    <row r="9" spans="1:16" ht="14.25">
      <c r="A9" s="35">
        <v>20103</v>
      </c>
      <c r="B9" s="36" t="s">
        <v>173</v>
      </c>
      <c r="C9" s="70">
        <f aca="true" t="shared" si="0" ref="C9:C32">D9+E9+J9</f>
        <v>7222782</v>
      </c>
      <c r="D9" s="70">
        <v>2687782</v>
      </c>
      <c r="E9" s="70"/>
      <c r="F9" s="70"/>
      <c r="G9" s="70"/>
      <c r="H9" s="70"/>
      <c r="I9" s="70"/>
      <c r="J9" s="70">
        <v>4535000</v>
      </c>
      <c r="K9" s="70"/>
      <c r="L9" s="70"/>
      <c r="M9" s="70"/>
      <c r="N9" s="70"/>
      <c r="O9" s="70"/>
      <c r="P9" s="70"/>
    </row>
    <row r="10" spans="1:16" ht="14.25">
      <c r="A10" s="35">
        <v>2010301</v>
      </c>
      <c r="B10" s="35" t="s">
        <v>70</v>
      </c>
      <c r="C10" s="70">
        <f t="shared" si="0"/>
        <v>7222782</v>
      </c>
      <c r="D10" s="70">
        <v>2687782</v>
      </c>
      <c r="E10" s="70"/>
      <c r="F10" s="70"/>
      <c r="G10" s="70"/>
      <c r="H10" s="70"/>
      <c r="I10" s="70"/>
      <c r="J10" s="70">
        <v>4535000</v>
      </c>
      <c r="K10" s="70"/>
      <c r="L10" s="70"/>
      <c r="M10" s="70"/>
      <c r="N10" s="70"/>
      <c r="O10" s="70"/>
      <c r="P10" s="70"/>
    </row>
    <row r="11" spans="1:16" ht="14.25">
      <c r="A11" s="35">
        <v>207</v>
      </c>
      <c r="B11" s="36" t="s">
        <v>174</v>
      </c>
      <c r="C11" s="70">
        <f t="shared" si="0"/>
        <v>330919</v>
      </c>
      <c r="D11" s="70">
        <v>230919</v>
      </c>
      <c r="E11" s="70"/>
      <c r="F11" s="70"/>
      <c r="G11" s="70"/>
      <c r="H11" s="70"/>
      <c r="I11" s="70"/>
      <c r="J11" s="70">
        <v>100000</v>
      </c>
      <c r="K11" s="70"/>
      <c r="L11" s="70"/>
      <c r="M11" s="70"/>
      <c r="N11" s="70"/>
      <c r="O11" s="70"/>
      <c r="P11" s="70"/>
    </row>
    <row r="12" spans="1:16" ht="14.25">
      <c r="A12" s="35">
        <v>20701</v>
      </c>
      <c r="B12" s="36" t="s">
        <v>175</v>
      </c>
      <c r="C12" s="70">
        <f t="shared" si="0"/>
        <v>330919</v>
      </c>
      <c r="D12" s="70">
        <v>230919</v>
      </c>
      <c r="E12" s="70"/>
      <c r="F12" s="70"/>
      <c r="G12" s="70"/>
      <c r="H12" s="70"/>
      <c r="I12" s="70"/>
      <c r="J12" s="70">
        <v>100000</v>
      </c>
      <c r="K12" s="70"/>
      <c r="L12" s="70"/>
      <c r="M12" s="70"/>
      <c r="N12" s="70"/>
      <c r="O12" s="70"/>
      <c r="P12" s="70"/>
    </row>
    <row r="13" spans="1:16" ht="14.25">
      <c r="A13" s="35">
        <v>2070101</v>
      </c>
      <c r="B13" s="35" t="s">
        <v>70</v>
      </c>
      <c r="C13" s="70">
        <f t="shared" si="0"/>
        <v>330919</v>
      </c>
      <c r="D13" s="70">
        <v>230919</v>
      </c>
      <c r="E13" s="70"/>
      <c r="F13" s="70"/>
      <c r="G13" s="70"/>
      <c r="H13" s="70"/>
      <c r="I13" s="70"/>
      <c r="J13" s="70">
        <v>100000</v>
      </c>
      <c r="K13" s="70"/>
      <c r="L13" s="70"/>
      <c r="M13" s="70"/>
      <c r="N13" s="70"/>
      <c r="O13" s="70"/>
      <c r="P13" s="70"/>
    </row>
    <row r="14" spans="1:16" ht="14.25">
      <c r="A14" s="35">
        <v>208</v>
      </c>
      <c r="B14" s="36" t="s">
        <v>176</v>
      </c>
      <c r="C14" s="70">
        <f t="shared" si="0"/>
        <v>4549934</v>
      </c>
      <c r="D14" s="70">
        <v>387148</v>
      </c>
      <c r="E14" s="70"/>
      <c r="F14" s="70"/>
      <c r="G14" s="70"/>
      <c r="H14" s="70"/>
      <c r="I14" s="70"/>
      <c r="J14" s="70">
        <v>4162786</v>
      </c>
      <c r="K14" s="70"/>
      <c r="L14" s="70"/>
      <c r="M14" s="70"/>
      <c r="N14" s="70"/>
      <c r="O14" s="70"/>
      <c r="P14" s="70"/>
    </row>
    <row r="15" spans="1:16" ht="14.25">
      <c r="A15" s="35">
        <v>20801</v>
      </c>
      <c r="B15" s="36" t="s">
        <v>177</v>
      </c>
      <c r="C15" s="70">
        <f t="shared" si="0"/>
        <v>4549934</v>
      </c>
      <c r="D15" s="70">
        <v>387148</v>
      </c>
      <c r="E15" s="70"/>
      <c r="F15" s="70"/>
      <c r="G15" s="70"/>
      <c r="H15" s="70"/>
      <c r="I15" s="70"/>
      <c r="J15" s="70">
        <v>4162786</v>
      </c>
      <c r="K15" s="70"/>
      <c r="L15" s="70"/>
      <c r="M15" s="70"/>
      <c r="N15" s="70"/>
      <c r="O15" s="70"/>
      <c r="P15" s="70"/>
    </row>
    <row r="16" spans="1:16" ht="14.25">
      <c r="A16" s="35">
        <v>2080101</v>
      </c>
      <c r="B16" s="35" t="s">
        <v>70</v>
      </c>
      <c r="C16" s="70">
        <f t="shared" si="0"/>
        <v>387148</v>
      </c>
      <c r="D16" s="70">
        <v>387148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</row>
    <row r="17" spans="1:16" ht="14.25">
      <c r="A17" s="35">
        <v>2080102</v>
      </c>
      <c r="B17" s="35" t="s">
        <v>178</v>
      </c>
      <c r="C17" s="70">
        <f t="shared" si="0"/>
        <v>4162786</v>
      </c>
      <c r="D17" s="70"/>
      <c r="E17" s="70"/>
      <c r="F17" s="70"/>
      <c r="G17" s="70"/>
      <c r="H17" s="70"/>
      <c r="I17" s="70"/>
      <c r="J17" s="70">
        <v>4162786</v>
      </c>
      <c r="K17" s="70"/>
      <c r="L17" s="70"/>
      <c r="M17" s="70"/>
      <c r="N17" s="70"/>
      <c r="O17" s="70"/>
      <c r="P17" s="70"/>
    </row>
    <row r="18" spans="1:16" ht="14.25">
      <c r="A18" s="35">
        <v>210</v>
      </c>
      <c r="B18" s="36" t="s">
        <v>179</v>
      </c>
      <c r="C18" s="70">
        <f t="shared" si="0"/>
        <v>1251983</v>
      </c>
      <c r="D18" s="70">
        <v>871983</v>
      </c>
      <c r="E18" s="70">
        <v>380000</v>
      </c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ht="14.25">
      <c r="A19" s="35">
        <v>21007</v>
      </c>
      <c r="B19" s="36" t="s">
        <v>180</v>
      </c>
      <c r="C19" s="70">
        <f t="shared" si="0"/>
        <v>1251983</v>
      </c>
      <c r="D19" s="70">
        <v>871983</v>
      </c>
      <c r="E19" s="70">
        <v>380000</v>
      </c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</row>
    <row r="20" spans="1:16" ht="14.25">
      <c r="A20" s="35">
        <v>2100717</v>
      </c>
      <c r="B20" s="35" t="s">
        <v>181</v>
      </c>
      <c r="C20" s="70">
        <f t="shared" si="0"/>
        <v>871983</v>
      </c>
      <c r="D20" s="70">
        <v>871983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14.25">
      <c r="A21" s="35">
        <v>2100799</v>
      </c>
      <c r="B21" s="35" t="s">
        <v>182</v>
      </c>
      <c r="C21" s="70">
        <f t="shared" si="0"/>
        <v>380000</v>
      </c>
      <c r="D21" s="70"/>
      <c r="E21" s="70">
        <v>380000</v>
      </c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14.25">
      <c r="A22" s="35">
        <v>212</v>
      </c>
      <c r="B22" s="36" t="s">
        <v>183</v>
      </c>
      <c r="C22" s="70">
        <f t="shared" si="0"/>
        <v>485016</v>
      </c>
      <c r="D22" s="70">
        <v>285016</v>
      </c>
      <c r="E22" s="70"/>
      <c r="F22" s="70"/>
      <c r="G22" s="70"/>
      <c r="H22" s="70"/>
      <c r="I22" s="70"/>
      <c r="J22" s="70">
        <v>200000</v>
      </c>
      <c r="K22" s="70"/>
      <c r="L22" s="70"/>
      <c r="M22" s="70"/>
      <c r="N22" s="70"/>
      <c r="O22" s="70"/>
      <c r="P22" s="70"/>
    </row>
    <row r="23" spans="1:16" ht="14.25">
      <c r="A23" s="35">
        <v>21201</v>
      </c>
      <c r="B23" s="36" t="s">
        <v>184</v>
      </c>
      <c r="C23" s="70">
        <f t="shared" si="0"/>
        <v>485016</v>
      </c>
      <c r="D23" s="70">
        <v>285016</v>
      </c>
      <c r="E23" s="70"/>
      <c r="F23" s="70"/>
      <c r="G23" s="70"/>
      <c r="H23" s="70"/>
      <c r="I23" s="70"/>
      <c r="J23" s="70">
        <v>200000</v>
      </c>
      <c r="K23" s="70"/>
      <c r="L23" s="70"/>
      <c r="M23" s="70"/>
      <c r="N23" s="70"/>
      <c r="O23" s="70"/>
      <c r="P23" s="70"/>
    </row>
    <row r="24" spans="1:16" ht="14.25">
      <c r="A24" s="35">
        <v>2120101</v>
      </c>
      <c r="B24" s="35" t="s">
        <v>70</v>
      </c>
      <c r="C24" s="70">
        <f t="shared" si="0"/>
        <v>285016</v>
      </c>
      <c r="D24" s="70">
        <v>285016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</row>
    <row r="25" spans="1:16" ht="14.25">
      <c r="A25" s="35">
        <v>2120102</v>
      </c>
      <c r="B25" s="35" t="s">
        <v>178</v>
      </c>
      <c r="C25" s="70">
        <f t="shared" si="0"/>
        <v>200000</v>
      </c>
      <c r="D25" s="70"/>
      <c r="E25" s="70"/>
      <c r="F25" s="70"/>
      <c r="G25" s="70"/>
      <c r="H25" s="70"/>
      <c r="I25" s="70"/>
      <c r="J25" s="70">
        <v>200000</v>
      </c>
      <c r="K25" s="70"/>
      <c r="L25" s="70"/>
      <c r="M25" s="70"/>
      <c r="N25" s="70"/>
      <c r="O25" s="70"/>
      <c r="P25" s="70"/>
    </row>
    <row r="26" spans="1:16" ht="14.25">
      <c r="A26" s="35">
        <v>213</v>
      </c>
      <c r="B26" s="36" t="s">
        <v>185</v>
      </c>
      <c r="C26" s="70">
        <f t="shared" si="0"/>
        <v>2348460</v>
      </c>
      <c r="D26" s="70">
        <v>748460</v>
      </c>
      <c r="E26" s="70"/>
      <c r="F26" s="70"/>
      <c r="G26" s="70"/>
      <c r="H26" s="70"/>
      <c r="I26" s="70"/>
      <c r="J26" s="70">
        <v>1600000</v>
      </c>
      <c r="K26" s="70"/>
      <c r="L26" s="70"/>
      <c r="M26" s="70"/>
      <c r="N26" s="70"/>
      <c r="O26" s="70"/>
      <c r="P26" s="70"/>
    </row>
    <row r="27" spans="1:16" ht="14.25">
      <c r="A27" s="35">
        <v>21301</v>
      </c>
      <c r="B27" s="36" t="s">
        <v>186</v>
      </c>
      <c r="C27" s="70">
        <f t="shared" si="0"/>
        <v>1597237</v>
      </c>
      <c r="D27" s="70">
        <v>597237</v>
      </c>
      <c r="E27" s="70"/>
      <c r="F27" s="70"/>
      <c r="G27" s="70"/>
      <c r="H27" s="70"/>
      <c r="I27" s="70"/>
      <c r="J27" s="70">
        <v>1000000</v>
      </c>
      <c r="K27" s="70"/>
      <c r="L27" s="70"/>
      <c r="M27" s="70"/>
      <c r="N27" s="70"/>
      <c r="O27" s="70"/>
      <c r="P27" s="70"/>
    </row>
    <row r="28" spans="1:16" ht="14.25">
      <c r="A28" s="35">
        <v>2130101</v>
      </c>
      <c r="B28" s="35" t="s">
        <v>70</v>
      </c>
      <c r="C28" s="70">
        <f t="shared" si="0"/>
        <v>597237</v>
      </c>
      <c r="D28" s="70">
        <v>597237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1:16" ht="14.25">
      <c r="A29" s="35">
        <v>2130102</v>
      </c>
      <c r="B29" s="35" t="s">
        <v>178</v>
      </c>
      <c r="C29" s="70">
        <f t="shared" si="0"/>
        <v>1000000</v>
      </c>
      <c r="D29" s="70"/>
      <c r="E29" s="70"/>
      <c r="F29" s="70"/>
      <c r="G29" s="70"/>
      <c r="H29" s="70"/>
      <c r="I29" s="70"/>
      <c r="J29" s="70">
        <v>1000000</v>
      </c>
      <c r="K29" s="70"/>
      <c r="L29" s="70"/>
      <c r="M29" s="70"/>
      <c r="N29" s="70"/>
      <c r="O29" s="70"/>
      <c r="P29" s="70"/>
    </row>
    <row r="30" spans="1:16" ht="14.25">
      <c r="A30" s="35">
        <v>21303</v>
      </c>
      <c r="B30" s="36" t="s">
        <v>187</v>
      </c>
      <c r="C30" s="70">
        <f t="shared" si="0"/>
        <v>751223</v>
      </c>
      <c r="D30" s="70">
        <v>151223</v>
      </c>
      <c r="E30" s="70"/>
      <c r="F30" s="70"/>
      <c r="G30" s="70"/>
      <c r="H30" s="70"/>
      <c r="I30" s="70"/>
      <c r="J30" s="70">
        <v>600000</v>
      </c>
      <c r="K30" s="70"/>
      <c r="L30" s="70"/>
      <c r="M30" s="70"/>
      <c r="N30" s="70"/>
      <c r="O30" s="70"/>
      <c r="P30" s="70"/>
    </row>
    <row r="31" spans="1:16" ht="14.25">
      <c r="A31" s="35">
        <v>2130301</v>
      </c>
      <c r="B31" s="35" t="s">
        <v>70</v>
      </c>
      <c r="C31" s="70">
        <f t="shared" si="0"/>
        <v>151223</v>
      </c>
      <c r="D31" s="70">
        <v>151223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4.25">
      <c r="A32" s="35">
        <v>2130302</v>
      </c>
      <c r="B32" s="35" t="s">
        <v>178</v>
      </c>
      <c r="C32" s="70">
        <f t="shared" si="0"/>
        <v>600000</v>
      </c>
      <c r="D32" s="70"/>
      <c r="E32" s="70"/>
      <c r="F32" s="70"/>
      <c r="G32" s="70"/>
      <c r="H32" s="70"/>
      <c r="I32" s="70"/>
      <c r="J32" s="70">
        <v>600000</v>
      </c>
      <c r="K32" s="70"/>
      <c r="L32" s="70"/>
      <c r="M32" s="70"/>
      <c r="N32" s="70"/>
      <c r="O32" s="70"/>
      <c r="P32" s="70"/>
    </row>
    <row r="33" spans="1:2" ht="14.25">
      <c r="A33" s="37" t="s">
        <v>94</v>
      </c>
      <c r="B33" s="38"/>
    </row>
  </sheetData>
  <mergeCells count="21">
    <mergeCell ref="A4:B4"/>
    <mergeCell ref="D4:D6"/>
    <mergeCell ref="A2:P2"/>
    <mergeCell ref="N4:N6"/>
    <mergeCell ref="O4:O6"/>
    <mergeCell ref="P4:P6"/>
    <mergeCell ref="E4:I4"/>
    <mergeCell ref="J4:K4"/>
    <mergeCell ref="L4:L6"/>
    <mergeCell ref="E5:E6"/>
    <mergeCell ref="M4:M6"/>
    <mergeCell ref="C4:C6"/>
    <mergeCell ref="A7:B7"/>
    <mergeCell ref="K5:K6"/>
    <mergeCell ref="F5:F6"/>
    <mergeCell ref="H5:H6"/>
    <mergeCell ref="I5:I6"/>
    <mergeCell ref="J5:J6"/>
    <mergeCell ref="G5:G6"/>
    <mergeCell ref="A5:A6"/>
    <mergeCell ref="B5:B6"/>
  </mergeCells>
  <printOptions/>
  <pageMargins left="0.56" right="0.16" top="0.49" bottom="0.43" header="0.3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2"/>
  <sheetViews>
    <sheetView workbookViewId="0" topLeftCell="A1">
      <selection activeCell="D9" sqref="D9"/>
    </sheetView>
  </sheetViews>
  <sheetFormatPr defaultColWidth="9.00390625" defaultRowHeight="14.25"/>
  <cols>
    <col min="1" max="1" width="8.625" style="0" customWidth="1"/>
    <col min="2" max="2" width="28.875" style="0" customWidth="1"/>
    <col min="3" max="5" width="16.375" style="0" customWidth="1"/>
    <col min="6" max="6" width="12.25390625" style="0" customWidth="1"/>
    <col min="7" max="7" width="14.00390625" style="0" customWidth="1"/>
  </cols>
  <sheetData>
    <row r="1" ht="14.25">
      <c r="A1" t="s">
        <v>166</v>
      </c>
    </row>
    <row r="2" spans="1:17" ht="22.5">
      <c r="A2" s="89" t="s">
        <v>196</v>
      </c>
      <c r="B2" s="89"/>
      <c r="C2" s="89"/>
      <c r="D2" s="89"/>
      <c r="E2" s="89"/>
      <c r="F2" s="89"/>
      <c r="G2" s="89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234" ht="13.5" customHeight="1">
      <c r="A3" s="1" t="s">
        <v>172</v>
      </c>
      <c r="B3" s="30"/>
      <c r="C3" s="31"/>
      <c r="D3" s="32"/>
      <c r="E3" s="32"/>
      <c r="F3" s="32"/>
      <c r="G3" s="33" t="s">
        <v>0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</row>
    <row r="4" spans="1:234" ht="14.25" customHeight="1">
      <c r="A4" s="95" t="s">
        <v>60</v>
      </c>
      <c r="B4" s="95" t="s">
        <v>61</v>
      </c>
      <c r="C4" s="91" t="s">
        <v>95</v>
      </c>
      <c r="D4" s="91" t="s">
        <v>96</v>
      </c>
      <c r="E4" s="91" t="s">
        <v>97</v>
      </c>
      <c r="F4" s="91" t="s">
        <v>98</v>
      </c>
      <c r="G4" s="91" t="s">
        <v>99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</row>
    <row r="5" spans="1:7" s="34" customFormat="1" ht="14.25" customHeight="1">
      <c r="A5" s="96"/>
      <c r="B5" s="96"/>
      <c r="C5" s="91"/>
      <c r="D5" s="91"/>
      <c r="E5" s="91"/>
      <c r="F5" s="91"/>
      <c r="G5" s="91"/>
    </row>
    <row r="6" spans="1:7" s="34" customFormat="1" ht="14.25" customHeight="1">
      <c r="A6" s="92" t="s">
        <v>95</v>
      </c>
      <c r="B6" s="93"/>
      <c r="C6" s="73">
        <v>16189094</v>
      </c>
      <c r="D6" s="73">
        <v>5211308</v>
      </c>
      <c r="E6" s="73">
        <v>10977786</v>
      </c>
      <c r="F6" s="62"/>
      <c r="G6" s="62"/>
    </row>
    <row r="7" spans="1:7" ht="14.25" customHeight="1">
      <c r="A7" s="35">
        <v>201</v>
      </c>
      <c r="B7" s="36" t="s">
        <v>69</v>
      </c>
      <c r="C7" s="74">
        <v>7222782</v>
      </c>
      <c r="D7" s="75">
        <v>2687782</v>
      </c>
      <c r="E7" s="76">
        <v>4535000</v>
      </c>
      <c r="F7" s="39"/>
      <c r="G7" s="39"/>
    </row>
    <row r="8" spans="1:7" ht="14.25" customHeight="1">
      <c r="A8" s="35">
        <v>20103</v>
      </c>
      <c r="B8" s="36" t="s">
        <v>173</v>
      </c>
      <c r="C8" s="74">
        <v>7222782</v>
      </c>
      <c r="D8" s="75">
        <v>2687782</v>
      </c>
      <c r="E8" s="76">
        <v>4535000</v>
      </c>
      <c r="F8" s="39"/>
      <c r="G8" s="39"/>
    </row>
    <row r="9" spans="1:7" ht="14.25" customHeight="1">
      <c r="A9" s="35">
        <v>2010301</v>
      </c>
      <c r="B9" s="35" t="s">
        <v>70</v>
      </c>
      <c r="C9" s="74">
        <v>7222782</v>
      </c>
      <c r="D9" s="75">
        <v>2687782</v>
      </c>
      <c r="E9" s="76">
        <v>4535000</v>
      </c>
      <c r="F9" s="39"/>
      <c r="G9" s="39"/>
    </row>
    <row r="10" spans="1:7" ht="14.25" customHeight="1">
      <c r="A10" s="35">
        <v>207</v>
      </c>
      <c r="B10" s="36" t="s">
        <v>174</v>
      </c>
      <c r="C10" s="74">
        <v>330919</v>
      </c>
      <c r="D10" s="75">
        <v>230919</v>
      </c>
      <c r="E10" s="76">
        <v>100000</v>
      </c>
      <c r="F10" s="39"/>
      <c r="G10" s="39"/>
    </row>
    <row r="11" spans="1:7" ht="14.25" customHeight="1">
      <c r="A11" s="35">
        <v>20701</v>
      </c>
      <c r="B11" s="36" t="s">
        <v>175</v>
      </c>
      <c r="C11" s="74">
        <v>330919</v>
      </c>
      <c r="D11" s="75">
        <v>230919</v>
      </c>
      <c r="E11" s="76">
        <v>100000</v>
      </c>
      <c r="F11" s="39"/>
      <c r="G11" s="39"/>
    </row>
    <row r="12" spans="1:7" ht="14.25" customHeight="1">
      <c r="A12" s="35">
        <v>2070101</v>
      </c>
      <c r="B12" s="35" t="s">
        <v>70</v>
      </c>
      <c r="C12" s="74">
        <v>330919</v>
      </c>
      <c r="D12" s="75">
        <v>230919</v>
      </c>
      <c r="E12" s="76">
        <v>100000</v>
      </c>
      <c r="F12" s="39"/>
      <c r="G12" s="39"/>
    </row>
    <row r="13" spans="1:7" ht="14.25" customHeight="1">
      <c r="A13" s="35">
        <v>208</v>
      </c>
      <c r="B13" s="36" t="s">
        <v>176</v>
      </c>
      <c r="C13" s="74">
        <v>4549934</v>
      </c>
      <c r="D13" s="75">
        <v>387148</v>
      </c>
      <c r="E13" s="76">
        <v>4162786</v>
      </c>
      <c r="F13" s="39"/>
      <c r="G13" s="39"/>
    </row>
    <row r="14" spans="1:7" ht="14.25" customHeight="1">
      <c r="A14" s="35">
        <v>20801</v>
      </c>
      <c r="B14" s="36" t="s">
        <v>177</v>
      </c>
      <c r="C14" s="74">
        <v>4549934</v>
      </c>
      <c r="D14" s="75">
        <v>387148</v>
      </c>
      <c r="E14" s="76">
        <v>4162786</v>
      </c>
      <c r="F14" s="39"/>
      <c r="G14" s="39"/>
    </row>
    <row r="15" spans="1:7" ht="14.25" customHeight="1">
      <c r="A15" s="35">
        <v>2080101</v>
      </c>
      <c r="B15" s="35" t="s">
        <v>70</v>
      </c>
      <c r="C15" s="74">
        <v>387148</v>
      </c>
      <c r="D15" s="75">
        <v>387148</v>
      </c>
      <c r="E15" s="76"/>
      <c r="F15" s="39"/>
      <c r="G15" s="39"/>
    </row>
    <row r="16" spans="1:7" ht="14.25" customHeight="1">
      <c r="A16" s="35">
        <v>2080102</v>
      </c>
      <c r="B16" s="35" t="s">
        <v>178</v>
      </c>
      <c r="C16" s="74">
        <v>4162786</v>
      </c>
      <c r="D16" s="75"/>
      <c r="E16" s="76">
        <v>4162786</v>
      </c>
      <c r="F16" s="39"/>
      <c r="G16" s="39"/>
    </row>
    <row r="17" spans="1:7" ht="14.25" customHeight="1">
      <c r="A17" s="35">
        <v>210</v>
      </c>
      <c r="B17" s="36" t="s">
        <v>179</v>
      </c>
      <c r="C17" s="74">
        <v>1251983</v>
      </c>
      <c r="D17" s="75">
        <v>871983</v>
      </c>
      <c r="E17" s="76">
        <v>380000</v>
      </c>
      <c r="F17" s="39"/>
      <c r="G17" s="39"/>
    </row>
    <row r="18" spans="1:7" ht="14.25" customHeight="1">
      <c r="A18" s="35">
        <v>21007</v>
      </c>
      <c r="B18" s="36" t="s">
        <v>180</v>
      </c>
      <c r="C18" s="74">
        <v>1251983</v>
      </c>
      <c r="D18" s="75">
        <v>871983</v>
      </c>
      <c r="E18" s="76">
        <v>380000</v>
      </c>
      <c r="F18" s="39"/>
      <c r="G18" s="39"/>
    </row>
    <row r="19" spans="1:7" ht="14.25" customHeight="1">
      <c r="A19" s="35">
        <v>2100717</v>
      </c>
      <c r="B19" s="35" t="s">
        <v>181</v>
      </c>
      <c r="C19" s="74">
        <v>871983</v>
      </c>
      <c r="D19" s="75">
        <v>871983</v>
      </c>
      <c r="E19" s="76"/>
      <c r="F19" s="39"/>
      <c r="G19" s="39"/>
    </row>
    <row r="20" spans="1:7" ht="14.25" customHeight="1">
      <c r="A20" s="35">
        <v>2100799</v>
      </c>
      <c r="B20" s="35" t="s">
        <v>182</v>
      </c>
      <c r="C20" s="74">
        <v>380000</v>
      </c>
      <c r="D20" s="75"/>
      <c r="E20" s="76">
        <v>380000</v>
      </c>
      <c r="F20" s="39"/>
      <c r="G20" s="39"/>
    </row>
    <row r="21" spans="1:7" ht="14.25" customHeight="1">
      <c r="A21" s="35">
        <v>212</v>
      </c>
      <c r="B21" s="36" t="s">
        <v>183</v>
      </c>
      <c r="C21" s="74">
        <v>485016</v>
      </c>
      <c r="D21" s="75">
        <v>285016</v>
      </c>
      <c r="E21" s="76">
        <v>200000</v>
      </c>
      <c r="F21" s="39"/>
      <c r="G21" s="39"/>
    </row>
    <row r="22" spans="1:7" ht="14.25" customHeight="1">
      <c r="A22" s="35">
        <v>21201</v>
      </c>
      <c r="B22" s="36" t="s">
        <v>184</v>
      </c>
      <c r="C22" s="74">
        <v>485016</v>
      </c>
      <c r="D22" s="75">
        <v>285016</v>
      </c>
      <c r="E22" s="76">
        <v>200000</v>
      </c>
      <c r="F22" s="39"/>
      <c r="G22" s="39"/>
    </row>
    <row r="23" spans="1:7" ht="14.25" customHeight="1">
      <c r="A23" s="35">
        <v>2120101</v>
      </c>
      <c r="B23" s="35" t="s">
        <v>70</v>
      </c>
      <c r="C23" s="74">
        <v>285016</v>
      </c>
      <c r="D23" s="75">
        <v>285016</v>
      </c>
      <c r="E23" s="76"/>
      <c r="F23" s="39"/>
      <c r="G23" s="39"/>
    </row>
    <row r="24" spans="1:7" ht="14.25" customHeight="1">
      <c r="A24" s="35">
        <v>2120102</v>
      </c>
      <c r="B24" s="35" t="s">
        <v>178</v>
      </c>
      <c r="C24" s="74">
        <v>200000</v>
      </c>
      <c r="D24" s="75"/>
      <c r="E24" s="76">
        <v>200000</v>
      </c>
      <c r="F24" s="39"/>
      <c r="G24" s="39"/>
    </row>
    <row r="25" spans="1:7" ht="14.25" customHeight="1">
      <c r="A25" s="35">
        <v>213</v>
      </c>
      <c r="B25" s="36" t="s">
        <v>185</v>
      </c>
      <c r="C25" s="74">
        <v>2348460</v>
      </c>
      <c r="D25" s="75">
        <v>748460</v>
      </c>
      <c r="E25" s="76">
        <v>1600000</v>
      </c>
      <c r="F25" s="39"/>
      <c r="G25" s="39"/>
    </row>
    <row r="26" spans="1:7" ht="14.25" customHeight="1">
      <c r="A26" s="35">
        <v>21301</v>
      </c>
      <c r="B26" s="36" t="s">
        <v>186</v>
      </c>
      <c r="C26" s="74">
        <v>1597237</v>
      </c>
      <c r="D26" s="75">
        <v>597237</v>
      </c>
      <c r="E26" s="76">
        <v>1000000</v>
      </c>
      <c r="F26" s="39"/>
      <c r="G26" s="39"/>
    </row>
    <row r="27" spans="1:7" ht="14.25" customHeight="1">
      <c r="A27" s="35">
        <v>2130101</v>
      </c>
      <c r="B27" s="35" t="s">
        <v>70</v>
      </c>
      <c r="C27" s="74">
        <v>597237</v>
      </c>
      <c r="D27" s="75">
        <v>597237</v>
      </c>
      <c r="E27" s="76"/>
      <c r="F27" s="39"/>
      <c r="G27" s="39"/>
    </row>
    <row r="28" spans="1:7" ht="14.25" customHeight="1">
      <c r="A28" s="35">
        <v>2130102</v>
      </c>
      <c r="B28" s="35" t="s">
        <v>178</v>
      </c>
      <c r="C28" s="74">
        <v>1000000</v>
      </c>
      <c r="D28" s="76"/>
      <c r="E28" s="76">
        <v>1000000</v>
      </c>
      <c r="F28" s="39"/>
      <c r="G28" s="39"/>
    </row>
    <row r="29" spans="1:7" ht="14.25" customHeight="1">
      <c r="A29" s="35">
        <v>21303</v>
      </c>
      <c r="B29" s="36" t="s">
        <v>187</v>
      </c>
      <c r="C29" s="74">
        <v>751223</v>
      </c>
      <c r="D29" s="76">
        <v>151223</v>
      </c>
      <c r="E29" s="76">
        <v>600000</v>
      </c>
      <c r="F29" s="39"/>
      <c r="G29" s="39"/>
    </row>
    <row r="30" spans="1:7" ht="14.25" customHeight="1">
      <c r="A30" s="35">
        <v>2130301</v>
      </c>
      <c r="B30" s="35" t="s">
        <v>70</v>
      </c>
      <c r="C30" s="74">
        <v>151223</v>
      </c>
      <c r="D30" s="76">
        <v>151223</v>
      </c>
      <c r="E30" s="76"/>
      <c r="F30" s="39"/>
      <c r="G30" s="39"/>
    </row>
    <row r="31" spans="1:7" ht="14.25" customHeight="1">
      <c r="A31" s="35">
        <v>2130302</v>
      </c>
      <c r="B31" s="35" t="s">
        <v>178</v>
      </c>
      <c r="C31" s="74">
        <v>600000</v>
      </c>
      <c r="D31" s="76"/>
      <c r="E31" s="76">
        <v>600000</v>
      </c>
      <c r="F31" s="39"/>
      <c r="G31" s="39"/>
    </row>
    <row r="32" spans="1:2" ht="14.25" customHeight="1">
      <c r="A32" s="37" t="s">
        <v>94</v>
      </c>
      <c r="B32" s="38"/>
    </row>
  </sheetData>
  <mergeCells count="9">
    <mergeCell ref="A6:B6"/>
    <mergeCell ref="F4:F5"/>
    <mergeCell ref="G4:G5"/>
    <mergeCell ref="A2:G2"/>
    <mergeCell ref="B4:B5"/>
    <mergeCell ref="C4:C5"/>
    <mergeCell ref="D4:D5"/>
    <mergeCell ref="E4:E5"/>
    <mergeCell ref="A4:A5"/>
  </mergeCells>
  <printOptions/>
  <pageMargins left="0.75" right="0.75" top="0.68" bottom="0.64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C11" sqref="C11"/>
    </sheetView>
  </sheetViews>
  <sheetFormatPr defaultColWidth="9.00390625" defaultRowHeight="14.25"/>
  <cols>
    <col min="1" max="1" width="18.875" style="0" customWidth="1"/>
    <col min="2" max="2" width="10.625" style="0" customWidth="1"/>
    <col min="3" max="3" width="17.00390625" style="0" customWidth="1"/>
    <col min="4" max="4" width="9.875" style="0" customWidth="1"/>
    <col min="5" max="5" width="12.625" style="0" customWidth="1"/>
    <col min="6" max="6" width="11.625" style="0" customWidth="1"/>
  </cols>
  <sheetData>
    <row r="1" ht="14.25">
      <c r="A1" t="s">
        <v>167</v>
      </c>
    </row>
    <row r="2" spans="1:6" ht="21" customHeight="1">
      <c r="A2" s="89" t="s">
        <v>197</v>
      </c>
      <c r="B2" s="89"/>
      <c r="C2" s="89"/>
      <c r="D2" s="89"/>
      <c r="E2" s="89"/>
      <c r="F2" s="89"/>
    </row>
    <row r="3" spans="1:6" ht="15" customHeight="1">
      <c r="A3" s="1" t="s">
        <v>172</v>
      </c>
      <c r="B3" s="2"/>
      <c r="F3" s="3" t="s">
        <v>0</v>
      </c>
    </row>
    <row r="4" spans="1:6" ht="22.5" customHeight="1">
      <c r="A4" s="90" t="s">
        <v>1</v>
      </c>
      <c r="B4" s="90"/>
      <c r="C4" s="90" t="s">
        <v>2</v>
      </c>
      <c r="D4" s="90"/>
      <c r="E4" s="90"/>
      <c r="F4" s="90"/>
    </row>
    <row r="5" spans="1:6" ht="30" customHeight="1">
      <c r="A5" s="4" t="s">
        <v>3</v>
      </c>
      <c r="B5" s="5" t="s">
        <v>154</v>
      </c>
      <c r="C5" s="4" t="s">
        <v>4</v>
      </c>
      <c r="D5" s="42" t="s">
        <v>157</v>
      </c>
      <c r="E5" s="65" t="s">
        <v>158</v>
      </c>
      <c r="F5" s="4" t="s">
        <v>159</v>
      </c>
    </row>
    <row r="6" spans="1:6" ht="22.5" customHeight="1">
      <c r="A6" s="6" t="s">
        <v>100</v>
      </c>
      <c r="B6" s="7">
        <v>16189094</v>
      </c>
      <c r="C6" s="8" t="s">
        <v>6</v>
      </c>
      <c r="D6" s="77">
        <v>7222782</v>
      </c>
      <c r="E6" s="84">
        <v>7222782</v>
      </c>
      <c r="F6" s="40"/>
    </row>
    <row r="7" spans="1:6" ht="22.5" customHeight="1">
      <c r="A7" s="66" t="s">
        <v>160</v>
      </c>
      <c r="B7" s="11">
        <v>16189094</v>
      </c>
      <c r="C7" s="12" t="s">
        <v>8</v>
      </c>
      <c r="D7" s="78"/>
      <c r="E7" s="79"/>
      <c r="F7" s="9"/>
    </row>
    <row r="8" spans="1:6" ht="22.5" customHeight="1">
      <c r="A8" s="66" t="s">
        <v>101</v>
      </c>
      <c r="B8" s="7"/>
      <c r="C8" s="12" t="s">
        <v>10</v>
      </c>
      <c r="D8" s="79"/>
      <c r="E8" s="79"/>
      <c r="F8" s="13"/>
    </row>
    <row r="9" spans="1:6" ht="22.5" customHeight="1">
      <c r="A9" s="14"/>
      <c r="B9" s="15"/>
      <c r="C9" s="12" t="s">
        <v>12</v>
      </c>
      <c r="D9" s="79"/>
      <c r="E9" s="79"/>
      <c r="F9" s="13"/>
    </row>
    <row r="10" spans="1:10" ht="22.5" customHeight="1">
      <c r="A10" s="14"/>
      <c r="B10" s="15"/>
      <c r="C10" s="12" t="s">
        <v>14</v>
      </c>
      <c r="D10" s="80"/>
      <c r="E10" s="80"/>
      <c r="F10" s="16"/>
      <c r="J10" s="44"/>
    </row>
    <row r="11" spans="1:6" ht="22.5" customHeight="1">
      <c r="A11" s="14"/>
      <c r="B11" s="15"/>
      <c r="C11" s="12" t="s">
        <v>16</v>
      </c>
      <c r="D11" s="81">
        <v>330919</v>
      </c>
      <c r="E11" s="81">
        <v>330919</v>
      </c>
      <c r="F11" s="17"/>
    </row>
    <row r="12" spans="1:6" ht="22.5" customHeight="1">
      <c r="A12" s="6"/>
      <c r="B12" s="15"/>
      <c r="C12" s="12" t="s">
        <v>18</v>
      </c>
      <c r="D12" s="78">
        <v>4549934</v>
      </c>
      <c r="E12" s="78">
        <v>4549934</v>
      </c>
      <c r="F12" s="9"/>
    </row>
    <row r="13" spans="1:6" ht="22.5" customHeight="1">
      <c r="A13" s="18" t="s">
        <v>102</v>
      </c>
      <c r="B13" s="11"/>
      <c r="C13" s="12" t="s">
        <v>20</v>
      </c>
      <c r="D13" s="80">
        <v>1251983</v>
      </c>
      <c r="E13" s="80">
        <v>1251983</v>
      </c>
      <c r="F13" s="16"/>
    </row>
    <row r="14" spans="1:6" ht="22.5" customHeight="1">
      <c r="A14" s="43"/>
      <c r="B14" s="7"/>
      <c r="C14" s="12" t="s">
        <v>22</v>
      </c>
      <c r="D14" s="81"/>
      <c r="E14" s="81"/>
      <c r="F14" s="17"/>
    </row>
    <row r="15" spans="1:6" ht="22.5" customHeight="1">
      <c r="A15" s="43"/>
      <c r="B15" s="15"/>
      <c r="C15" s="12" t="s">
        <v>24</v>
      </c>
      <c r="D15" s="81">
        <v>485016</v>
      </c>
      <c r="E15" s="81">
        <v>485016</v>
      </c>
      <c r="F15" s="17"/>
    </row>
    <row r="16" spans="1:7" ht="22.5" customHeight="1">
      <c r="A16" s="14"/>
      <c r="B16" s="15"/>
      <c r="C16" s="12" t="s">
        <v>26</v>
      </c>
      <c r="D16" s="81">
        <v>2348460</v>
      </c>
      <c r="E16" s="81">
        <v>2348460</v>
      </c>
      <c r="F16" s="17"/>
      <c r="G16" s="44"/>
    </row>
    <row r="17" spans="1:6" ht="22.5" customHeight="1">
      <c r="A17" s="18"/>
      <c r="B17" s="11"/>
      <c r="C17" s="12" t="s">
        <v>28</v>
      </c>
      <c r="D17" s="81"/>
      <c r="E17" s="81"/>
      <c r="F17" s="17"/>
    </row>
    <row r="18" spans="1:6" ht="22.5" customHeight="1">
      <c r="A18" s="14"/>
      <c r="B18" s="7"/>
      <c r="C18" s="12" t="s">
        <v>30</v>
      </c>
      <c r="D18" s="81"/>
      <c r="E18" s="81"/>
      <c r="F18" s="17"/>
    </row>
    <row r="19" spans="1:6" ht="22.5" customHeight="1">
      <c r="A19" s="14"/>
      <c r="B19" s="15"/>
      <c r="C19" s="12" t="s">
        <v>32</v>
      </c>
      <c r="D19" s="78"/>
      <c r="E19" s="78"/>
      <c r="F19" s="9"/>
    </row>
    <row r="20" spans="1:6" ht="22.5" customHeight="1">
      <c r="A20" s="14"/>
      <c r="B20" s="15"/>
      <c r="C20" s="12" t="s">
        <v>103</v>
      </c>
      <c r="D20" s="79"/>
      <c r="E20" s="79"/>
      <c r="F20" s="13"/>
    </row>
    <row r="21" spans="1:6" ht="22.5" customHeight="1">
      <c r="A21" s="14"/>
      <c r="B21" s="20"/>
      <c r="C21" s="12" t="s">
        <v>104</v>
      </c>
      <c r="D21" s="79"/>
      <c r="E21" s="79"/>
      <c r="F21" s="13"/>
    </row>
    <row r="22" spans="1:6" ht="22.5" customHeight="1">
      <c r="A22" s="14"/>
      <c r="B22" s="7"/>
      <c r="C22" s="12" t="s">
        <v>105</v>
      </c>
      <c r="D22" s="79"/>
      <c r="E22" s="79"/>
      <c r="F22" s="21"/>
    </row>
    <row r="23" spans="1:6" ht="22.5" customHeight="1">
      <c r="A23" s="14"/>
      <c r="B23" s="15"/>
      <c r="C23" s="12" t="s">
        <v>106</v>
      </c>
      <c r="D23" s="78"/>
      <c r="E23" s="78"/>
      <c r="F23" s="22"/>
    </row>
    <row r="24" spans="1:6" ht="22.5" customHeight="1">
      <c r="A24" s="14"/>
      <c r="B24" s="20"/>
      <c r="C24" s="12" t="s">
        <v>107</v>
      </c>
      <c r="D24" s="78"/>
      <c r="E24" s="78"/>
      <c r="F24" s="22"/>
    </row>
    <row r="25" spans="1:6" ht="16.5" customHeight="1">
      <c r="A25" s="23"/>
      <c r="B25" s="11"/>
      <c r="C25" s="12" t="s">
        <v>108</v>
      </c>
      <c r="D25" s="78"/>
      <c r="E25" s="78"/>
      <c r="F25" s="22"/>
    </row>
    <row r="26" spans="1:6" ht="20.25" customHeight="1">
      <c r="A26" s="24"/>
      <c r="B26" s="25"/>
      <c r="C26" s="12" t="s">
        <v>109</v>
      </c>
      <c r="D26" s="78"/>
      <c r="E26" s="78"/>
      <c r="F26" s="26"/>
    </row>
    <row r="27" spans="1:6" ht="20.25" customHeight="1">
      <c r="A27" s="23"/>
      <c r="B27" s="25"/>
      <c r="C27" s="27" t="s">
        <v>110</v>
      </c>
      <c r="D27" s="82"/>
      <c r="E27" s="82"/>
      <c r="F27" s="26"/>
    </row>
    <row r="28" spans="1:6" ht="20.25" customHeight="1">
      <c r="A28" s="24"/>
      <c r="B28" s="25"/>
      <c r="C28" s="27" t="s">
        <v>111</v>
      </c>
      <c r="D28" s="82"/>
      <c r="E28" s="82"/>
      <c r="F28" s="26"/>
    </row>
    <row r="29" spans="1:6" ht="17.25" customHeight="1">
      <c r="A29" s="28" t="s">
        <v>48</v>
      </c>
      <c r="B29" s="7">
        <v>16189094</v>
      </c>
      <c r="C29" s="29" t="s">
        <v>49</v>
      </c>
      <c r="D29" s="83">
        <v>16189094</v>
      </c>
      <c r="E29" s="83">
        <v>16189094</v>
      </c>
      <c r="F29" s="26"/>
    </row>
  </sheetData>
  <mergeCells count="3">
    <mergeCell ref="A2:F2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2"/>
  <sheetViews>
    <sheetView workbookViewId="0" topLeftCell="A1">
      <selection activeCell="A2" sqref="A2:E2"/>
    </sheetView>
  </sheetViews>
  <sheetFormatPr defaultColWidth="9.00390625" defaultRowHeight="14.25"/>
  <cols>
    <col min="1" max="1" width="11.625" style="0" customWidth="1"/>
    <col min="2" max="2" width="21.50390625" style="0" customWidth="1"/>
    <col min="3" max="4" width="17.00390625" style="0" customWidth="1"/>
    <col min="5" max="5" width="10.125" style="0" customWidth="1"/>
  </cols>
  <sheetData>
    <row r="1" ht="14.25">
      <c r="A1" t="s">
        <v>168</v>
      </c>
    </row>
    <row r="2" spans="1:7" ht="21" customHeight="1">
      <c r="A2" s="89" t="s">
        <v>198</v>
      </c>
      <c r="B2" s="89"/>
      <c r="C2" s="89"/>
      <c r="D2" s="89"/>
      <c r="E2" s="89"/>
      <c r="F2" s="41"/>
      <c r="G2" s="41"/>
    </row>
    <row r="3" spans="1:7" ht="15" customHeight="1">
      <c r="A3" s="1" t="s">
        <v>172</v>
      </c>
      <c r="B3" s="2"/>
      <c r="E3" s="3" t="s">
        <v>0</v>
      </c>
      <c r="G3" s="3"/>
    </row>
    <row r="4" spans="1:232" ht="28.5" customHeight="1">
      <c r="A4" s="99" t="s">
        <v>112</v>
      </c>
      <c r="B4" s="99"/>
      <c r="C4" s="99" t="s">
        <v>113</v>
      </c>
      <c r="D4" s="99" t="s">
        <v>114</v>
      </c>
      <c r="E4" s="99" t="s">
        <v>115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</row>
    <row r="5" spans="1:5" s="34" customFormat="1" ht="21" customHeight="1">
      <c r="A5" s="45" t="s">
        <v>116</v>
      </c>
      <c r="B5" s="45" t="s">
        <v>117</v>
      </c>
      <c r="C5" s="99"/>
      <c r="D5" s="99"/>
      <c r="E5" s="99"/>
    </row>
    <row r="6" spans="1:5" s="34" customFormat="1" ht="21" customHeight="1">
      <c r="A6" s="97" t="s">
        <v>95</v>
      </c>
      <c r="B6" s="98"/>
      <c r="C6" s="64"/>
      <c r="D6" s="64"/>
      <c r="E6" s="64"/>
    </row>
    <row r="7" spans="1:5" ht="14.25">
      <c r="A7" s="35">
        <v>201</v>
      </c>
      <c r="B7" s="36" t="s">
        <v>69</v>
      </c>
      <c r="C7" s="74">
        <v>7222782</v>
      </c>
      <c r="D7" s="75">
        <v>2687782</v>
      </c>
      <c r="E7" s="76">
        <v>4535000</v>
      </c>
    </row>
    <row r="8" spans="1:5" ht="14.25">
      <c r="A8" s="35">
        <v>20103</v>
      </c>
      <c r="B8" s="36" t="s">
        <v>173</v>
      </c>
      <c r="C8" s="74">
        <v>7222782</v>
      </c>
      <c r="D8" s="75">
        <v>2687782</v>
      </c>
      <c r="E8" s="76">
        <v>4535000</v>
      </c>
    </row>
    <row r="9" spans="1:5" ht="14.25">
      <c r="A9" s="35">
        <v>2010301</v>
      </c>
      <c r="B9" s="35" t="s">
        <v>70</v>
      </c>
      <c r="C9" s="74">
        <v>7222782</v>
      </c>
      <c r="D9" s="75">
        <v>2687782</v>
      </c>
      <c r="E9" s="76">
        <v>4535000</v>
      </c>
    </row>
    <row r="10" spans="1:5" ht="14.25">
      <c r="A10" s="35">
        <v>207</v>
      </c>
      <c r="B10" s="36" t="s">
        <v>174</v>
      </c>
      <c r="C10" s="74">
        <v>330919</v>
      </c>
      <c r="D10" s="75">
        <v>230919</v>
      </c>
      <c r="E10" s="76">
        <v>100000</v>
      </c>
    </row>
    <row r="11" spans="1:5" ht="14.25">
      <c r="A11" s="35">
        <v>20701</v>
      </c>
      <c r="B11" s="36" t="s">
        <v>175</v>
      </c>
      <c r="C11" s="74">
        <v>330919</v>
      </c>
      <c r="D11" s="75">
        <v>230919</v>
      </c>
      <c r="E11" s="76">
        <v>100000</v>
      </c>
    </row>
    <row r="12" spans="1:5" ht="14.25">
      <c r="A12" s="35">
        <v>2070101</v>
      </c>
      <c r="B12" s="35" t="s">
        <v>70</v>
      </c>
      <c r="C12" s="74">
        <v>330919</v>
      </c>
      <c r="D12" s="75">
        <v>230919</v>
      </c>
      <c r="E12" s="76">
        <v>100000</v>
      </c>
    </row>
    <row r="13" spans="1:5" ht="14.25">
      <c r="A13" s="35">
        <v>208</v>
      </c>
      <c r="B13" s="36" t="s">
        <v>176</v>
      </c>
      <c r="C13" s="74">
        <v>4549934</v>
      </c>
      <c r="D13" s="75">
        <v>387148</v>
      </c>
      <c r="E13" s="76">
        <v>4162786</v>
      </c>
    </row>
    <row r="14" spans="1:5" ht="14.25">
      <c r="A14" s="35">
        <v>20801</v>
      </c>
      <c r="B14" s="36" t="s">
        <v>177</v>
      </c>
      <c r="C14" s="74">
        <v>4549934</v>
      </c>
      <c r="D14" s="75">
        <v>387148</v>
      </c>
      <c r="E14" s="76">
        <v>4162786</v>
      </c>
    </row>
    <row r="15" spans="1:5" ht="14.25">
      <c r="A15" s="35">
        <v>2080101</v>
      </c>
      <c r="B15" s="35" t="s">
        <v>70</v>
      </c>
      <c r="C15" s="74">
        <v>387148</v>
      </c>
      <c r="D15" s="75">
        <v>387148</v>
      </c>
      <c r="E15" s="76"/>
    </row>
    <row r="16" spans="1:5" ht="14.25">
      <c r="A16" s="35">
        <v>2080102</v>
      </c>
      <c r="B16" s="35" t="s">
        <v>178</v>
      </c>
      <c r="C16" s="74">
        <v>4162786</v>
      </c>
      <c r="D16" s="75"/>
      <c r="E16" s="76">
        <v>4162786</v>
      </c>
    </row>
    <row r="17" spans="1:5" ht="14.25">
      <c r="A17" s="35">
        <v>210</v>
      </c>
      <c r="B17" s="36" t="s">
        <v>179</v>
      </c>
      <c r="C17" s="74">
        <v>1251983</v>
      </c>
      <c r="D17" s="75">
        <v>871983</v>
      </c>
      <c r="E17" s="76">
        <v>380000</v>
      </c>
    </row>
    <row r="18" spans="1:5" ht="14.25">
      <c r="A18" s="35">
        <v>21007</v>
      </c>
      <c r="B18" s="36" t="s">
        <v>180</v>
      </c>
      <c r="C18" s="74">
        <v>1251983</v>
      </c>
      <c r="D18" s="75">
        <v>871983</v>
      </c>
      <c r="E18" s="76">
        <v>380000</v>
      </c>
    </row>
    <row r="19" spans="1:5" ht="14.25">
      <c r="A19" s="35">
        <v>2100717</v>
      </c>
      <c r="B19" s="35" t="s">
        <v>181</v>
      </c>
      <c r="C19" s="74">
        <v>871983</v>
      </c>
      <c r="D19" s="75">
        <v>871983</v>
      </c>
      <c r="E19" s="76"/>
    </row>
    <row r="20" spans="1:5" ht="14.25">
      <c r="A20" s="35">
        <v>2100799</v>
      </c>
      <c r="B20" s="35" t="s">
        <v>182</v>
      </c>
      <c r="C20" s="74">
        <v>380000</v>
      </c>
      <c r="D20" s="75"/>
      <c r="E20" s="76">
        <v>380000</v>
      </c>
    </row>
    <row r="21" spans="1:5" ht="14.25">
      <c r="A21" s="35">
        <v>212</v>
      </c>
      <c r="B21" s="36" t="s">
        <v>183</v>
      </c>
      <c r="C21" s="74">
        <v>485016</v>
      </c>
      <c r="D21" s="75">
        <v>285016</v>
      </c>
      <c r="E21" s="76">
        <v>200000</v>
      </c>
    </row>
    <row r="22" spans="1:5" ht="14.25">
      <c r="A22" s="35">
        <v>21201</v>
      </c>
      <c r="B22" s="36" t="s">
        <v>184</v>
      </c>
      <c r="C22" s="74">
        <v>485016</v>
      </c>
      <c r="D22" s="75">
        <v>285016</v>
      </c>
      <c r="E22" s="76">
        <v>200000</v>
      </c>
    </row>
    <row r="23" spans="1:5" ht="14.25">
      <c r="A23" s="35">
        <v>2120101</v>
      </c>
      <c r="B23" s="35" t="s">
        <v>70</v>
      </c>
      <c r="C23" s="74">
        <v>285016</v>
      </c>
      <c r="D23" s="75">
        <v>285016</v>
      </c>
      <c r="E23" s="76"/>
    </row>
    <row r="24" spans="1:5" ht="14.25">
      <c r="A24" s="35">
        <v>2120102</v>
      </c>
      <c r="B24" s="35" t="s">
        <v>178</v>
      </c>
      <c r="C24" s="74">
        <v>200000</v>
      </c>
      <c r="D24" s="75"/>
      <c r="E24" s="76">
        <v>200000</v>
      </c>
    </row>
    <row r="25" spans="1:5" ht="14.25">
      <c r="A25" s="35">
        <v>213</v>
      </c>
      <c r="B25" s="36" t="s">
        <v>185</v>
      </c>
      <c r="C25" s="74">
        <v>2348460</v>
      </c>
      <c r="D25" s="75">
        <v>748460</v>
      </c>
      <c r="E25" s="76">
        <v>1600000</v>
      </c>
    </row>
    <row r="26" spans="1:5" ht="14.25">
      <c r="A26" s="35">
        <v>21301</v>
      </c>
      <c r="B26" s="36" t="s">
        <v>186</v>
      </c>
      <c r="C26" s="74">
        <v>1597237</v>
      </c>
      <c r="D26" s="75">
        <v>597237</v>
      </c>
      <c r="E26" s="76">
        <v>1000000</v>
      </c>
    </row>
    <row r="27" spans="1:5" ht="14.25">
      <c r="A27" s="35">
        <v>2130101</v>
      </c>
      <c r="B27" s="35" t="s">
        <v>70</v>
      </c>
      <c r="C27" s="74">
        <v>597237</v>
      </c>
      <c r="D27" s="75">
        <v>597237</v>
      </c>
      <c r="E27" s="76"/>
    </row>
    <row r="28" spans="1:5" ht="14.25">
      <c r="A28" s="35">
        <v>2130102</v>
      </c>
      <c r="B28" s="35" t="s">
        <v>178</v>
      </c>
      <c r="C28" s="74">
        <v>1000000</v>
      </c>
      <c r="D28" s="76"/>
      <c r="E28" s="76">
        <v>1000000</v>
      </c>
    </row>
    <row r="29" spans="1:5" ht="14.25">
      <c r="A29" s="35">
        <v>21303</v>
      </c>
      <c r="B29" s="36" t="s">
        <v>187</v>
      </c>
      <c r="C29" s="74">
        <v>751223</v>
      </c>
      <c r="D29" s="76">
        <v>151223</v>
      </c>
      <c r="E29" s="76">
        <v>600000</v>
      </c>
    </row>
    <row r="30" spans="1:5" ht="14.25">
      <c r="A30" s="35">
        <v>2130301</v>
      </c>
      <c r="B30" s="35" t="s">
        <v>70</v>
      </c>
      <c r="C30" s="74">
        <v>151223</v>
      </c>
      <c r="D30" s="76">
        <v>151223</v>
      </c>
      <c r="E30" s="76"/>
    </row>
    <row r="31" spans="1:5" ht="14.25">
      <c r="A31" s="35">
        <v>2130302</v>
      </c>
      <c r="B31" s="35" t="s">
        <v>178</v>
      </c>
      <c r="C31" s="74">
        <v>600000</v>
      </c>
      <c r="D31" s="76"/>
      <c r="E31" s="76">
        <v>600000</v>
      </c>
    </row>
    <row r="32" spans="1:4" ht="14.25">
      <c r="A32" s="37" t="s">
        <v>118</v>
      </c>
      <c r="B32" s="2"/>
      <c r="D32" s="2"/>
    </row>
  </sheetData>
  <mergeCells count="6">
    <mergeCell ref="A6:B6"/>
    <mergeCell ref="A2:E2"/>
    <mergeCell ref="A4:B4"/>
    <mergeCell ref="C4:C5"/>
    <mergeCell ref="D4:D5"/>
    <mergeCell ref="E4:E5"/>
  </mergeCells>
  <printOptions/>
  <pageMargins left="0.76" right="0.36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28"/>
  <sheetViews>
    <sheetView workbookViewId="0" topLeftCell="A1">
      <selection activeCell="F24" sqref="F24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29.625" style="0" customWidth="1"/>
    <col min="4" max="4" width="17.00390625" style="0" customWidth="1"/>
  </cols>
  <sheetData>
    <row r="1" ht="14.25">
      <c r="A1" t="s">
        <v>169</v>
      </c>
    </row>
    <row r="2" spans="1:7" ht="21" customHeight="1">
      <c r="A2" s="100" t="s">
        <v>199</v>
      </c>
      <c r="B2" s="100"/>
      <c r="C2" s="100"/>
      <c r="D2" s="41"/>
      <c r="E2" s="41"/>
      <c r="F2" s="41"/>
      <c r="G2" s="41"/>
    </row>
    <row r="3" spans="1:7" ht="15" customHeight="1">
      <c r="A3" s="1" t="s">
        <v>172</v>
      </c>
      <c r="B3" s="2"/>
      <c r="C3" s="3" t="s">
        <v>0</v>
      </c>
      <c r="E3" s="3"/>
      <c r="G3" s="3"/>
    </row>
    <row r="4" spans="1:230" ht="28.5" customHeight="1">
      <c r="A4" s="99" t="s">
        <v>119</v>
      </c>
      <c r="B4" s="99"/>
      <c r="C4" s="99" t="s">
        <v>120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</row>
    <row r="5" spans="1:3" s="34" customFormat="1" ht="21" customHeight="1">
      <c r="A5" s="45" t="s">
        <v>116</v>
      </c>
      <c r="B5" s="45" t="s">
        <v>117</v>
      </c>
      <c r="C5" s="99"/>
    </row>
    <row r="6" spans="1:3" s="34" customFormat="1" ht="21" customHeight="1">
      <c r="A6" s="97" t="s">
        <v>145</v>
      </c>
      <c r="B6" s="98"/>
      <c r="C6" s="85">
        <v>5211308</v>
      </c>
    </row>
    <row r="7" spans="1:3" ht="14.25">
      <c r="A7" s="46">
        <v>301</v>
      </c>
      <c r="B7" s="47" t="s">
        <v>121</v>
      </c>
      <c r="C7" s="39">
        <v>4196278</v>
      </c>
    </row>
    <row r="8" spans="1:3" ht="14.25">
      <c r="A8" s="48">
        <v>30101</v>
      </c>
      <c r="B8" s="49" t="s">
        <v>122</v>
      </c>
      <c r="C8" s="39">
        <v>1628328</v>
      </c>
    </row>
    <row r="9" spans="1:3" ht="14.25">
      <c r="A9" s="48">
        <v>30102</v>
      </c>
      <c r="B9" s="49" t="s">
        <v>123</v>
      </c>
      <c r="C9" s="39">
        <v>573500</v>
      </c>
    </row>
    <row r="10" spans="1:3" ht="14.25">
      <c r="A10" s="48">
        <v>30103</v>
      </c>
      <c r="B10" s="49" t="s">
        <v>124</v>
      </c>
      <c r="C10" s="39">
        <v>67876</v>
      </c>
    </row>
    <row r="11" spans="1:3" ht="14.25">
      <c r="A11" s="48">
        <v>30104</v>
      </c>
      <c r="B11" s="49" t="s">
        <v>125</v>
      </c>
      <c r="C11" s="39">
        <v>991454</v>
      </c>
    </row>
    <row r="12" spans="1:3" ht="14.25">
      <c r="A12" s="48">
        <v>30107</v>
      </c>
      <c r="B12" s="49" t="s">
        <v>126</v>
      </c>
      <c r="C12" s="39">
        <v>703800</v>
      </c>
    </row>
    <row r="13" spans="1:3" ht="14.25">
      <c r="A13" s="48">
        <v>30199</v>
      </c>
      <c r="B13" s="49" t="s">
        <v>127</v>
      </c>
      <c r="C13" s="39">
        <v>231320</v>
      </c>
    </row>
    <row r="14" spans="1:3" ht="14.25">
      <c r="A14" s="46">
        <v>302</v>
      </c>
      <c r="B14" s="47" t="s">
        <v>128</v>
      </c>
      <c r="C14" s="39">
        <v>644358</v>
      </c>
    </row>
    <row r="15" spans="1:3" ht="14.25">
      <c r="A15" s="48">
        <v>30201</v>
      </c>
      <c r="B15" s="49" t="s">
        <v>129</v>
      </c>
      <c r="C15" s="39">
        <v>180984</v>
      </c>
    </row>
    <row r="16" spans="1:3" ht="14.25">
      <c r="A16" s="48">
        <v>30206</v>
      </c>
      <c r="B16" s="49" t="s">
        <v>130</v>
      </c>
      <c r="C16" s="39">
        <v>50000</v>
      </c>
    </row>
    <row r="17" spans="1:3" ht="14.25">
      <c r="A17" s="48">
        <v>30211</v>
      </c>
      <c r="B17" s="49" t="s">
        <v>131</v>
      </c>
      <c r="C17" s="39">
        <v>91500</v>
      </c>
    </row>
    <row r="18" spans="1:3" ht="14.25">
      <c r="A18" s="48">
        <v>30213</v>
      </c>
      <c r="B18" s="49" t="s">
        <v>132</v>
      </c>
      <c r="C18" s="39">
        <v>77500</v>
      </c>
    </row>
    <row r="19" spans="1:3" ht="14.25">
      <c r="A19" s="48">
        <v>30216</v>
      </c>
      <c r="B19" s="49" t="s">
        <v>133</v>
      </c>
      <c r="C19" s="39">
        <v>25000</v>
      </c>
    </row>
    <row r="20" spans="1:3" ht="14.25">
      <c r="A20" s="48">
        <v>30217</v>
      </c>
      <c r="B20" s="49" t="s">
        <v>134</v>
      </c>
      <c r="C20" s="39">
        <v>50000</v>
      </c>
    </row>
    <row r="21" spans="1:3" ht="14.25">
      <c r="A21" s="48">
        <v>30228</v>
      </c>
      <c r="B21" s="49" t="s">
        <v>135</v>
      </c>
      <c r="C21" s="39">
        <v>32567</v>
      </c>
    </row>
    <row r="22" spans="1:3" ht="14.25">
      <c r="A22" s="48">
        <v>30229</v>
      </c>
      <c r="B22" s="49" t="s">
        <v>136</v>
      </c>
      <c r="C22" s="39">
        <v>44240</v>
      </c>
    </row>
    <row r="23" spans="1:3" ht="14.25">
      <c r="A23" s="48">
        <v>30239</v>
      </c>
      <c r="B23" s="49" t="s">
        <v>192</v>
      </c>
      <c r="C23" s="39">
        <v>60000</v>
      </c>
    </row>
    <row r="24" spans="1:3" ht="14.25">
      <c r="A24" s="48">
        <v>30299</v>
      </c>
      <c r="B24" s="49" t="s">
        <v>193</v>
      </c>
      <c r="C24" s="39">
        <v>32567</v>
      </c>
    </row>
    <row r="25" spans="1:3" ht="14.25">
      <c r="A25" s="46">
        <v>303</v>
      </c>
      <c r="B25" s="47" t="s">
        <v>190</v>
      </c>
      <c r="C25" s="39">
        <v>370672</v>
      </c>
    </row>
    <row r="26" spans="1:3" ht="14.25">
      <c r="A26" s="48">
        <v>30305</v>
      </c>
      <c r="B26" s="49" t="s">
        <v>188</v>
      </c>
      <c r="C26" s="39">
        <v>30972</v>
      </c>
    </row>
    <row r="27" spans="1:3" ht="14.25">
      <c r="A27" s="48">
        <v>30311</v>
      </c>
      <c r="B27" s="49" t="s">
        <v>189</v>
      </c>
      <c r="C27" s="39">
        <v>339700</v>
      </c>
    </row>
    <row r="28" spans="1:4" ht="14.25">
      <c r="A28" s="37" t="s">
        <v>161</v>
      </c>
      <c r="B28" s="2"/>
      <c r="D28" s="2"/>
    </row>
  </sheetData>
  <mergeCells count="4">
    <mergeCell ref="A2:C2"/>
    <mergeCell ref="A4:B4"/>
    <mergeCell ref="C4:C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">
      <selection activeCell="H12" sqref="H12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5" width="12.25390625" style="0" customWidth="1"/>
  </cols>
  <sheetData>
    <row r="1" ht="14.25">
      <c r="A1" t="s">
        <v>170</v>
      </c>
    </row>
    <row r="2" spans="1:6" ht="27.75" customHeight="1">
      <c r="A2" s="106" t="s">
        <v>200</v>
      </c>
      <c r="B2" s="106"/>
      <c r="C2" s="106"/>
      <c r="D2" s="106"/>
      <c r="E2" s="106"/>
      <c r="F2" s="41"/>
    </row>
    <row r="3" spans="1:6" s="61" customFormat="1" ht="15" customHeight="1">
      <c r="A3" s="1" t="s">
        <v>172</v>
      </c>
      <c r="B3" s="58"/>
      <c r="C3" s="58"/>
      <c r="D3" s="59"/>
      <c r="E3" s="59" t="s">
        <v>152</v>
      </c>
      <c r="F3" s="60"/>
    </row>
    <row r="4" spans="1:229" ht="28.5" customHeight="1">
      <c r="A4" s="107" t="s">
        <v>137</v>
      </c>
      <c r="B4" s="90" t="s">
        <v>61</v>
      </c>
      <c r="C4" s="108" t="s">
        <v>155</v>
      </c>
      <c r="D4" s="90"/>
      <c r="E4" s="9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</row>
    <row r="5" spans="1:5" s="34" customFormat="1" ht="26.25" customHeight="1">
      <c r="A5" s="107"/>
      <c r="B5" s="90"/>
      <c r="C5" s="50" t="s">
        <v>138</v>
      </c>
      <c r="D5" s="50" t="s">
        <v>96</v>
      </c>
      <c r="E5" s="50" t="s">
        <v>97</v>
      </c>
    </row>
    <row r="6" spans="1:5" s="34" customFormat="1" ht="26.25" customHeight="1">
      <c r="A6" s="104" t="s">
        <v>145</v>
      </c>
      <c r="B6" s="105"/>
      <c r="C6" s="50">
        <v>0</v>
      </c>
      <c r="D6" s="50">
        <v>0</v>
      </c>
      <c r="E6" s="50">
        <v>0</v>
      </c>
    </row>
    <row r="7" spans="1:5" ht="14.25">
      <c r="A7" s="51">
        <v>208</v>
      </c>
      <c r="B7" s="52" t="s">
        <v>139</v>
      </c>
      <c r="C7" s="39"/>
      <c r="D7" s="39"/>
      <c r="E7" s="39"/>
    </row>
    <row r="8" spans="1:5" ht="24">
      <c r="A8" s="51">
        <v>20822</v>
      </c>
      <c r="B8" s="53" t="s">
        <v>72</v>
      </c>
      <c r="C8" s="39"/>
      <c r="D8" s="39"/>
      <c r="E8" s="39"/>
    </row>
    <row r="9" spans="1:5" ht="14.25">
      <c r="A9" s="51">
        <v>2082201</v>
      </c>
      <c r="B9" s="53" t="s">
        <v>73</v>
      </c>
      <c r="C9" s="39"/>
      <c r="D9" s="39"/>
      <c r="E9" s="39"/>
    </row>
    <row r="10" spans="1:5" ht="14.25">
      <c r="A10" s="51">
        <v>2082202</v>
      </c>
      <c r="B10" s="53" t="s">
        <v>74</v>
      </c>
      <c r="C10" s="39"/>
      <c r="D10" s="39"/>
      <c r="E10" s="39"/>
    </row>
    <row r="11" spans="1:5" ht="24">
      <c r="A11" s="51">
        <v>2082299</v>
      </c>
      <c r="B11" s="53" t="s">
        <v>75</v>
      </c>
      <c r="C11" s="39"/>
      <c r="D11" s="39"/>
      <c r="E11" s="39"/>
    </row>
    <row r="12" spans="1:5" ht="14.25">
      <c r="A12" s="51">
        <v>20823</v>
      </c>
      <c r="B12" s="53" t="s">
        <v>76</v>
      </c>
      <c r="C12" s="39"/>
      <c r="D12" s="39"/>
      <c r="E12" s="39"/>
    </row>
    <row r="13" spans="1:5" ht="14.25">
      <c r="A13" s="51">
        <v>2082301</v>
      </c>
      <c r="B13" s="53" t="s">
        <v>73</v>
      </c>
      <c r="C13" s="39"/>
      <c r="D13" s="39"/>
      <c r="E13" s="39"/>
    </row>
    <row r="14" spans="1:5" ht="14.25">
      <c r="A14" s="51">
        <v>2082302</v>
      </c>
      <c r="B14" s="53" t="s">
        <v>74</v>
      </c>
      <c r="C14" s="39"/>
      <c r="D14" s="39"/>
      <c r="E14" s="39"/>
    </row>
    <row r="15" spans="1:5" ht="24">
      <c r="A15" s="51">
        <v>2082399</v>
      </c>
      <c r="B15" s="54" t="s">
        <v>77</v>
      </c>
      <c r="C15" s="39"/>
      <c r="D15" s="39"/>
      <c r="E15" s="39"/>
    </row>
    <row r="16" spans="1:5" ht="14.25">
      <c r="A16" s="51">
        <v>212</v>
      </c>
      <c r="B16" s="52" t="s">
        <v>140</v>
      </c>
      <c r="C16" s="39"/>
      <c r="D16" s="39"/>
      <c r="E16" s="39"/>
    </row>
    <row r="17" spans="1:5" ht="14.25">
      <c r="A17" s="51">
        <v>21207</v>
      </c>
      <c r="B17" s="52" t="s">
        <v>78</v>
      </c>
      <c r="C17" s="39"/>
      <c r="D17" s="39"/>
      <c r="E17" s="39"/>
    </row>
    <row r="18" spans="1:5" ht="14.25">
      <c r="A18" s="51">
        <v>2120703</v>
      </c>
      <c r="B18" s="55" t="s">
        <v>71</v>
      </c>
      <c r="C18" s="39"/>
      <c r="D18" s="39"/>
      <c r="E18" s="39"/>
    </row>
    <row r="19" spans="1:5" ht="14.25">
      <c r="A19" s="51">
        <v>2120799</v>
      </c>
      <c r="B19" s="54" t="s">
        <v>80</v>
      </c>
      <c r="C19" s="39"/>
      <c r="D19" s="39"/>
      <c r="E19" s="39"/>
    </row>
    <row r="20" spans="1:5" ht="24">
      <c r="A20" s="51">
        <v>21208</v>
      </c>
      <c r="B20" s="52" t="s">
        <v>81</v>
      </c>
      <c r="C20" s="39"/>
      <c r="D20" s="39"/>
      <c r="E20" s="39"/>
    </row>
    <row r="21" spans="1:5" ht="14.25">
      <c r="A21" s="51">
        <v>2120801</v>
      </c>
      <c r="B21" s="54" t="s">
        <v>82</v>
      </c>
      <c r="C21" s="39"/>
      <c r="D21" s="39"/>
      <c r="E21" s="39"/>
    </row>
    <row r="22" spans="1:5" ht="14.25">
      <c r="A22" s="51">
        <v>2120802</v>
      </c>
      <c r="B22" s="54" t="s">
        <v>83</v>
      </c>
      <c r="C22" s="39"/>
      <c r="D22" s="39"/>
      <c r="E22" s="39"/>
    </row>
    <row r="23" spans="1:5" ht="14.25">
      <c r="A23" s="51">
        <v>2120803</v>
      </c>
      <c r="B23" s="54" t="s">
        <v>84</v>
      </c>
      <c r="C23" s="39"/>
      <c r="D23" s="39"/>
      <c r="E23" s="39"/>
    </row>
    <row r="24" spans="1:5" ht="14.25">
      <c r="A24" s="51">
        <v>2120804</v>
      </c>
      <c r="B24" s="54" t="s">
        <v>85</v>
      </c>
      <c r="C24" s="39"/>
      <c r="D24" s="39"/>
      <c r="E24" s="39"/>
    </row>
    <row r="25" spans="1:5" ht="14.25">
      <c r="A25" s="51">
        <v>2120806</v>
      </c>
      <c r="B25" s="54" t="s">
        <v>86</v>
      </c>
      <c r="C25" s="39"/>
      <c r="D25" s="39"/>
      <c r="E25" s="39"/>
    </row>
    <row r="26" spans="1:5" ht="14.25">
      <c r="A26" s="51">
        <v>2120807</v>
      </c>
      <c r="B26" s="54" t="s">
        <v>79</v>
      </c>
      <c r="C26" s="39"/>
      <c r="D26" s="39"/>
      <c r="E26" s="39"/>
    </row>
    <row r="27" spans="1:5" ht="24">
      <c r="A27" s="51">
        <v>2120899</v>
      </c>
      <c r="B27" s="54" t="s">
        <v>87</v>
      </c>
      <c r="C27" s="39"/>
      <c r="D27" s="39"/>
      <c r="E27" s="39"/>
    </row>
    <row r="28" spans="1:5" ht="14.25">
      <c r="A28" s="51">
        <v>21209</v>
      </c>
      <c r="B28" s="52" t="s">
        <v>88</v>
      </c>
      <c r="C28" s="39"/>
      <c r="D28" s="39"/>
      <c r="E28" s="39"/>
    </row>
    <row r="29" spans="1:5" ht="14.25">
      <c r="A29" s="51">
        <v>2120901</v>
      </c>
      <c r="B29" s="54" t="s">
        <v>89</v>
      </c>
      <c r="C29" s="39"/>
      <c r="D29" s="39"/>
      <c r="E29" s="39"/>
    </row>
    <row r="30" spans="1:5" ht="24">
      <c r="A30" s="51">
        <v>2120999</v>
      </c>
      <c r="B30" s="54" t="s">
        <v>90</v>
      </c>
      <c r="C30" s="39"/>
      <c r="D30" s="39"/>
      <c r="E30" s="39"/>
    </row>
    <row r="31" spans="1:5" ht="14.25">
      <c r="A31" s="51">
        <v>21210</v>
      </c>
      <c r="B31" s="52" t="s">
        <v>91</v>
      </c>
      <c r="C31" s="39"/>
      <c r="D31" s="39"/>
      <c r="E31" s="39"/>
    </row>
    <row r="32" spans="1:5" ht="14.25">
      <c r="A32" s="51">
        <v>2121001</v>
      </c>
      <c r="B32" s="54" t="s">
        <v>141</v>
      </c>
      <c r="C32" s="39"/>
      <c r="D32" s="39"/>
      <c r="E32" s="39"/>
    </row>
    <row r="33" spans="1:5" ht="14.25">
      <c r="A33" s="51">
        <v>2121002</v>
      </c>
      <c r="B33" s="54" t="s">
        <v>142</v>
      </c>
      <c r="C33" s="39"/>
      <c r="D33" s="39"/>
      <c r="E33" s="39"/>
    </row>
    <row r="34" spans="1:5" ht="14.25">
      <c r="A34" s="51">
        <v>2121099</v>
      </c>
      <c r="B34" s="54" t="s">
        <v>143</v>
      </c>
      <c r="C34" s="39"/>
      <c r="D34" s="39"/>
      <c r="E34" s="39"/>
    </row>
    <row r="35" spans="1:5" ht="14.25">
      <c r="A35" s="51">
        <v>21211</v>
      </c>
      <c r="B35" s="52" t="s">
        <v>92</v>
      </c>
      <c r="C35" s="39"/>
      <c r="D35" s="39"/>
      <c r="E35" s="39"/>
    </row>
    <row r="36" spans="1:5" ht="14.25">
      <c r="A36" s="51">
        <v>2121201</v>
      </c>
      <c r="B36" s="54" t="s">
        <v>93</v>
      </c>
      <c r="C36" s="39"/>
      <c r="D36" s="39"/>
      <c r="E36" s="39"/>
    </row>
    <row r="37" spans="1:5" ht="14.25">
      <c r="A37" s="101" t="s">
        <v>156</v>
      </c>
      <c r="B37" s="102"/>
      <c r="C37" s="102"/>
      <c r="D37" s="102"/>
      <c r="E37" s="103"/>
    </row>
    <row r="38" spans="1:5" ht="22.5" customHeight="1">
      <c r="A38" s="56" t="s">
        <v>144</v>
      </c>
      <c r="B38" s="57"/>
      <c r="C38" s="56"/>
      <c r="D38" s="56"/>
      <c r="E38" s="56"/>
    </row>
  </sheetData>
  <mergeCells count="6">
    <mergeCell ref="A37:E37"/>
    <mergeCell ref="A6:B6"/>
    <mergeCell ref="A2:E2"/>
    <mergeCell ref="A4:A5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21" sqref="F21"/>
    </sheetView>
  </sheetViews>
  <sheetFormatPr defaultColWidth="9.00390625" defaultRowHeight="14.25"/>
  <cols>
    <col min="1" max="7" width="16.25390625" style="0" customWidth="1"/>
  </cols>
  <sheetData>
    <row r="1" ht="14.25">
      <c r="A1" t="s">
        <v>171</v>
      </c>
    </row>
    <row r="2" spans="1:7" ht="35.25" customHeight="1">
      <c r="A2" s="113" t="s">
        <v>201</v>
      </c>
      <c r="B2" s="113"/>
      <c r="C2" s="113"/>
      <c r="D2" s="113"/>
      <c r="E2" s="113"/>
      <c r="F2" s="113"/>
      <c r="G2" s="113"/>
    </row>
    <row r="3" spans="1:8" ht="15.75" customHeight="1">
      <c r="A3" s="86"/>
      <c r="B3" s="86"/>
      <c r="F3" s="114" t="s">
        <v>151</v>
      </c>
      <c r="G3" s="114"/>
      <c r="H3" s="69"/>
    </row>
    <row r="4" spans="1:7" ht="42" customHeight="1">
      <c r="A4" s="87" t="s">
        <v>163</v>
      </c>
      <c r="B4" s="87" t="s">
        <v>157</v>
      </c>
      <c r="C4" s="109" t="s">
        <v>146</v>
      </c>
      <c r="D4" s="109" t="s">
        <v>150</v>
      </c>
      <c r="E4" s="111" t="s">
        <v>147</v>
      </c>
      <c r="F4" s="112"/>
      <c r="G4" s="67" t="s">
        <v>162</v>
      </c>
    </row>
    <row r="5" spans="1:7" ht="41.25" customHeight="1">
      <c r="A5" s="88"/>
      <c r="B5" s="88"/>
      <c r="C5" s="110"/>
      <c r="D5" s="110"/>
      <c r="E5" s="68" t="s">
        <v>148</v>
      </c>
      <c r="F5" s="68" t="s">
        <v>149</v>
      </c>
      <c r="G5" s="67"/>
    </row>
    <row r="6" spans="1:7" ht="54.75" customHeight="1">
      <c r="A6" s="67" t="s">
        <v>191</v>
      </c>
      <c r="B6" s="67">
        <v>50000</v>
      </c>
      <c r="C6" s="67">
        <v>0</v>
      </c>
      <c r="D6" s="67">
        <v>50000</v>
      </c>
      <c r="E6" s="67">
        <v>0</v>
      </c>
      <c r="F6" s="67">
        <v>0</v>
      </c>
      <c r="G6" s="67"/>
    </row>
  </sheetData>
  <mergeCells count="8">
    <mergeCell ref="C4:C5"/>
    <mergeCell ref="D4:D5"/>
    <mergeCell ref="E4:F4"/>
    <mergeCell ref="A2:G2"/>
    <mergeCell ref="F3:G3"/>
    <mergeCell ref="A3:B3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2017-04-25T04:23:47Z</cp:lastPrinted>
  <dcterms:created xsi:type="dcterms:W3CDTF">1996-12-17T01:32:42Z</dcterms:created>
  <dcterms:modified xsi:type="dcterms:W3CDTF">2017-04-25T06:25:05Z</dcterms:modified>
  <cp:category/>
  <cp:version/>
  <cp:contentType/>
  <cp:contentStatus/>
</cp:coreProperties>
</file>