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5" activeTab="5"/>
  </bookViews>
  <sheets>
    <sheet name="2017年收支预算总表" sheetId="1" r:id="rId1"/>
    <sheet name="2017年收入预算总表" sheetId="2" r:id="rId2"/>
    <sheet name="2017年支出预算总表" sheetId="3" r:id="rId3"/>
    <sheet name="2017年财政拨款收支预算总表" sheetId="4" r:id="rId4"/>
    <sheet name="2017年一般公共预算支出预算表" sheetId="5" r:id="rId5"/>
    <sheet name="2017年一般公共预算基本支出预算表" sheetId="6" r:id="rId6"/>
    <sheet name="2017年政府性基金预算财政拨款收支预算表" sheetId="7" r:id="rId7"/>
    <sheet name="2017年单位三公经费预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<sst xmlns="http://schemas.openxmlformats.org/spreadsheetml/2006/main" count="247" uniqueCount="195">
  <si>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</si>
  <si>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</si>
  <si>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</si>
  <si>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</si>
  <si>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</si>
  <si>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</si>
  <si>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</si>
  <si>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</si>
  <si>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</si>
  <si>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</si>
  <si>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</si>
  <si>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</si>
  <si>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</si>
  <si>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</si>
  <si>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</si>
  <si>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</si>
  <si>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</si>
  <si>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</si>
  <si>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</si>
  <si>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</si>
  <si>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</si>
  <si>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</si>
  <si>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</si>
  <si>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</si>
  <si>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</si>
  <si>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</si>
  <si>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</si>
  <si>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</si>
  <si>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</si>
  <si>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</si>
  <si>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</si>
  <si>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</si>
  <si>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</si>
  <si>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</si>
  <si>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</si>
  <si>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</si>
  <si>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</si>
  <si>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</si>
  <si>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</si>
  <si>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</si>
  <si>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</si>
  <si>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</si>
  <si>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</si>
  <si>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</si>
  <si>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</si>
  <si>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</si>
  <si>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</si>
  <si>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</si>
  <si>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</si>
  <si>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</si>
  <si>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</si>
  <si>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</si>
  <si>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</si>
  <si>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</si>
  <si>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</si>
  <si>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</si>
  <si>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</si>
  <si>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</si>
  <si>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</si>
  <si>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</si>
  <si>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</si>
  <si>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</si>
  <si>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</si>
  <si>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</si>
  <si>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</si>
  <si>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</si>
  <si>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</si>
  <si>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</si>
  <si>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</si>
  <si>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</si>
  <si>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 xml:space="preserve">  一般公共服务支出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</si>
  <si>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</si>
  <si>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</si>
  <si>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</si>
  <si>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</si>
  <si>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</si>
  <si>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</si>
  <si>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</si>
  <si>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</si>
  <si>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</si>
  <si>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</si>
  <si>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</si>
  <si>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</si>
  <si>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</si>
  <si>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</si>
  <si>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</si>
  <si>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</si>
  <si>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</si>
  <si>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</si>
  <si>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</si>
  <si>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</si>
  <si>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</si>
  <si>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</si>
  <si>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</si>
  <si>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>合计</t>
  </si>
  <si>
    <t>基本支出</t>
  </si>
  <si>
    <t>项目支出</t>
  </si>
  <si>
    <t>事业单位经营服务支出</t>
  </si>
  <si>
    <t>上缴上级支出</t>
  </si>
  <si>
    <t>一、本年收入</t>
  </si>
  <si>
    <t xml:space="preserve">  2.政府性基金预算拨款</t>
  </si>
  <si>
    <t>二、上年结转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</si>
  <si>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</si>
  <si>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</si>
  <si>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</si>
  <si>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</si>
  <si>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</si>
  <si>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</si>
  <si>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</si>
  <si>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</si>
  <si>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</si>
  <si>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</si>
  <si>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</si>
  <si>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</si>
  <si>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</si>
  <si>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</si>
  <si>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</si>
  <si>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</si>
  <si>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</si>
  <si>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</si>
  <si>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</si>
  <si>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</si>
  <si>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</si>
  <si>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</si>
  <si>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</si>
  <si>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</si>
  <si>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</si>
  <si>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</si>
  <si>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</si>
  <si>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</si>
  <si>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</si>
  <si>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</si>
  <si>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</si>
  <si>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</si>
  <si>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</si>
  <si>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</si>
  <si>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</si>
  <si>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</si>
  <si>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</si>
  <si>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</si>
  <si>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</si>
  <si>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</si>
  <si>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</si>
  <si>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</si>
  <si>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</si>
  <si>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</si>
  <si>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</si>
  <si>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</si>
  <si>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</si>
  <si>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</si>
  <si>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</si>
  <si>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</si>
  <si>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科目编码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</si>
  <si>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</si>
  <si>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</si>
  <si>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</si>
  <si>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</si>
  <si>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</si>
  <si>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</si>
  <si>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</si>
  <si>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</si>
  <si>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</si>
  <si>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</si>
  <si>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</si>
  <si>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</si>
  <si>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</si>
  <si>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</si>
  <si>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>预算数</t>
  </si>
  <si>
    <t>本年预算数</t>
  </si>
  <si>
    <t>本年政府性基金支出预算数</t>
  </si>
  <si>
    <t>总计</t>
  </si>
  <si>
    <t>一般公共预算拨款</t>
  </si>
  <si>
    <t>政府性基金预算拨款</t>
  </si>
  <si>
    <t xml:space="preserve">  1.一般公共预算拨款</t>
  </si>
  <si>
    <t>备注</t>
  </si>
  <si>
    <t>单位名称</t>
  </si>
  <si>
    <t>2017年隆回县价格监督检查局政府性基金财政拨款收支预算表</t>
  </si>
  <si>
    <t>隆回县价格监督检查局</t>
  </si>
  <si>
    <t>2017年隆回县价格监督检查局收支预算总表</t>
  </si>
  <si>
    <t>单位名称：隆回县价格监督检查局</t>
  </si>
  <si>
    <t>收           入</t>
  </si>
  <si>
    <t>支          出</t>
  </si>
  <si>
    <t>2017年隆回县价格监督检查局收入预算总表</t>
  </si>
  <si>
    <t>发展与改革事务</t>
  </si>
  <si>
    <t>物价管理</t>
  </si>
  <si>
    <t>2017年隆回县价格监督检查局支出预算总表</t>
  </si>
  <si>
    <t>2017年隆回县价格监督检查局财政拨款收支预算总表</t>
  </si>
  <si>
    <t>2017年隆回县价格监督检查局一般公共预算支出预算表</t>
  </si>
  <si>
    <t>2017年隆回县价格监督检查局一般公共预算基本支出预算表</t>
  </si>
  <si>
    <t>对个人和家庭的补助小计</t>
  </si>
  <si>
    <t xml:space="preserve">    住房公积金</t>
  </si>
  <si>
    <t xml:space="preserve">    伤残补助</t>
  </si>
  <si>
    <t>其他商品和服务支出</t>
  </si>
  <si>
    <t>2017年隆回县价格监督检查局“三公”经费预算情况表</t>
  </si>
  <si>
    <t xml:space="preserve">  财政专户非税收入成本支出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</si>
</sst>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3"/>
    </font>
    <font>
      <b/>
      <sz val="16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  <xf numFmtId="0" fontId="28" fillId="32" borderId="9" applyNumberFormat="0" applyFont="0" applyAlignment="0" applyProtection="0"/>
    <xf numFmtId="0" fontId="28" fillId="32" borderId="9" applyNumberFormat="0" applyFont="0" applyAlignment="0" applyProtection="0"/>
  </cellStyleXfs>
  <cellXfs count="124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vertical="center" wrapText="1"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indent="1"/>
    </xf>
    <xf numFmtId="0" fontId="6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indent="2"/>
    </xf>
    <xf numFmtId="0" fontId="6" fillId="0" borderId="10" xfId="0" applyFont="1" applyFill="1" applyBorder="1" applyAlignment="1">
      <alignment horizontal="left" vertical="center" indent="2" shrinkToFi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left" vertical="center" indent="2" shrinkToFit="1"/>
    </xf>
    <xf numFmtId="0" fontId="0" fillId="0" borderId="13" xfId="0" applyFont="1" applyFill="1" applyBorder="1" applyAlignment="1">
      <alignment horizontal="left" indent="2"/>
    </xf>
    <xf numFmtId="0" fontId="6" fillId="0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28" fillId="0" borderId="10" xfId="88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28" fillId="0" borderId="10" xfId="89" applyBorder="1" applyAlignment="1">
      <alignment horizontal="center" vertical="center"/>
      <protection/>
    </xf>
    <xf numFmtId="0" fontId="28" fillId="0" borderId="10" xfId="89" applyBorder="1" applyAlignment="1">
      <alignment horizontal="center" vertical="center"/>
      <protection/>
    </xf>
    <xf numFmtId="0" fontId="28" fillId="0" borderId="10" xfId="89" applyBorder="1">
      <alignment vertic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left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176" fontId="0" fillId="0" borderId="11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5" fillId="0" borderId="10" xfId="89" applyFont="1" applyBorder="1" applyAlignment="1">
      <alignment horizontal="center" vertical="center"/>
      <protection/>
    </xf>
    <xf numFmtId="0" fontId="45" fillId="0" borderId="10" xfId="88" applyFont="1" applyBorder="1" applyAlignment="1">
      <alignment horizontal="center" vertical="center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5" fillId="0" borderId="13" xfId="88" applyFont="1" applyFill="1" applyBorder="1" applyAlignment="1">
      <alignment horizontal="center" vertical="center"/>
      <protection/>
    </xf>
  </cellXfs>
  <cellStyles count="131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好" xfId="90"/>
    <cellStyle name="好 2" xfId="91"/>
    <cellStyle name="好 3" xfId="92"/>
    <cellStyle name="汇总" xfId="93"/>
    <cellStyle name="汇总 2" xfId="94"/>
    <cellStyle name="汇总 3" xfId="95"/>
    <cellStyle name="Currency" xfId="96"/>
    <cellStyle name="Currency [0]" xfId="97"/>
    <cellStyle name="计算" xfId="98"/>
    <cellStyle name="计算 2" xfId="99"/>
    <cellStyle name="计算 3" xfId="100"/>
    <cellStyle name="检查单元格" xfId="101"/>
    <cellStyle name="检查单元格 2" xfId="102"/>
    <cellStyle name="检查单元格 3" xfId="103"/>
    <cellStyle name="解释性文本" xfId="104"/>
    <cellStyle name="解释性文本 2" xfId="105"/>
    <cellStyle name="解释性文本 3" xfId="106"/>
    <cellStyle name="警告文本" xfId="107"/>
    <cellStyle name="警告文本 2" xfId="108"/>
    <cellStyle name="警告文本 3" xfId="109"/>
    <cellStyle name="链接单元格" xfId="110"/>
    <cellStyle name="链接单元格 2" xfId="111"/>
    <cellStyle name="链接单元格 3" xfId="112"/>
    <cellStyle name="Comma" xfId="113"/>
    <cellStyle name="Comma [0]" xfId="114"/>
    <cellStyle name="强调文字颜色 1" xfId="115"/>
    <cellStyle name="强调文字颜色 1 2" xfId="116"/>
    <cellStyle name="强调文字颜色 1 3" xfId="117"/>
    <cellStyle name="强调文字颜色 2" xfId="118"/>
    <cellStyle name="强调文字颜色 2 2" xfId="119"/>
    <cellStyle name="强调文字颜色 2 3" xfId="120"/>
    <cellStyle name="强调文字颜色 3" xfId="121"/>
    <cellStyle name="强调文字颜色 3 2" xfId="122"/>
    <cellStyle name="强调文字颜色 3 3" xfId="123"/>
    <cellStyle name="强调文字颜色 4" xfId="124"/>
    <cellStyle name="强调文字颜色 4 2" xfId="125"/>
    <cellStyle name="强调文字颜色 4 3" xfId="126"/>
    <cellStyle name="强调文字颜色 5" xfId="127"/>
    <cellStyle name="强调文字颜色 5 2" xfId="128"/>
    <cellStyle name="强调文字颜色 5 3" xfId="129"/>
    <cellStyle name="强调文字颜色 6" xfId="130"/>
    <cellStyle name="强调文字颜色 6 2" xfId="131"/>
    <cellStyle name="强调文字颜色 6 3" xfId="132"/>
    <cellStyle name="适中" xfId="133"/>
    <cellStyle name="适中 2" xfId="134"/>
    <cellStyle name="适中 3" xfId="135"/>
    <cellStyle name="输出" xfId="136"/>
    <cellStyle name="输出 2" xfId="137"/>
    <cellStyle name="输出 3" xfId="138"/>
    <cellStyle name="输入" xfId="139"/>
    <cellStyle name="输入 2" xfId="140"/>
    <cellStyle name="输入 3" xfId="141"/>
    <cellStyle name="注释" xfId="142"/>
    <cellStyle name="注释 2" xfId="143"/>
    <cellStyle name="注释 3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D29"/>
  <sheetViews>
    <sheetView zoomScalePageLayoutView="0" workbookViewId="0" topLeftCell="A4">
      <selection activeCell="J16" sqref="J16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2" spans="1:4" ht="22.5">
      <c r="A2" s="87" t="s">
        <v>178</v>
      </c>
      <c r="B2" s="88"/>
      <c r="C2" s="88"/>
      <c r="D2" s="88"/>
    </row>
    <row r="3" spans="1:4" ht="22.5" customHeight="1">
      <c r="A3" s="70" t="s">
        <v>179</v>
      </c>
      <c r="B3" s="2"/>
      <c r="D3" s="71" t="s">
        <v>1</v>
      </c>
    </row>
    <row r="4" spans="1:4" ht="18" customHeight="1">
      <c r="A4" s="89" t="s">
        <v>180</v>
      </c>
      <c r="B4" s="90"/>
      <c r="C4" s="89" t="s">
        <v>181</v>
      </c>
      <c r="D4" s="90"/>
    </row>
    <row r="5" spans="1:4" ht="14.25">
      <c r="A5" s="4" t="s">
        <v>4</v>
      </c>
      <c r="B5" s="5" t="s">
        <v>167</v>
      </c>
      <c r="C5" s="4" t="s">
        <v>5</v>
      </c>
      <c r="D5" s="5" t="s">
        <v>167</v>
      </c>
    </row>
    <row r="6" spans="1:4" ht="20.25" customHeight="1">
      <c r="A6" s="6" t="s">
        <v>6</v>
      </c>
      <c r="B6" s="72">
        <v>2108585</v>
      </c>
      <c r="C6" s="8" t="s">
        <v>7</v>
      </c>
      <c r="D6" s="7">
        <v>2303585</v>
      </c>
    </row>
    <row r="7" spans="1:4" ht="20.25" customHeight="1">
      <c r="A7" s="10" t="s">
        <v>8</v>
      </c>
      <c r="B7" s="72">
        <v>165000</v>
      </c>
      <c r="C7" s="12" t="s">
        <v>9</v>
      </c>
      <c r="D7" s="13"/>
    </row>
    <row r="8" spans="1:4" ht="20.25" customHeight="1">
      <c r="A8" s="10" t="s">
        <v>10</v>
      </c>
      <c r="B8" s="7"/>
      <c r="C8" s="12" t="s">
        <v>11</v>
      </c>
      <c r="D8" s="13"/>
    </row>
    <row r="9" spans="1:4" ht="20.25" customHeight="1">
      <c r="A9" s="14" t="s">
        <v>12</v>
      </c>
      <c r="B9" s="15">
        <v>165000</v>
      </c>
      <c r="C9" s="12" t="s">
        <v>13</v>
      </c>
      <c r="D9" s="13"/>
    </row>
    <row r="10" spans="1:4" ht="20.25" customHeight="1">
      <c r="A10" s="14" t="s">
        <v>14</v>
      </c>
      <c r="B10" s="15"/>
      <c r="C10" s="12" t="s">
        <v>15</v>
      </c>
      <c r="D10" s="16"/>
    </row>
    <row r="11" spans="1:4" ht="20.25" customHeight="1">
      <c r="A11" s="14" t="s">
        <v>16</v>
      </c>
      <c r="B11" s="15"/>
      <c r="C11" s="12" t="s">
        <v>17</v>
      </c>
      <c r="D11" s="17"/>
    </row>
    <row r="12" spans="1:4" ht="20.25" customHeight="1">
      <c r="A12" s="6" t="s">
        <v>18</v>
      </c>
      <c r="B12" s="15"/>
      <c r="C12" s="12" t="s">
        <v>19</v>
      </c>
      <c r="D12" s="7"/>
    </row>
    <row r="13" spans="1:4" ht="23.25" customHeight="1">
      <c r="A13" s="18" t="s">
        <v>20</v>
      </c>
      <c r="B13" s="11">
        <v>30000</v>
      </c>
      <c r="C13" s="12" t="s">
        <v>21</v>
      </c>
      <c r="D13" s="16"/>
    </row>
    <row r="14" spans="1:4" ht="20.25" customHeight="1">
      <c r="A14" s="19" t="s">
        <v>22</v>
      </c>
      <c r="B14" s="7"/>
      <c r="C14" s="12" t="s">
        <v>23</v>
      </c>
      <c r="D14" s="17"/>
    </row>
    <row r="15" spans="1:4" ht="20.25" customHeight="1">
      <c r="A15" s="14" t="s">
        <v>24</v>
      </c>
      <c r="B15" s="15">
        <v>30000</v>
      </c>
      <c r="C15" s="12" t="s">
        <v>25</v>
      </c>
      <c r="D15" s="17"/>
    </row>
    <row r="16" spans="1:4" ht="20.25" customHeight="1">
      <c r="A16" s="14" t="s">
        <v>26</v>
      </c>
      <c r="B16" s="15"/>
      <c r="C16" s="12" t="s">
        <v>27</v>
      </c>
      <c r="D16" s="17"/>
    </row>
    <row r="17" spans="1:4" ht="20.25" customHeight="1">
      <c r="A17" s="18" t="s">
        <v>28</v>
      </c>
      <c r="B17" s="11"/>
      <c r="C17" s="12" t="s">
        <v>29</v>
      </c>
      <c r="D17" s="17"/>
    </row>
    <row r="18" spans="1:4" ht="20.25" customHeight="1">
      <c r="A18" s="14" t="s">
        <v>30</v>
      </c>
      <c r="B18" s="7"/>
      <c r="C18" s="12" t="s">
        <v>31</v>
      </c>
      <c r="D18" s="17"/>
    </row>
    <row r="19" spans="1:4" ht="20.25" customHeight="1">
      <c r="A19" s="14" t="s">
        <v>32</v>
      </c>
      <c r="B19" s="15"/>
      <c r="C19" s="12" t="s">
        <v>33</v>
      </c>
      <c r="D19" s="9"/>
    </row>
    <row r="20" spans="1:4" ht="20.25" customHeight="1">
      <c r="A20" s="14" t="s">
        <v>34</v>
      </c>
      <c r="B20" s="15"/>
      <c r="C20" s="12" t="s">
        <v>35</v>
      </c>
      <c r="D20" s="13"/>
    </row>
    <row r="21" spans="1:4" ht="20.25" customHeight="1">
      <c r="A21" s="14" t="s">
        <v>36</v>
      </c>
      <c r="B21" s="20"/>
      <c r="C21" s="12" t="s">
        <v>37</v>
      </c>
      <c r="D21" s="13"/>
    </row>
    <row r="22" spans="1:4" ht="20.25" customHeight="1">
      <c r="A22" s="14" t="s">
        <v>38</v>
      </c>
      <c r="B22" s="7"/>
      <c r="C22" s="12" t="s">
        <v>39</v>
      </c>
      <c r="D22" s="21"/>
    </row>
    <row r="23" spans="1:4" ht="20.25" customHeight="1">
      <c r="A23" s="14" t="s">
        <v>40</v>
      </c>
      <c r="B23" s="7"/>
      <c r="C23" s="12" t="s">
        <v>41</v>
      </c>
      <c r="D23" s="22"/>
    </row>
    <row r="24" spans="1:4" ht="20.25" customHeight="1">
      <c r="A24" s="14"/>
      <c r="B24" s="7"/>
      <c r="C24" s="12" t="s">
        <v>42</v>
      </c>
      <c r="D24" s="22"/>
    </row>
    <row r="25" spans="1:4" ht="20.25" customHeight="1">
      <c r="A25" s="23"/>
      <c r="B25" s="72"/>
      <c r="C25" s="12" t="s">
        <v>43</v>
      </c>
      <c r="D25" s="22"/>
    </row>
    <row r="26" spans="1:4" ht="20.25" customHeight="1">
      <c r="A26" s="24"/>
      <c r="B26" s="7"/>
      <c r="C26" s="12" t="s">
        <v>44</v>
      </c>
      <c r="D26" s="26"/>
    </row>
    <row r="27" spans="1:4" ht="20.25" customHeight="1">
      <c r="A27" s="23" t="s">
        <v>45</v>
      </c>
      <c r="B27" s="7">
        <v>2303585</v>
      </c>
      <c r="C27" s="27" t="s">
        <v>46</v>
      </c>
      <c r="D27" s="26"/>
    </row>
    <row r="28" spans="1:4" ht="20.25" customHeight="1">
      <c r="A28" s="24" t="s">
        <v>47</v>
      </c>
      <c r="B28" s="7"/>
      <c r="C28" s="27" t="s">
        <v>48</v>
      </c>
      <c r="D28" s="7"/>
    </row>
    <row r="29" spans="1:4" ht="20.25" customHeight="1">
      <c r="A29" s="28" t="s">
        <v>49</v>
      </c>
      <c r="B29" s="7">
        <v>2303585</v>
      </c>
      <c r="C29" s="29" t="s">
        <v>50</v>
      </c>
      <c r="D29" s="7">
        <v>2303585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II10"/>
  <sheetViews>
    <sheetView zoomScalePageLayoutView="0" workbookViewId="0" topLeftCell="A1">
      <selection activeCell="A10" sqref="A10:IV10"/>
    </sheetView>
  </sheetViews>
  <sheetFormatPr defaultColWidth="9.00390625" defaultRowHeight="14.25"/>
  <cols>
    <col min="1" max="1" width="7.875" style="0" customWidth="1"/>
    <col min="2" max="2" width="22.75390625" style="0" customWidth="1"/>
    <col min="3" max="3" width="7.625" style="0" customWidth="1"/>
    <col min="4" max="4" width="7.375" style="0" customWidth="1"/>
    <col min="5" max="16" width="6.625" style="0" customWidth="1"/>
  </cols>
  <sheetData>
    <row r="2" spans="1:16" ht="22.5">
      <c r="A2" s="87" t="s">
        <v>182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243" ht="13.5" customHeight="1">
      <c r="A3" s="1" t="s">
        <v>0</v>
      </c>
      <c r="B3" s="74" t="s">
        <v>177</v>
      </c>
      <c r="C3" s="31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97" t="s">
        <v>1</v>
      </c>
      <c r="P3" s="97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</row>
    <row r="4" spans="1:243" ht="16.5" customHeight="1">
      <c r="A4" s="93" t="s">
        <v>51</v>
      </c>
      <c r="B4" s="93"/>
      <c r="C4" s="93" t="s">
        <v>52</v>
      </c>
      <c r="D4" s="93" t="s">
        <v>53</v>
      </c>
      <c r="E4" s="93" t="s">
        <v>54</v>
      </c>
      <c r="F4" s="93"/>
      <c r="G4" s="93"/>
      <c r="H4" s="93"/>
      <c r="I4" s="93"/>
      <c r="J4" s="93" t="s">
        <v>55</v>
      </c>
      <c r="K4" s="93"/>
      <c r="L4" s="98" t="s">
        <v>56</v>
      </c>
      <c r="M4" s="94" t="s">
        <v>57</v>
      </c>
      <c r="N4" s="94" t="s">
        <v>58</v>
      </c>
      <c r="O4" s="94" t="s">
        <v>59</v>
      </c>
      <c r="P4" s="94" t="s">
        <v>60</v>
      </c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</row>
    <row r="5" spans="1:243" ht="28.5" customHeight="1">
      <c r="A5" s="93" t="s">
        <v>61</v>
      </c>
      <c r="B5" s="93" t="s">
        <v>62</v>
      </c>
      <c r="C5" s="93"/>
      <c r="D5" s="93"/>
      <c r="E5" s="93" t="s">
        <v>63</v>
      </c>
      <c r="F5" s="93" t="s">
        <v>64</v>
      </c>
      <c r="G5" s="93" t="s">
        <v>65</v>
      </c>
      <c r="H5" s="93" t="s">
        <v>66</v>
      </c>
      <c r="I5" s="93" t="s">
        <v>67</v>
      </c>
      <c r="J5" s="93" t="s">
        <v>68</v>
      </c>
      <c r="K5" s="93" t="s">
        <v>69</v>
      </c>
      <c r="L5" s="99"/>
      <c r="M5" s="95"/>
      <c r="N5" s="95"/>
      <c r="O5" s="95"/>
      <c r="P5" s="95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</row>
    <row r="6" spans="1:16" s="34" customFormat="1" ht="21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100"/>
      <c r="M6" s="96"/>
      <c r="N6" s="96"/>
      <c r="O6" s="96"/>
      <c r="P6" s="96"/>
    </row>
    <row r="7" spans="1:16" s="34" customFormat="1" ht="21" customHeight="1">
      <c r="A7" s="91" t="s">
        <v>94</v>
      </c>
      <c r="B7" s="92"/>
      <c r="C7" s="72">
        <f>D7+F7+K7</f>
        <v>2303585</v>
      </c>
      <c r="D7" s="72">
        <v>2108585</v>
      </c>
      <c r="E7" s="61"/>
      <c r="F7" s="61">
        <v>165000</v>
      </c>
      <c r="G7" s="61"/>
      <c r="H7" s="61"/>
      <c r="I7" s="61"/>
      <c r="J7" s="61"/>
      <c r="K7" s="61">
        <v>30000</v>
      </c>
      <c r="L7" s="61"/>
      <c r="M7" s="62"/>
      <c r="N7" s="62"/>
      <c r="O7" s="62"/>
      <c r="P7" s="62"/>
    </row>
    <row r="8" spans="1:16" ht="14.25">
      <c r="A8" s="35">
        <v>201</v>
      </c>
      <c r="B8" s="36" t="s">
        <v>70</v>
      </c>
      <c r="C8" s="72">
        <f>D8+F8+K8</f>
        <v>2303585</v>
      </c>
      <c r="D8" s="72">
        <v>2108585</v>
      </c>
      <c r="E8" s="37"/>
      <c r="F8" s="61">
        <v>165000</v>
      </c>
      <c r="G8" s="37"/>
      <c r="H8" s="37"/>
      <c r="I8" s="37"/>
      <c r="J8" s="37"/>
      <c r="K8" s="61">
        <v>30000</v>
      </c>
      <c r="L8" s="37"/>
      <c r="M8" s="37"/>
      <c r="N8" s="37"/>
      <c r="O8" s="37"/>
      <c r="P8" s="37"/>
    </row>
    <row r="9" spans="1:16" ht="14.25">
      <c r="A9" s="35">
        <v>20104</v>
      </c>
      <c r="B9" s="63" t="s">
        <v>183</v>
      </c>
      <c r="C9" s="72">
        <v>2303585</v>
      </c>
      <c r="D9" s="77">
        <v>2108585</v>
      </c>
      <c r="E9" s="37"/>
      <c r="F9" s="61">
        <v>165000</v>
      </c>
      <c r="G9" s="37"/>
      <c r="H9" s="37"/>
      <c r="I9" s="37"/>
      <c r="J9" s="37"/>
      <c r="K9" s="61">
        <v>30000</v>
      </c>
      <c r="L9" s="37"/>
      <c r="M9" s="37"/>
      <c r="N9" s="37"/>
      <c r="O9" s="37"/>
      <c r="P9" s="37"/>
    </row>
    <row r="10" spans="1:16" ht="14.25">
      <c r="A10" s="35">
        <v>2010408</v>
      </c>
      <c r="B10" s="73" t="s">
        <v>184</v>
      </c>
      <c r="C10" s="72">
        <v>2303585</v>
      </c>
      <c r="D10" s="77">
        <v>2108585</v>
      </c>
      <c r="E10" s="37"/>
      <c r="F10" s="61">
        <v>165000</v>
      </c>
      <c r="G10" s="37"/>
      <c r="H10" s="37"/>
      <c r="I10" s="37"/>
      <c r="J10" s="37"/>
      <c r="K10" s="61">
        <v>30000</v>
      </c>
      <c r="L10" s="37"/>
      <c r="M10" s="37"/>
      <c r="N10" s="37"/>
      <c r="O10" s="37"/>
      <c r="P10" s="37"/>
    </row>
  </sheetData>
  <sheetProtection/>
  <mergeCells count="22">
    <mergeCell ref="B5:B6"/>
    <mergeCell ref="C4:C6"/>
    <mergeCell ref="J4:K4"/>
    <mergeCell ref="M4:M6"/>
    <mergeCell ref="D4:D6"/>
    <mergeCell ref="O3:P3"/>
    <mergeCell ref="A4:B4"/>
    <mergeCell ref="L4:L6"/>
    <mergeCell ref="E5:E6"/>
    <mergeCell ref="J5:J6"/>
    <mergeCell ref="G5:G6"/>
    <mergeCell ref="A5:A6"/>
    <mergeCell ref="A7:B7"/>
    <mergeCell ref="K5:K6"/>
    <mergeCell ref="F5:F6"/>
    <mergeCell ref="H5:H6"/>
    <mergeCell ref="I5:I6"/>
    <mergeCell ref="A2:P2"/>
    <mergeCell ref="N4:N6"/>
    <mergeCell ref="O4:O6"/>
    <mergeCell ref="P4:P6"/>
    <mergeCell ref="E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HZ9"/>
  <sheetViews>
    <sheetView zoomScalePageLayoutView="0" workbookViewId="0" topLeftCell="A1">
      <selection activeCell="E17" sqref="E17"/>
    </sheetView>
  </sheetViews>
  <sheetFormatPr defaultColWidth="9.00390625" defaultRowHeight="14.25"/>
  <cols>
    <col min="1" max="1" width="8.625" style="0" customWidth="1"/>
    <col min="2" max="2" width="28.875" style="0" customWidth="1"/>
    <col min="3" max="7" width="16.375" style="0" customWidth="1"/>
  </cols>
  <sheetData>
    <row r="2" spans="1:17" ht="22.5">
      <c r="A2" s="88" t="s">
        <v>185</v>
      </c>
      <c r="B2" s="88"/>
      <c r="C2" s="88"/>
      <c r="D2" s="88"/>
      <c r="E2" s="88"/>
      <c r="F2" s="88"/>
      <c r="G2" s="88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234" ht="16.5" customHeight="1">
      <c r="A3" s="1" t="s">
        <v>0</v>
      </c>
      <c r="B3" s="30" t="s">
        <v>177</v>
      </c>
      <c r="C3" s="31"/>
      <c r="D3" s="32"/>
      <c r="E3" s="32"/>
      <c r="F3" s="32"/>
      <c r="G3" s="75" t="s">
        <v>1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</row>
    <row r="4" spans="1:234" ht="28.5" customHeight="1">
      <c r="A4" s="98" t="s">
        <v>61</v>
      </c>
      <c r="B4" s="98" t="s">
        <v>62</v>
      </c>
      <c r="C4" s="93" t="s">
        <v>94</v>
      </c>
      <c r="D4" s="93" t="s">
        <v>95</v>
      </c>
      <c r="E4" s="93" t="s">
        <v>96</v>
      </c>
      <c r="F4" s="93" t="s">
        <v>97</v>
      </c>
      <c r="G4" s="93" t="s">
        <v>98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</row>
    <row r="5" spans="1:7" s="34" customFormat="1" ht="21" customHeight="1">
      <c r="A5" s="100"/>
      <c r="B5" s="100"/>
      <c r="C5" s="93"/>
      <c r="D5" s="93"/>
      <c r="E5" s="93"/>
      <c r="F5" s="93"/>
      <c r="G5" s="93"/>
    </row>
    <row r="6" spans="1:7" s="34" customFormat="1" ht="21" customHeight="1">
      <c r="A6" s="91" t="s">
        <v>94</v>
      </c>
      <c r="B6" s="92"/>
      <c r="C6" s="119">
        <v>2303585</v>
      </c>
      <c r="D6" s="119">
        <v>2273585</v>
      </c>
      <c r="E6" s="119">
        <v>30000</v>
      </c>
      <c r="F6" s="61"/>
      <c r="G6" s="61"/>
    </row>
    <row r="7" spans="1:7" ht="14.25">
      <c r="A7" s="35">
        <v>201</v>
      </c>
      <c r="B7" s="36" t="s">
        <v>70</v>
      </c>
      <c r="C7" s="119">
        <v>2303585</v>
      </c>
      <c r="D7" s="119">
        <v>2273585</v>
      </c>
      <c r="E7" s="119">
        <v>30000</v>
      </c>
      <c r="F7" s="37"/>
      <c r="G7" s="37"/>
    </row>
    <row r="8" spans="1:7" ht="14.25">
      <c r="A8" s="35">
        <v>20104</v>
      </c>
      <c r="B8" s="63" t="s">
        <v>183</v>
      </c>
      <c r="C8" s="119">
        <v>2303585</v>
      </c>
      <c r="D8" s="119">
        <v>2273585</v>
      </c>
      <c r="E8" s="119">
        <v>30000</v>
      </c>
      <c r="F8" s="37"/>
      <c r="G8" s="37"/>
    </row>
    <row r="9" spans="1:7" ht="14.25">
      <c r="A9" s="35">
        <v>2010408</v>
      </c>
      <c r="B9" s="73" t="s">
        <v>184</v>
      </c>
      <c r="C9" s="119">
        <v>2303585</v>
      </c>
      <c r="D9" s="119">
        <v>2273585</v>
      </c>
      <c r="E9" s="119">
        <v>30000</v>
      </c>
      <c r="F9" s="37"/>
      <c r="G9" s="37"/>
    </row>
  </sheetData>
  <sheetProtection/>
  <mergeCells count="9">
    <mergeCell ref="A6:B6"/>
    <mergeCell ref="F4:F5"/>
    <mergeCell ref="G4:G5"/>
    <mergeCell ref="A2:G2"/>
    <mergeCell ref="B4:B5"/>
    <mergeCell ref="C4:C5"/>
    <mergeCell ref="D4:D5"/>
    <mergeCell ref="E4:E5"/>
    <mergeCell ref="A4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J29"/>
  <sheetViews>
    <sheetView zoomScalePageLayoutView="0" workbookViewId="0" topLeftCell="A4">
      <selection activeCell="I30" sqref="I30"/>
    </sheetView>
  </sheetViews>
  <sheetFormatPr defaultColWidth="9.00390625" defaultRowHeight="14.25"/>
  <cols>
    <col min="1" max="1" width="18.875" style="0" customWidth="1"/>
    <col min="2" max="2" width="12.375" style="0" customWidth="1"/>
    <col min="3" max="3" width="17.00390625" style="0" customWidth="1"/>
    <col min="4" max="4" width="9.875" style="0" customWidth="1"/>
    <col min="5" max="5" width="12.625" style="0" customWidth="1"/>
    <col min="6" max="6" width="11.625" style="0" customWidth="1"/>
  </cols>
  <sheetData>
    <row r="2" spans="1:6" ht="23.25" customHeight="1">
      <c r="A2" s="88" t="s">
        <v>186</v>
      </c>
      <c r="B2" s="88"/>
      <c r="C2" s="88"/>
      <c r="D2" s="88"/>
      <c r="E2" s="88"/>
      <c r="F2" s="88"/>
    </row>
    <row r="3" spans="1:6" ht="15" customHeight="1">
      <c r="A3" s="1" t="s">
        <v>179</v>
      </c>
      <c r="B3" s="2"/>
      <c r="F3" s="76" t="s">
        <v>1</v>
      </c>
    </row>
    <row r="4" spans="1:6" ht="22.5" customHeight="1">
      <c r="A4" s="90" t="s">
        <v>2</v>
      </c>
      <c r="B4" s="90"/>
      <c r="C4" s="90" t="s">
        <v>3</v>
      </c>
      <c r="D4" s="90"/>
      <c r="E4" s="90"/>
      <c r="F4" s="90"/>
    </row>
    <row r="5" spans="1:6" ht="30" customHeight="1">
      <c r="A5" s="4" t="s">
        <v>4</v>
      </c>
      <c r="B5" s="5" t="s">
        <v>168</v>
      </c>
      <c r="C5" s="4" t="s">
        <v>5</v>
      </c>
      <c r="D5" s="40" t="s">
        <v>170</v>
      </c>
      <c r="E5" s="64" t="s">
        <v>171</v>
      </c>
      <c r="F5" s="4" t="s">
        <v>172</v>
      </c>
    </row>
    <row r="6" spans="1:6" ht="22.5" customHeight="1">
      <c r="A6" s="6" t="s">
        <v>99</v>
      </c>
      <c r="B6" s="72">
        <v>2303585</v>
      </c>
      <c r="C6" s="8" t="s">
        <v>7</v>
      </c>
      <c r="D6" s="72">
        <v>2303585</v>
      </c>
      <c r="E6" s="72">
        <v>2303585</v>
      </c>
      <c r="F6" s="38"/>
    </row>
    <row r="7" spans="1:6" ht="22.5" customHeight="1">
      <c r="A7" s="65" t="s">
        <v>173</v>
      </c>
      <c r="B7" s="72">
        <v>2303585</v>
      </c>
      <c r="C7" s="12" t="s">
        <v>9</v>
      </c>
      <c r="D7" s="12"/>
      <c r="E7" s="42"/>
      <c r="F7" s="9"/>
    </row>
    <row r="8" spans="1:6" ht="22.5" customHeight="1">
      <c r="A8" s="65" t="s">
        <v>100</v>
      </c>
      <c r="B8" s="7"/>
      <c r="C8" s="12" t="s">
        <v>11</v>
      </c>
      <c r="D8" s="42"/>
      <c r="E8" s="42"/>
      <c r="F8" s="13"/>
    </row>
    <row r="9" spans="1:6" ht="22.5" customHeight="1">
      <c r="A9" s="14"/>
      <c r="B9" s="15"/>
      <c r="C9" s="12" t="s">
        <v>13</v>
      </c>
      <c r="D9" s="42"/>
      <c r="E9" s="42"/>
      <c r="F9" s="13"/>
    </row>
    <row r="10" spans="1:10" ht="22.5" customHeight="1">
      <c r="A10" s="14"/>
      <c r="B10" s="15"/>
      <c r="C10" s="12" t="s">
        <v>15</v>
      </c>
      <c r="D10" s="43"/>
      <c r="E10" s="43"/>
      <c r="F10" s="16"/>
      <c r="J10" s="44"/>
    </row>
    <row r="11" spans="1:6" ht="22.5" customHeight="1">
      <c r="A11" s="14"/>
      <c r="B11" s="15"/>
      <c r="C11" s="12" t="s">
        <v>17</v>
      </c>
      <c r="D11" s="45"/>
      <c r="E11" s="45"/>
      <c r="F11" s="17"/>
    </row>
    <row r="12" spans="1:6" ht="22.5" customHeight="1">
      <c r="A12" s="6"/>
      <c r="B12" s="15"/>
      <c r="C12" s="12" t="s">
        <v>19</v>
      </c>
      <c r="D12" s="12"/>
      <c r="E12" s="12"/>
      <c r="F12" s="9"/>
    </row>
    <row r="13" spans="1:6" ht="22.5" customHeight="1">
      <c r="A13" s="18" t="s">
        <v>101</v>
      </c>
      <c r="B13" s="11"/>
      <c r="C13" s="12" t="s">
        <v>21</v>
      </c>
      <c r="D13" s="43"/>
      <c r="E13" s="43"/>
      <c r="F13" s="16"/>
    </row>
    <row r="14" spans="1:6" ht="22.5" customHeight="1">
      <c r="A14" s="41"/>
      <c r="B14" s="7"/>
      <c r="C14" s="12" t="s">
        <v>23</v>
      </c>
      <c r="D14" s="45"/>
      <c r="E14" s="45"/>
      <c r="F14" s="17"/>
    </row>
    <row r="15" spans="1:6" ht="22.5" customHeight="1">
      <c r="A15" s="41"/>
      <c r="B15" s="15"/>
      <c r="C15" s="12" t="s">
        <v>25</v>
      </c>
      <c r="D15" s="45"/>
      <c r="E15" s="45"/>
      <c r="F15" s="17"/>
    </row>
    <row r="16" spans="1:7" ht="22.5" customHeight="1">
      <c r="A16" s="14"/>
      <c r="B16" s="15"/>
      <c r="C16" s="12" t="s">
        <v>27</v>
      </c>
      <c r="D16" s="45"/>
      <c r="E16" s="45"/>
      <c r="F16" s="17"/>
      <c r="G16" s="44"/>
    </row>
    <row r="17" spans="1:6" ht="22.5" customHeight="1">
      <c r="A17" s="18"/>
      <c r="B17" s="11"/>
      <c r="C17" s="12" t="s">
        <v>29</v>
      </c>
      <c r="D17" s="45"/>
      <c r="E17" s="45"/>
      <c r="F17" s="17"/>
    </row>
    <row r="18" spans="1:6" ht="22.5" customHeight="1">
      <c r="A18" s="14"/>
      <c r="B18" s="7"/>
      <c r="C18" s="12" t="s">
        <v>31</v>
      </c>
      <c r="D18" s="45"/>
      <c r="E18" s="45"/>
      <c r="F18" s="17"/>
    </row>
    <row r="19" spans="1:6" ht="22.5" customHeight="1">
      <c r="A19" s="14"/>
      <c r="B19" s="15"/>
      <c r="C19" s="12" t="s">
        <v>33</v>
      </c>
      <c r="D19" s="12"/>
      <c r="E19" s="12"/>
      <c r="F19" s="9"/>
    </row>
    <row r="20" spans="1:6" ht="22.5" customHeight="1">
      <c r="A20" s="14"/>
      <c r="B20" s="15"/>
      <c r="C20" s="12" t="s">
        <v>102</v>
      </c>
      <c r="D20" s="42"/>
      <c r="E20" s="42"/>
      <c r="F20" s="13"/>
    </row>
    <row r="21" spans="1:6" ht="22.5" customHeight="1">
      <c r="A21" s="14"/>
      <c r="B21" s="20"/>
      <c r="C21" s="12" t="s">
        <v>103</v>
      </c>
      <c r="D21" s="42"/>
      <c r="E21" s="42"/>
      <c r="F21" s="13"/>
    </row>
    <row r="22" spans="1:6" ht="22.5" customHeight="1">
      <c r="A22" s="14"/>
      <c r="B22" s="7"/>
      <c r="C22" s="12" t="s">
        <v>104</v>
      </c>
      <c r="D22" s="42"/>
      <c r="E22" s="42"/>
      <c r="F22" s="21"/>
    </row>
    <row r="23" spans="1:6" ht="22.5" customHeight="1">
      <c r="A23" s="14"/>
      <c r="B23" s="15"/>
      <c r="C23" s="12" t="s">
        <v>105</v>
      </c>
      <c r="D23" s="12"/>
      <c r="E23" s="12"/>
      <c r="F23" s="22"/>
    </row>
    <row r="24" spans="1:6" ht="22.5" customHeight="1">
      <c r="A24" s="14"/>
      <c r="B24" s="20"/>
      <c r="C24" s="12" t="s">
        <v>106</v>
      </c>
      <c r="D24" s="12"/>
      <c r="E24" s="12"/>
      <c r="F24" s="22"/>
    </row>
    <row r="25" spans="1:6" ht="16.5" customHeight="1">
      <c r="A25" s="23"/>
      <c r="B25" s="11"/>
      <c r="C25" s="12" t="s">
        <v>107</v>
      </c>
      <c r="D25" s="12"/>
      <c r="E25" s="12"/>
      <c r="F25" s="22"/>
    </row>
    <row r="26" spans="1:6" ht="20.25" customHeight="1">
      <c r="A26" s="24"/>
      <c r="B26" s="25"/>
      <c r="C26" s="12" t="s">
        <v>108</v>
      </c>
      <c r="D26" s="12"/>
      <c r="E26" s="12"/>
      <c r="F26" s="26"/>
    </row>
    <row r="27" spans="1:6" ht="20.25" customHeight="1">
      <c r="A27" s="23"/>
      <c r="B27" s="25"/>
      <c r="C27" s="27" t="s">
        <v>109</v>
      </c>
      <c r="D27" s="27"/>
      <c r="E27" s="27"/>
      <c r="F27" s="26"/>
    </row>
    <row r="28" spans="1:6" ht="20.25" customHeight="1">
      <c r="A28" s="24"/>
      <c r="B28" s="25"/>
      <c r="C28" s="27" t="s">
        <v>110</v>
      </c>
      <c r="D28" s="27"/>
      <c r="E28" s="27"/>
      <c r="F28" s="26"/>
    </row>
    <row r="29" spans="1:6" ht="17.25" customHeight="1">
      <c r="A29" s="28" t="s">
        <v>49</v>
      </c>
      <c r="B29" s="72">
        <v>2303585</v>
      </c>
      <c r="C29" s="29" t="s">
        <v>50</v>
      </c>
      <c r="D29" s="72">
        <v>2303585</v>
      </c>
      <c r="E29" s="72">
        <v>2303585</v>
      </c>
      <c r="F29" s="26"/>
    </row>
  </sheetData>
  <sheetProtection/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HX9"/>
  <sheetViews>
    <sheetView zoomScalePageLayoutView="0" workbookViewId="0" topLeftCell="A1">
      <selection activeCell="E13" sqref="E13"/>
    </sheetView>
  </sheetViews>
  <sheetFormatPr defaultColWidth="9.00390625" defaultRowHeight="14.25"/>
  <cols>
    <col min="1" max="1" width="11.625" style="0" customWidth="1"/>
    <col min="2" max="2" width="21.50390625" style="0" customWidth="1"/>
    <col min="3" max="4" width="17.00390625" style="0" customWidth="1"/>
    <col min="5" max="5" width="10.125" style="0" customWidth="1"/>
  </cols>
  <sheetData>
    <row r="2" spans="1:7" ht="21" customHeight="1">
      <c r="A2" s="88" t="s">
        <v>187</v>
      </c>
      <c r="B2" s="88"/>
      <c r="C2" s="88"/>
      <c r="D2" s="88"/>
      <c r="E2" s="88"/>
      <c r="F2" s="39"/>
      <c r="G2" s="39"/>
    </row>
    <row r="3" spans="1:7" ht="15" customHeight="1">
      <c r="A3" s="1" t="s">
        <v>179</v>
      </c>
      <c r="B3" s="2"/>
      <c r="E3" s="76" t="s">
        <v>1</v>
      </c>
      <c r="G3" s="3"/>
    </row>
    <row r="4" spans="1:232" ht="28.5" customHeight="1">
      <c r="A4" s="103" t="s">
        <v>111</v>
      </c>
      <c r="B4" s="103"/>
      <c r="C4" s="103" t="s">
        <v>112</v>
      </c>
      <c r="D4" s="103" t="s">
        <v>113</v>
      </c>
      <c r="E4" s="103" t="s">
        <v>114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</row>
    <row r="5" spans="1:5" s="34" customFormat="1" ht="21" customHeight="1">
      <c r="A5" s="46" t="s">
        <v>115</v>
      </c>
      <c r="B5" s="46" t="s">
        <v>116</v>
      </c>
      <c r="C5" s="103"/>
      <c r="D5" s="103"/>
      <c r="E5" s="103"/>
    </row>
    <row r="6" spans="1:5" s="34" customFormat="1" ht="21" customHeight="1">
      <c r="A6" s="101" t="s">
        <v>94</v>
      </c>
      <c r="B6" s="102"/>
      <c r="C6" s="72">
        <v>2303585</v>
      </c>
      <c r="D6" s="72">
        <v>2303585</v>
      </c>
      <c r="E6" s="63"/>
    </row>
    <row r="7" spans="1:5" ht="14.25">
      <c r="A7" s="35">
        <v>201</v>
      </c>
      <c r="B7" s="36" t="s">
        <v>70</v>
      </c>
      <c r="C7" s="72">
        <v>2303585</v>
      </c>
      <c r="D7" s="72">
        <v>2303585</v>
      </c>
      <c r="E7" s="37"/>
    </row>
    <row r="8" spans="1:5" ht="14.25">
      <c r="A8" s="35">
        <v>20104</v>
      </c>
      <c r="B8" s="63" t="s">
        <v>183</v>
      </c>
      <c r="C8" s="72">
        <v>2303585</v>
      </c>
      <c r="D8" s="72">
        <v>2303585</v>
      </c>
      <c r="E8" s="37"/>
    </row>
    <row r="9" spans="1:5" ht="14.25">
      <c r="A9" s="35">
        <v>2010408</v>
      </c>
      <c r="B9" s="73" t="s">
        <v>184</v>
      </c>
      <c r="C9" s="72">
        <v>2303585</v>
      </c>
      <c r="D9" s="72">
        <v>2303585</v>
      </c>
      <c r="E9" s="37"/>
    </row>
  </sheetData>
  <sheetProtection/>
  <mergeCells count="6">
    <mergeCell ref="A6:B6"/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HV44"/>
  <sheetViews>
    <sheetView tabSelected="1" zoomScalePageLayoutView="0" workbookViewId="0" topLeftCell="A25">
      <selection activeCell="C47" sqref="C47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2" spans="1:7" ht="21" customHeight="1">
      <c r="A2" s="104" t="s">
        <v>188</v>
      </c>
      <c r="B2" s="104"/>
      <c r="C2" s="104"/>
      <c r="D2" s="39"/>
      <c r="E2" s="39"/>
      <c r="F2" s="39"/>
      <c r="G2" s="39"/>
    </row>
    <row r="3" spans="1:7" ht="17.25" customHeight="1">
      <c r="A3" s="1" t="s">
        <v>179</v>
      </c>
      <c r="B3" s="2"/>
      <c r="C3" s="71" t="s">
        <v>1</v>
      </c>
      <c r="E3" s="3"/>
      <c r="G3" s="3"/>
    </row>
    <row r="4" spans="1:230" ht="28.5" customHeight="1">
      <c r="A4" s="103" t="s">
        <v>117</v>
      </c>
      <c r="B4" s="103"/>
      <c r="C4" s="103" t="s">
        <v>118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</row>
    <row r="5" spans="1:3" s="34" customFormat="1" ht="21" customHeight="1">
      <c r="A5" s="46" t="s">
        <v>115</v>
      </c>
      <c r="B5" s="46" t="s">
        <v>116</v>
      </c>
      <c r="C5" s="103"/>
    </row>
    <row r="6" spans="1:3" s="34" customFormat="1" ht="21" customHeight="1">
      <c r="A6" s="101" t="s">
        <v>159</v>
      </c>
      <c r="B6" s="102"/>
      <c r="C6" s="63">
        <v>2273585</v>
      </c>
    </row>
    <row r="7" spans="1:3" ht="14.25">
      <c r="A7" s="47">
        <v>301</v>
      </c>
      <c r="B7" s="48" t="s">
        <v>119</v>
      </c>
      <c r="C7" s="120">
        <v>1599336</v>
      </c>
    </row>
    <row r="8" spans="1:3" ht="14.25">
      <c r="A8" s="49">
        <v>30101</v>
      </c>
      <c r="B8" s="50" t="s">
        <v>120</v>
      </c>
      <c r="C8" s="120">
        <v>628152</v>
      </c>
    </row>
    <row r="9" spans="1:3" ht="14.25">
      <c r="A9" s="49">
        <v>30102</v>
      </c>
      <c r="B9" s="50" t="s">
        <v>121</v>
      </c>
      <c r="C9" s="120">
        <v>518000</v>
      </c>
    </row>
    <row r="10" spans="1:3" ht="14.25">
      <c r="A10" s="49">
        <v>30103</v>
      </c>
      <c r="B10" s="50" t="s">
        <v>122</v>
      </c>
      <c r="C10" s="120">
        <v>52346</v>
      </c>
    </row>
    <row r="11" spans="1:3" ht="14.25">
      <c r="A11" s="49">
        <v>30104</v>
      </c>
      <c r="B11" s="50" t="s">
        <v>123</v>
      </c>
      <c r="C11" s="120">
        <v>350678</v>
      </c>
    </row>
    <row r="12" spans="1:3" ht="14.25">
      <c r="A12" s="49">
        <v>30106</v>
      </c>
      <c r="B12" s="50" t="s">
        <v>124</v>
      </c>
      <c r="C12" s="121"/>
    </row>
    <row r="13" spans="1:3" ht="14.25">
      <c r="A13" s="49">
        <v>30107</v>
      </c>
      <c r="B13" s="50" t="s">
        <v>125</v>
      </c>
      <c r="C13" s="121"/>
    </row>
    <row r="14" spans="1:3" ht="14.25">
      <c r="A14" s="49">
        <v>30199</v>
      </c>
      <c r="B14" s="50" t="s">
        <v>126</v>
      </c>
      <c r="C14" s="122">
        <v>50160</v>
      </c>
    </row>
    <row r="15" spans="1:3" ht="14.25">
      <c r="A15" s="47">
        <v>302</v>
      </c>
      <c r="B15" s="48" t="s">
        <v>127</v>
      </c>
      <c r="C15" s="122">
        <f>SUM(C16:C40)</f>
        <v>368401</v>
      </c>
    </row>
    <row r="16" spans="1:3" ht="14.25">
      <c r="A16" s="49">
        <v>30201</v>
      </c>
      <c r="B16" s="50" t="s">
        <v>128</v>
      </c>
      <c r="C16" s="120">
        <v>308000</v>
      </c>
    </row>
    <row r="17" spans="1:3" ht="14.25">
      <c r="A17" s="49">
        <v>30202</v>
      </c>
      <c r="B17" s="50" t="s">
        <v>129</v>
      </c>
      <c r="C17" s="121"/>
    </row>
    <row r="18" spans="1:5" ht="14.25">
      <c r="A18" s="49">
        <v>30203</v>
      </c>
      <c r="B18" s="50" t="s">
        <v>130</v>
      </c>
      <c r="C18" s="121"/>
      <c r="E18" s="72"/>
    </row>
    <row r="19" spans="1:3" ht="14.25">
      <c r="A19" s="49">
        <v>30204</v>
      </c>
      <c r="B19" s="50" t="s">
        <v>131</v>
      </c>
      <c r="C19" s="121"/>
    </row>
    <row r="20" spans="1:3" ht="14.25">
      <c r="A20" s="49">
        <v>30205</v>
      </c>
      <c r="B20" s="50" t="s">
        <v>132</v>
      </c>
      <c r="C20" s="121"/>
    </row>
    <row r="21" spans="1:3" ht="14.25">
      <c r="A21" s="49">
        <v>30206</v>
      </c>
      <c r="B21" s="50" t="s">
        <v>133</v>
      </c>
      <c r="C21" s="121"/>
    </row>
    <row r="22" spans="1:3" ht="14.25">
      <c r="A22" s="49">
        <v>30207</v>
      </c>
      <c r="B22" s="50" t="s">
        <v>134</v>
      </c>
      <c r="C22" s="121"/>
    </row>
    <row r="23" spans="1:3" ht="14.25">
      <c r="A23" s="49">
        <v>30208</v>
      </c>
      <c r="B23" s="50" t="s">
        <v>135</v>
      </c>
      <c r="C23" s="121"/>
    </row>
    <row r="24" spans="1:3" ht="14.25">
      <c r="A24" s="49">
        <v>30209</v>
      </c>
      <c r="B24" s="50" t="s">
        <v>136</v>
      </c>
      <c r="C24" s="121"/>
    </row>
    <row r="25" spans="1:3" ht="14.25">
      <c r="A25" s="49">
        <v>30211</v>
      </c>
      <c r="B25" s="50" t="s">
        <v>137</v>
      </c>
      <c r="C25" s="121"/>
    </row>
    <row r="26" spans="1:3" ht="14.25">
      <c r="A26" s="49">
        <v>30212</v>
      </c>
      <c r="B26" s="50" t="s">
        <v>138</v>
      </c>
      <c r="C26" s="121"/>
    </row>
    <row r="27" spans="1:3" ht="14.25">
      <c r="A27" s="49">
        <v>30213</v>
      </c>
      <c r="B27" s="50" t="s">
        <v>139</v>
      </c>
      <c r="C27" s="122">
        <v>1800</v>
      </c>
    </row>
    <row r="28" spans="1:3" ht="14.25">
      <c r="A28" s="49">
        <v>30214</v>
      </c>
      <c r="B28" s="50" t="s">
        <v>140</v>
      </c>
      <c r="C28" s="121"/>
    </row>
    <row r="29" spans="1:3" ht="14.25">
      <c r="A29" s="49">
        <v>30215</v>
      </c>
      <c r="B29" s="50" t="s">
        <v>141</v>
      </c>
      <c r="C29" s="121"/>
    </row>
    <row r="30" spans="1:3" ht="14.25">
      <c r="A30" s="49">
        <v>30216</v>
      </c>
      <c r="B30" s="50" t="s">
        <v>142</v>
      </c>
      <c r="C30" s="121"/>
    </row>
    <row r="31" spans="1:3" ht="14.25">
      <c r="A31" s="49">
        <v>30217</v>
      </c>
      <c r="B31" s="50" t="s">
        <v>143</v>
      </c>
      <c r="C31" s="121"/>
    </row>
    <row r="32" spans="1:3" ht="14.25">
      <c r="A32" s="49">
        <v>30218</v>
      </c>
      <c r="B32" s="50" t="s">
        <v>144</v>
      </c>
      <c r="C32" s="121"/>
    </row>
    <row r="33" spans="1:3" ht="14.25">
      <c r="A33" s="49">
        <v>30224</v>
      </c>
      <c r="B33" s="50" t="s">
        <v>145</v>
      </c>
      <c r="C33" s="121"/>
    </row>
    <row r="34" spans="1:3" ht="14.25">
      <c r="A34" s="49">
        <v>30225</v>
      </c>
      <c r="B34" s="50" t="s">
        <v>146</v>
      </c>
      <c r="C34" s="121"/>
    </row>
    <row r="35" spans="1:3" ht="14.25">
      <c r="A35" s="49">
        <v>30226</v>
      </c>
      <c r="B35" s="50" t="s">
        <v>147</v>
      </c>
      <c r="C35" s="121"/>
    </row>
    <row r="36" spans="1:3" ht="14.25">
      <c r="A36" s="49">
        <v>30227</v>
      </c>
      <c r="B36" s="50" t="s">
        <v>148</v>
      </c>
      <c r="C36" s="121"/>
    </row>
    <row r="37" spans="1:3" ht="14.25">
      <c r="A37" s="49">
        <v>30228</v>
      </c>
      <c r="B37" s="50" t="s">
        <v>149</v>
      </c>
      <c r="C37" s="120">
        <v>12563</v>
      </c>
    </row>
    <row r="38" spans="1:3" ht="14.25">
      <c r="A38" s="49">
        <v>30229</v>
      </c>
      <c r="B38" s="50" t="s">
        <v>150</v>
      </c>
      <c r="C38" s="120">
        <v>16675</v>
      </c>
    </row>
    <row r="39" spans="1:3" ht="14.25">
      <c r="A39" s="49">
        <v>30231</v>
      </c>
      <c r="B39" s="50" t="s">
        <v>151</v>
      </c>
      <c r="C39" s="120">
        <v>16800</v>
      </c>
    </row>
    <row r="40" spans="1:3" ht="14.25">
      <c r="A40" s="79">
        <v>30299</v>
      </c>
      <c r="B40" s="78" t="s">
        <v>192</v>
      </c>
      <c r="C40" s="120">
        <v>12563</v>
      </c>
    </row>
    <row r="41" spans="1:3" ht="14.25">
      <c r="A41" s="49">
        <v>303</v>
      </c>
      <c r="B41" s="80" t="s">
        <v>189</v>
      </c>
      <c r="C41" s="120">
        <v>140848</v>
      </c>
    </row>
    <row r="42" spans="1:3" ht="14.25">
      <c r="A42" s="49">
        <v>30304</v>
      </c>
      <c r="B42" s="82" t="s">
        <v>191</v>
      </c>
      <c r="C42" s="123">
        <v>3310</v>
      </c>
    </row>
    <row r="43" spans="1:3" ht="14.25">
      <c r="A43" s="81">
        <v>30311</v>
      </c>
      <c r="B43" s="82" t="s">
        <v>190</v>
      </c>
      <c r="C43" s="120">
        <v>137538</v>
      </c>
    </row>
    <row r="44" spans="1:3" ht="14.25">
      <c r="A44" s="37"/>
      <c r="B44" s="86" t="s">
        <v>194</v>
      </c>
      <c r="C44" s="119">
        <v>165000</v>
      </c>
    </row>
  </sheetData>
  <sheetProtection/>
  <mergeCells count="4">
    <mergeCell ref="A2:C2"/>
    <mergeCell ref="A4:B4"/>
    <mergeCell ref="C4:C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HU36"/>
  <sheetViews>
    <sheetView zoomScalePageLayoutView="0" workbookViewId="0" topLeftCell="A1">
      <selection activeCell="H37" sqref="H37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5" width="12.25390625" style="0" customWidth="1"/>
  </cols>
  <sheetData>
    <row r="2" spans="1:6" ht="27.75" customHeight="1">
      <c r="A2" s="107" t="s">
        <v>176</v>
      </c>
      <c r="B2" s="107"/>
      <c r="C2" s="107"/>
      <c r="D2" s="107"/>
      <c r="E2" s="107"/>
      <c r="F2" s="39"/>
    </row>
    <row r="3" spans="1:6" s="60" customFormat="1" ht="18.75" customHeight="1">
      <c r="A3" s="1" t="s">
        <v>0</v>
      </c>
      <c r="B3" s="69" t="s">
        <v>177</v>
      </c>
      <c r="C3" s="57"/>
      <c r="D3" s="58"/>
      <c r="E3" s="58" t="s">
        <v>166</v>
      </c>
      <c r="F3" s="59"/>
    </row>
    <row r="4" spans="1:229" ht="28.5" customHeight="1">
      <c r="A4" s="108" t="s">
        <v>152</v>
      </c>
      <c r="B4" s="90" t="s">
        <v>62</v>
      </c>
      <c r="C4" s="109" t="s">
        <v>169</v>
      </c>
      <c r="D4" s="90"/>
      <c r="E4" s="90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</row>
    <row r="5" spans="1:5" s="34" customFormat="1" ht="26.25" customHeight="1">
      <c r="A5" s="108"/>
      <c r="B5" s="90"/>
      <c r="C5" s="51" t="s">
        <v>153</v>
      </c>
      <c r="D5" s="51" t="s">
        <v>95</v>
      </c>
      <c r="E5" s="51" t="s">
        <v>96</v>
      </c>
    </row>
    <row r="6" spans="1:5" s="34" customFormat="1" ht="26.25" customHeight="1">
      <c r="A6" s="105" t="s">
        <v>159</v>
      </c>
      <c r="B6" s="106"/>
      <c r="C6" s="51">
        <v>0</v>
      </c>
      <c r="D6" s="51">
        <v>0</v>
      </c>
      <c r="E6" s="51">
        <v>0</v>
      </c>
    </row>
    <row r="7" spans="1:5" ht="14.25">
      <c r="A7" s="52">
        <v>208</v>
      </c>
      <c r="B7" s="53" t="s">
        <v>154</v>
      </c>
      <c r="C7" s="37"/>
      <c r="D7" s="37"/>
      <c r="E7" s="37"/>
    </row>
    <row r="8" spans="1:5" ht="24">
      <c r="A8" s="52">
        <v>20822</v>
      </c>
      <c r="B8" s="54" t="s">
        <v>72</v>
      </c>
      <c r="C8" s="37"/>
      <c r="D8" s="37"/>
      <c r="E8" s="37"/>
    </row>
    <row r="9" spans="1:5" ht="14.25">
      <c r="A9" s="52">
        <v>2082201</v>
      </c>
      <c r="B9" s="54" t="s">
        <v>73</v>
      </c>
      <c r="C9" s="37"/>
      <c r="D9" s="37"/>
      <c r="E9" s="37"/>
    </row>
    <row r="10" spans="1:5" ht="14.25">
      <c r="A10" s="52">
        <v>2082202</v>
      </c>
      <c r="B10" s="54" t="s">
        <v>74</v>
      </c>
      <c r="C10" s="37"/>
      <c r="D10" s="37"/>
      <c r="E10" s="37"/>
    </row>
    <row r="11" spans="1:5" ht="24">
      <c r="A11" s="52">
        <v>2082299</v>
      </c>
      <c r="B11" s="54" t="s">
        <v>75</v>
      </c>
      <c r="C11" s="37"/>
      <c r="D11" s="37"/>
      <c r="E11" s="37"/>
    </row>
    <row r="12" spans="1:5" ht="14.25">
      <c r="A12" s="52">
        <v>20823</v>
      </c>
      <c r="B12" s="54" t="s">
        <v>76</v>
      </c>
      <c r="C12" s="37"/>
      <c r="D12" s="37"/>
      <c r="E12" s="37"/>
    </row>
    <row r="13" spans="1:5" ht="14.25">
      <c r="A13" s="52">
        <v>2082301</v>
      </c>
      <c r="B13" s="54" t="s">
        <v>73</v>
      </c>
      <c r="C13" s="37"/>
      <c r="D13" s="37"/>
      <c r="E13" s="37"/>
    </row>
    <row r="14" spans="1:5" ht="14.25">
      <c r="A14" s="52">
        <v>2082302</v>
      </c>
      <c r="B14" s="54" t="s">
        <v>74</v>
      </c>
      <c r="C14" s="37"/>
      <c r="D14" s="37"/>
      <c r="E14" s="37"/>
    </row>
    <row r="15" spans="1:5" ht="24">
      <c r="A15" s="52">
        <v>2082399</v>
      </c>
      <c r="B15" s="55" t="s">
        <v>77</v>
      </c>
      <c r="C15" s="37"/>
      <c r="D15" s="37"/>
      <c r="E15" s="37"/>
    </row>
    <row r="16" spans="1:5" ht="14.25">
      <c r="A16" s="52">
        <v>212</v>
      </c>
      <c r="B16" s="53" t="s">
        <v>155</v>
      </c>
      <c r="C16" s="37"/>
      <c r="D16" s="37"/>
      <c r="E16" s="37"/>
    </row>
    <row r="17" spans="1:5" ht="14.25">
      <c r="A17" s="52">
        <v>21207</v>
      </c>
      <c r="B17" s="53" t="s">
        <v>78</v>
      </c>
      <c r="C17" s="37"/>
      <c r="D17" s="37"/>
      <c r="E17" s="37"/>
    </row>
    <row r="18" spans="1:5" ht="14.25">
      <c r="A18" s="52">
        <v>2120703</v>
      </c>
      <c r="B18" s="56" t="s">
        <v>71</v>
      </c>
      <c r="C18" s="37"/>
      <c r="D18" s="37"/>
      <c r="E18" s="37"/>
    </row>
    <row r="19" spans="1:5" ht="14.25">
      <c r="A19" s="52">
        <v>2120799</v>
      </c>
      <c r="B19" s="55" t="s">
        <v>80</v>
      </c>
      <c r="C19" s="37"/>
      <c r="D19" s="37"/>
      <c r="E19" s="37"/>
    </row>
    <row r="20" spans="1:5" ht="24">
      <c r="A20" s="52">
        <v>21208</v>
      </c>
      <c r="B20" s="53" t="s">
        <v>81</v>
      </c>
      <c r="C20" s="37"/>
      <c r="D20" s="37"/>
      <c r="E20" s="37"/>
    </row>
    <row r="21" spans="1:5" ht="14.25">
      <c r="A21" s="52">
        <v>2120801</v>
      </c>
      <c r="B21" s="55" t="s">
        <v>82</v>
      </c>
      <c r="C21" s="37"/>
      <c r="D21" s="37"/>
      <c r="E21" s="37"/>
    </row>
    <row r="22" spans="1:5" ht="14.25">
      <c r="A22" s="52">
        <v>2120802</v>
      </c>
      <c r="B22" s="55" t="s">
        <v>83</v>
      </c>
      <c r="C22" s="37"/>
      <c r="D22" s="37"/>
      <c r="E22" s="37"/>
    </row>
    <row r="23" spans="1:5" ht="14.25">
      <c r="A23" s="52">
        <v>2120803</v>
      </c>
      <c r="B23" s="55" t="s">
        <v>84</v>
      </c>
      <c r="C23" s="37"/>
      <c r="D23" s="37"/>
      <c r="E23" s="37"/>
    </row>
    <row r="24" spans="1:5" ht="14.25">
      <c r="A24" s="52">
        <v>2120804</v>
      </c>
      <c r="B24" s="55" t="s">
        <v>85</v>
      </c>
      <c r="C24" s="37"/>
      <c r="D24" s="37"/>
      <c r="E24" s="37"/>
    </row>
    <row r="25" spans="1:5" ht="14.25">
      <c r="A25" s="52">
        <v>2120806</v>
      </c>
      <c r="B25" s="55" t="s">
        <v>86</v>
      </c>
      <c r="C25" s="37"/>
      <c r="D25" s="37"/>
      <c r="E25" s="37"/>
    </row>
    <row r="26" spans="1:5" ht="14.25">
      <c r="A26" s="52">
        <v>2120807</v>
      </c>
      <c r="B26" s="55" t="s">
        <v>79</v>
      </c>
      <c r="C26" s="37"/>
      <c r="D26" s="37"/>
      <c r="E26" s="37"/>
    </row>
    <row r="27" spans="1:5" ht="24">
      <c r="A27" s="52">
        <v>2120899</v>
      </c>
      <c r="B27" s="55" t="s">
        <v>87</v>
      </c>
      <c r="C27" s="37"/>
      <c r="D27" s="37"/>
      <c r="E27" s="37"/>
    </row>
    <row r="28" spans="1:5" ht="14.25">
      <c r="A28" s="52">
        <v>21209</v>
      </c>
      <c r="B28" s="53" t="s">
        <v>88</v>
      </c>
      <c r="C28" s="37"/>
      <c r="D28" s="37"/>
      <c r="E28" s="37"/>
    </row>
    <row r="29" spans="1:5" ht="14.25">
      <c r="A29" s="52">
        <v>2120901</v>
      </c>
      <c r="B29" s="55" t="s">
        <v>89</v>
      </c>
      <c r="C29" s="37"/>
      <c r="D29" s="37"/>
      <c r="E29" s="37"/>
    </row>
    <row r="30" spans="1:5" ht="24">
      <c r="A30" s="52">
        <v>2120999</v>
      </c>
      <c r="B30" s="55" t="s">
        <v>90</v>
      </c>
      <c r="C30" s="37"/>
      <c r="D30" s="37"/>
      <c r="E30" s="37"/>
    </row>
    <row r="31" spans="1:5" ht="14.25">
      <c r="A31" s="52">
        <v>21210</v>
      </c>
      <c r="B31" s="53" t="s">
        <v>91</v>
      </c>
      <c r="C31" s="37"/>
      <c r="D31" s="37"/>
      <c r="E31" s="37"/>
    </row>
    <row r="32" spans="1:5" ht="14.25">
      <c r="A32" s="52">
        <v>2121001</v>
      </c>
      <c r="B32" s="55" t="s">
        <v>156</v>
      </c>
      <c r="C32" s="37"/>
      <c r="D32" s="37"/>
      <c r="E32" s="37"/>
    </row>
    <row r="33" spans="1:5" ht="14.25">
      <c r="A33" s="52">
        <v>2121002</v>
      </c>
      <c r="B33" s="55" t="s">
        <v>157</v>
      </c>
      <c r="C33" s="37"/>
      <c r="D33" s="37"/>
      <c r="E33" s="37"/>
    </row>
    <row r="34" spans="1:5" ht="14.25">
      <c r="A34" s="52">
        <v>2121099</v>
      </c>
      <c r="B34" s="55" t="s">
        <v>158</v>
      </c>
      <c r="C34" s="37"/>
      <c r="D34" s="37"/>
      <c r="E34" s="37"/>
    </row>
    <row r="35" spans="1:5" ht="14.25">
      <c r="A35" s="52">
        <v>21211</v>
      </c>
      <c r="B35" s="53" t="s">
        <v>92</v>
      </c>
      <c r="C35" s="37"/>
      <c r="D35" s="37"/>
      <c r="E35" s="37"/>
    </row>
    <row r="36" spans="1:5" ht="14.25">
      <c r="A36" s="52">
        <v>2121201</v>
      </c>
      <c r="B36" s="55" t="s">
        <v>93</v>
      </c>
      <c r="C36" s="37"/>
      <c r="D36" s="37"/>
      <c r="E36" s="37"/>
    </row>
  </sheetData>
  <sheetProtection/>
  <mergeCells count="5">
    <mergeCell ref="A6:B6"/>
    <mergeCell ref="A2:E2"/>
    <mergeCell ref="A4:A5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H6"/>
  <sheetViews>
    <sheetView zoomScalePageLayoutView="0" workbookViewId="0" topLeftCell="A1">
      <selection activeCell="G18" sqref="G18"/>
    </sheetView>
  </sheetViews>
  <sheetFormatPr defaultColWidth="9.00390625" defaultRowHeight="14.25"/>
  <cols>
    <col min="1" max="7" width="16.25390625" style="0" customWidth="1"/>
  </cols>
  <sheetData>
    <row r="2" spans="1:7" ht="35.25" customHeight="1">
      <c r="A2" s="114" t="s">
        <v>193</v>
      </c>
      <c r="B2" s="114"/>
      <c r="C2" s="114"/>
      <c r="D2" s="114"/>
      <c r="E2" s="114"/>
      <c r="F2" s="114"/>
      <c r="G2" s="114"/>
    </row>
    <row r="3" spans="1:8" ht="15.75" customHeight="1">
      <c r="A3" s="116"/>
      <c r="B3" s="116"/>
      <c r="F3" s="115" t="s">
        <v>165</v>
      </c>
      <c r="G3" s="115"/>
      <c r="H3" s="68"/>
    </row>
    <row r="4" spans="1:7" ht="42" customHeight="1">
      <c r="A4" s="117" t="s">
        <v>175</v>
      </c>
      <c r="B4" s="117" t="s">
        <v>170</v>
      </c>
      <c r="C4" s="110" t="s">
        <v>160</v>
      </c>
      <c r="D4" s="110" t="s">
        <v>164</v>
      </c>
      <c r="E4" s="112" t="s">
        <v>161</v>
      </c>
      <c r="F4" s="113"/>
      <c r="G4" s="66" t="s">
        <v>174</v>
      </c>
    </row>
    <row r="5" spans="1:7" ht="41.25" customHeight="1">
      <c r="A5" s="118"/>
      <c r="B5" s="118"/>
      <c r="C5" s="111"/>
      <c r="D5" s="111"/>
      <c r="E5" s="67" t="s">
        <v>162</v>
      </c>
      <c r="F5" s="67" t="s">
        <v>163</v>
      </c>
      <c r="G5" s="66"/>
    </row>
    <row r="6" spans="1:7" ht="54.75" customHeight="1">
      <c r="A6" s="83" t="s">
        <v>177</v>
      </c>
      <c r="B6" s="85">
        <v>115000</v>
      </c>
      <c r="C6" s="66"/>
      <c r="D6" s="84">
        <v>60000</v>
      </c>
      <c r="E6" s="37"/>
      <c r="F6" s="84">
        <v>55000</v>
      </c>
      <c r="G6" s="66"/>
    </row>
  </sheetData>
  <sheetProtection/>
  <mergeCells count="8">
    <mergeCell ref="C4:C5"/>
    <mergeCell ref="D4:D5"/>
    <mergeCell ref="E4:F4"/>
    <mergeCell ref="A2:G2"/>
    <mergeCell ref="F3:G3"/>
    <mergeCell ref="A3:B3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2016-04-21T00:57:57Z</cp:lastPrinted>
  <dcterms:created xsi:type="dcterms:W3CDTF">1996-12-17T01:32:42Z</dcterms:created>
  <dcterms:modified xsi:type="dcterms:W3CDTF">2017-04-24T07:55:43Z</dcterms:modified>
  <cp:category/>
  <cp:version/>
  <cp:contentType/>
  <cp:contentStatus/>
</cp:coreProperties>
</file>