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<sst xmlns="http://schemas.openxmlformats.org/spreadsheetml/2006/main" count="251" uniqueCount="190">
  <si>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</si>
  <si>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</si>
  <si>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</si>
  <si>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</si>
  <si>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</si>
  <si>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</si>
  <si>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</si>
  <si>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</si>
  <si>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</si>
  <si>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</si>
  <si>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</si>
  <si>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</si>
  <si>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</si>
  <si>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</si>
  <si>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</si>
  <si>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</si>
  <si>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</si>
  <si>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</si>
  <si>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</si>
  <si>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</si>
  <si>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</si>
  <si>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</si>
  <si>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</si>
  <si>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</si>
  <si>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</si>
  <si>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</si>
  <si>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</si>
  <si>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</si>
  <si>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</si>
  <si>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</si>
  <si>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</si>
  <si>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</si>
  <si>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</si>
  <si>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</si>
  <si>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</si>
  <si>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</si>
  <si>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</si>
  <si>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</si>
  <si>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</si>
  <si>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</si>
  <si>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</si>
  <si>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</si>
  <si>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</si>
  <si>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</si>
  <si>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</si>
  <si>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</si>
  <si>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</si>
  <si>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</si>
  <si>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</si>
  <si>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</si>
  <si>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</si>
  <si>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</si>
  <si>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</si>
  <si>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</si>
  <si>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</si>
  <si>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</si>
  <si>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</si>
  <si>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</si>
  <si>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</si>
  <si>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</si>
  <si>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</si>
  <si>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</si>
  <si>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</si>
  <si>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</si>
  <si>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</si>
  <si>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</si>
  <si>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</si>
  <si>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</si>
  <si>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</si>
  <si>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</si>
  <si>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</si>
  <si>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</si>
  <si>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</si>
  <si>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</si>
  <si>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</si>
  <si>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</si>
  <si>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</si>
  <si>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</si>
  <si>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</si>
  <si>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</si>
  <si>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</si>
  <si>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</si>
  <si>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</si>
  <si>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</si>
  <si>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</si>
  <si>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</si>
  <si>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</si>
  <si>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</si>
  <si>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</si>
  <si>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</si>
  <si>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</si>
  <si>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</si>
  <si>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</si>
  <si>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</si>
  <si>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</si>
  <si>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</si>
  <si>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</si>
  <si>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</si>
  <si>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</si>
  <si>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</si>
  <si>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</si>
  <si>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</si>
  <si>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</si>
  <si>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</si>
  <si>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</si>
  <si>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</si>
  <si>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</si>
  <si>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</si>
  <si>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</si>
  <si>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</si>
  <si>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</si>
  <si>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</si>
  <si>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</si>
  <si>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</si>
  <si>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</si>
  <si>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</si>
  <si>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</si>
  <si>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</si>
  <si>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</si>
  <si>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</si>
  <si>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</si>
  <si>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</si>
  <si>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社会保障缴费</t>
  </si>
  <si>
    <t>绩效工资</t>
  </si>
  <si>
    <t>其他工资福利支出</t>
  </si>
  <si>
    <t>商品和服务支出小计</t>
  </si>
  <si>
    <t>办公费</t>
  </si>
  <si>
    <t>水费</t>
  </si>
  <si>
    <t>电费</t>
  </si>
  <si>
    <t>差旅费</t>
  </si>
  <si>
    <t>维修（护）费</t>
  </si>
  <si>
    <t>培训费</t>
  </si>
  <si>
    <t>公务接待费</t>
  </si>
  <si>
    <t>工会经费</t>
  </si>
  <si>
    <t>福利费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</si>
  <si>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</si>
  <si>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</si>
  <si>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</si>
  <si>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</si>
  <si>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</si>
  <si>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</si>
  <si>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</si>
  <si>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</si>
  <si>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</si>
  <si>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</si>
  <si>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</si>
  <si>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</si>
  <si>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</si>
  <si>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</si>
  <si>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</si>
  <si>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</si>
  <si>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</si>
  <si>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</si>
  <si>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总计</t>
  </si>
  <si>
    <t>一般公共预算拨款</t>
  </si>
  <si>
    <t>政府性基金预算拨款</t>
  </si>
  <si>
    <t xml:space="preserve">  1.一般公共预算拨款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</si>
  <si>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</si>
  <si>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</si>
  <si>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</si>
  <si>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</si>
  <si>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</si>
  <si>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</si>
  <si>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</si>
  <si>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</si>
  <si>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</si>
  <si>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</si>
  <si>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2919694</t>
  </si>
  <si>
    <t>3143694</t>
  </si>
  <si>
    <t>单位名称：隆回县教育科学研究室</t>
  </si>
  <si>
    <t>2017年隆回县教研室单位收支预算总表</t>
  </si>
  <si>
    <t>隆回县教育科学研究室</t>
  </si>
  <si>
    <t>2017年隆回县教研室单位收入预算总表</t>
  </si>
  <si>
    <t>隆回县教育科学研究室</t>
  </si>
  <si>
    <t>2017年隆回县教研室单位支出预算总表</t>
  </si>
  <si>
    <t>单位名称：隆回县教育科学研究室</t>
  </si>
  <si>
    <t>2017年隆回县教研室单位财政拨款收支预算总表</t>
  </si>
  <si>
    <t>2017年隆回县教研室单位一般公共预算支出预算表</t>
  </si>
  <si>
    <t>2017年隆回县教研室单位一般公共预算基本支出预算表</t>
  </si>
  <si>
    <t>2017年隆回县教研室单位“三公”经费预算情况表</t>
  </si>
  <si>
    <t>隆回县教研室</t>
  </si>
  <si>
    <t>2017年隆回县教研室单位政府性基金财政拨款收支预算表</t>
  </si>
  <si>
    <t>教育支出</t>
  </si>
  <si>
    <t>教育管理事务</t>
  </si>
  <si>
    <t xml:space="preserve">  其他教育管理事务支出</t>
  </si>
  <si>
    <t>其他交通费用</t>
  </si>
  <si>
    <t>对个人和家庭的补助小计</t>
  </si>
  <si>
    <t>抚恤金</t>
  </si>
  <si>
    <t>生活补助</t>
  </si>
  <si>
    <t>住房公积金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</si>
</sst>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#,##0.00_ 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/>
    </xf>
    <xf numFmtId="177" fontId="3" fillId="0" borderId="1" xfId="0" applyNumberFormat="1" applyFont="1" applyFill="1" applyBorder="1" applyAlignment="1" applyProtection="1">
      <alignment horizontal="center" vertical="center"/>
      <protection/>
    </xf>
    <xf numFmtId="177" fontId="0" fillId="0" borderId="1" xfId="0" applyNumberFormat="1" applyBorder="1" applyAlignment="1">
      <alignment horizontal="center"/>
    </xf>
    <xf numFmtId="177" fontId="10" fillId="0" borderId="1" xfId="16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3">
      <selection activeCell="D17" sqref="D17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159</v>
      </c>
    </row>
    <row r="2" spans="1:4" ht="22.5">
      <c r="A2" s="72" t="s">
        <v>170</v>
      </c>
      <c r="B2" s="72"/>
      <c r="C2" s="72"/>
      <c r="D2" s="72"/>
    </row>
    <row r="3" spans="1:4" ht="14.25">
      <c r="A3" s="1" t="s">
        <v>169</v>
      </c>
      <c r="B3" s="2"/>
      <c r="D3" s="3" t="s">
        <v>1</v>
      </c>
    </row>
    <row r="4" spans="1:4" ht="14.25">
      <c r="A4" s="73" t="s">
        <v>2</v>
      </c>
      <c r="B4" s="73"/>
      <c r="C4" s="73" t="s">
        <v>3</v>
      </c>
      <c r="D4" s="73"/>
    </row>
    <row r="5" spans="1:4" ht="14.25">
      <c r="A5" s="4" t="s">
        <v>4</v>
      </c>
      <c r="B5" s="5" t="s">
        <v>150</v>
      </c>
      <c r="C5" s="4" t="s">
        <v>5</v>
      </c>
      <c r="D5" s="5" t="s">
        <v>150</v>
      </c>
    </row>
    <row r="6" spans="1:4" ht="20.25" customHeight="1">
      <c r="A6" s="6" t="s">
        <v>6</v>
      </c>
      <c r="B6" s="7">
        <v>2919694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9"/>
    </row>
    <row r="9" spans="1:4" ht="20.25" customHeight="1">
      <c r="A9" s="14" t="s">
        <v>12</v>
      </c>
      <c r="B9" s="7"/>
      <c r="C9" s="12" t="s">
        <v>13</v>
      </c>
      <c r="D9" s="7">
        <v>3143694</v>
      </c>
    </row>
    <row r="10" spans="1:4" ht="20.25" customHeight="1">
      <c r="A10" s="14" t="s">
        <v>14</v>
      </c>
      <c r="B10" s="7"/>
      <c r="C10" s="12" t="s">
        <v>15</v>
      </c>
      <c r="D10" s="9"/>
    </row>
    <row r="11" spans="1:4" ht="20.25" customHeight="1">
      <c r="A11" s="14" t="s">
        <v>16</v>
      </c>
      <c r="B11" s="7"/>
      <c r="C11" s="12" t="s">
        <v>17</v>
      </c>
      <c r="D11" s="9"/>
    </row>
    <row r="12" spans="1:4" ht="20.25" customHeight="1">
      <c r="A12" s="6" t="s">
        <v>18</v>
      </c>
      <c r="B12" s="7"/>
      <c r="C12" s="12" t="s">
        <v>19</v>
      </c>
      <c r="D12" s="9"/>
    </row>
    <row r="13" spans="1:4" ht="20.25" customHeight="1">
      <c r="A13" s="18" t="s">
        <v>20</v>
      </c>
      <c r="B13" s="63">
        <v>224000</v>
      </c>
      <c r="C13" s="12" t="s">
        <v>21</v>
      </c>
      <c r="D13" s="9"/>
    </row>
    <row r="14" spans="1:4" ht="20.25" customHeight="1">
      <c r="A14" s="19" t="s">
        <v>22</v>
      </c>
      <c r="B14" s="7"/>
      <c r="C14" s="12" t="s">
        <v>23</v>
      </c>
      <c r="D14" s="9"/>
    </row>
    <row r="15" spans="1:4" ht="20.25" customHeight="1">
      <c r="A15" s="14" t="s">
        <v>24</v>
      </c>
      <c r="B15" s="63">
        <v>224000</v>
      </c>
      <c r="C15" s="12" t="s">
        <v>25</v>
      </c>
      <c r="D15" s="9"/>
    </row>
    <row r="16" spans="1:4" ht="20.25" customHeight="1">
      <c r="A16" s="14" t="s">
        <v>26</v>
      </c>
      <c r="B16" s="7"/>
      <c r="C16" s="12" t="s">
        <v>27</v>
      </c>
      <c r="D16" s="9"/>
    </row>
    <row r="17" spans="1:4" ht="20.25" customHeight="1">
      <c r="A17" s="18" t="s">
        <v>28</v>
      </c>
      <c r="B17" s="63"/>
      <c r="C17" s="12" t="s">
        <v>29</v>
      </c>
      <c r="D17" s="9"/>
    </row>
    <row r="18" spans="1:4" ht="20.25" customHeight="1">
      <c r="A18" s="14" t="s">
        <v>30</v>
      </c>
      <c r="B18" s="7"/>
      <c r="C18" s="12" t="s">
        <v>31</v>
      </c>
      <c r="D18" s="9"/>
    </row>
    <row r="19" spans="1:4" ht="20.25" customHeight="1">
      <c r="A19" s="14" t="s">
        <v>32</v>
      </c>
      <c r="B19" s="7"/>
      <c r="C19" s="12" t="s">
        <v>33</v>
      </c>
      <c r="D19" s="9"/>
    </row>
    <row r="20" spans="1:4" ht="20.25" customHeight="1">
      <c r="A20" s="14" t="s">
        <v>34</v>
      </c>
      <c r="B20" s="7"/>
      <c r="C20" s="12" t="s">
        <v>35</v>
      </c>
      <c r="D20" s="9"/>
    </row>
    <row r="21" spans="1:4" ht="20.25" customHeight="1">
      <c r="A21" s="14" t="s">
        <v>36</v>
      </c>
      <c r="B21" s="7"/>
      <c r="C21" s="12" t="s">
        <v>37</v>
      </c>
      <c r="D21" s="9"/>
    </row>
    <row r="22" spans="1:4" ht="20.25" customHeight="1">
      <c r="A22" s="14" t="s">
        <v>38</v>
      </c>
      <c r="B22" s="7"/>
      <c r="C22" s="12" t="s">
        <v>39</v>
      </c>
      <c r="D22" s="26"/>
    </row>
    <row r="23" spans="1:4" ht="20.25" customHeight="1">
      <c r="A23" s="14" t="s">
        <v>40</v>
      </c>
      <c r="B23" s="7"/>
      <c r="C23" s="12" t="s">
        <v>41</v>
      </c>
      <c r="D23" s="22"/>
    </row>
    <row r="24" spans="1:4" ht="20.25" customHeight="1">
      <c r="A24" s="14"/>
      <c r="B24" s="7"/>
      <c r="C24" s="12" t="s">
        <v>42</v>
      </c>
      <c r="D24" s="22"/>
    </row>
    <row r="25" spans="1:4" ht="20.25" customHeight="1">
      <c r="A25" s="23"/>
      <c r="B25" s="63"/>
      <c r="C25" s="12" t="s">
        <v>43</v>
      </c>
      <c r="D25" s="22"/>
    </row>
    <row r="26" spans="1:4" ht="20.25" customHeight="1">
      <c r="A26" s="24"/>
      <c r="B26" s="7"/>
      <c r="C26" s="12" t="s">
        <v>44</v>
      </c>
      <c r="D26" s="26"/>
    </row>
    <row r="27" spans="1:4" ht="20.25" customHeight="1">
      <c r="A27" s="23" t="s">
        <v>45</v>
      </c>
      <c r="B27" s="7">
        <v>3143694</v>
      </c>
      <c r="C27" s="12" t="s">
        <v>46</v>
      </c>
      <c r="D27" s="7">
        <v>3143694</v>
      </c>
    </row>
    <row r="28" spans="1:4" ht="20.25" customHeight="1">
      <c r="A28" s="24" t="s">
        <v>47</v>
      </c>
      <c r="B28" s="7"/>
      <c r="C28" s="12" t="s">
        <v>48</v>
      </c>
      <c r="D28" s="26"/>
    </row>
    <row r="29" spans="1:4" ht="20.25" customHeight="1">
      <c r="A29" s="27" t="s">
        <v>49</v>
      </c>
      <c r="B29" s="7">
        <v>3143694</v>
      </c>
      <c r="C29" s="4" t="s">
        <v>50</v>
      </c>
      <c r="D29" s="7">
        <v>3143694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0"/>
  <sheetViews>
    <sheetView workbookViewId="0" topLeftCell="A1">
      <selection activeCell="I23" sqref="I23"/>
    </sheetView>
  </sheetViews>
  <sheetFormatPr defaultColWidth="9.00390625" defaultRowHeight="14.25"/>
  <cols>
    <col min="1" max="1" width="8.25390625" style="0" customWidth="1"/>
    <col min="2" max="2" width="15.875" style="0" customWidth="1"/>
    <col min="3" max="3" width="7.625" style="0" customWidth="1"/>
    <col min="4" max="4" width="7.125" style="0" customWidth="1"/>
    <col min="5" max="16" width="6.625" style="0" customWidth="1"/>
  </cols>
  <sheetData>
    <row r="1" ht="14.25">
      <c r="A1" t="s">
        <v>160</v>
      </c>
    </row>
    <row r="2" spans="1:16" ht="22.5">
      <c r="A2" s="72" t="s">
        <v>172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243" ht="13.5" customHeight="1">
      <c r="A3" s="1" t="s">
        <v>0</v>
      </c>
      <c r="B3" s="28" t="s">
        <v>171</v>
      </c>
      <c r="C3" s="29"/>
      <c r="D3" s="30"/>
      <c r="E3" s="30"/>
      <c r="F3" s="30"/>
      <c r="G3" s="30"/>
      <c r="H3" s="30"/>
      <c r="I3" s="30"/>
      <c r="J3" s="30"/>
      <c r="K3" s="30"/>
      <c r="L3" s="31"/>
      <c r="M3" s="30"/>
      <c r="N3" s="30"/>
      <c r="O3" s="30"/>
      <c r="P3" s="31" t="s">
        <v>1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6.5" customHeight="1">
      <c r="A4" s="75" t="s">
        <v>51</v>
      </c>
      <c r="B4" s="75"/>
      <c r="C4" s="75" t="s">
        <v>52</v>
      </c>
      <c r="D4" s="75" t="s">
        <v>53</v>
      </c>
      <c r="E4" s="75" t="s">
        <v>54</v>
      </c>
      <c r="F4" s="75"/>
      <c r="G4" s="75"/>
      <c r="H4" s="75"/>
      <c r="I4" s="75"/>
      <c r="J4" s="75" t="s">
        <v>55</v>
      </c>
      <c r="K4" s="75"/>
      <c r="L4" s="75" t="s">
        <v>56</v>
      </c>
      <c r="M4" s="74" t="s">
        <v>57</v>
      </c>
      <c r="N4" s="74" t="s">
        <v>58</v>
      </c>
      <c r="O4" s="74" t="s">
        <v>59</v>
      </c>
      <c r="P4" s="74" t="s">
        <v>60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28.5" customHeight="1">
      <c r="A5" s="75" t="s">
        <v>61</v>
      </c>
      <c r="B5" s="75" t="s">
        <v>62</v>
      </c>
      <c r="C5" s="75"/>
      <c r="D5" s="75"/>
      <c r="E5" s="75" t="s">
        <v>63</v>
      </c>
      <c r="F5" s="75" t="s">
        <v>64</v>
      </c>
      <c r="G5" s="75" t="s">
        <v>65</v>
      </c>
      <c r="H5" s="75" t="s">
        <v>66</v>
      </c>
      <c r="I5" s="75" t="s">
        <v>67</v>
      </c>
      <c r="J5" s="75" t="s">
        <v>68</v>
      </c>
      <c r="K5" s="75" t="s">
        <v>69</v>
      </c>
      <c r="L5" s="75"/>
      <c r="M5" s="74"/>
      <c r="N5" s="74"/>
      <c r="O5" s="74"/>
      <c r="P5" s="74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16" s="32" customFormat="1" ht="2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4"/>
      <c r="N6" s="74"/>
      <c r="O6" s="74"/>
      <c r="P6" s="74"/>
    </row>
    <row r="7" spans="1:16" s="32" customFormat="1" ht="21" customHeight="1">
      <c r="A7" s="76" t="s">
        <v>93</v>
      </c>
      <c r="B7" s="77"/>
      <c r="C7" s="64" t="s">
        <v>168</v>
      </c>
      <c r="D7" s="96" t="s">
        <v>167</v>
      </c>
      <c r="E7" s="56"/>
      <c r="F7" s="56"/>
      <c r="G7" s="56"/>
      <c r="H7" s="56"/>
      <c r="I7" s="56"/>
      <c r="J7" s="56"/>
      <c r="K7" s="56">
        <v>224000</v>
      </c>
      <c r="L7" s="56"/>
      <c r="M7" s="57"/>
      <c r="N7" s="57"/>
      <c r="O7" s="57"/>
      <c r="P7" s="57"/>
    </row>
    <row r="8" spans="1:16" ht="14.25">
      <c r="A8" s="33">
        <v>205</v>
      </c>
      <c r="B8" s="34" t="s">
        <v>182</v>
      </c>
      <c r="C8" s="64" t="s">
        <v>168</v>
      </c>
      <c r="D8" s="56">
        <v>2919694</v>
      </c>
      <c r="E8" s="35"/>
      <c r="F8" s="35"/>
      <c r="G8" s="35"/>
      <c r="H8" s="35"/>
      <c r="I8" s="35"/>
      <c r="J8" s="35"/>
      <c r="K8" s="56">
        <v>224000</v>
      </c>
      <c r="L8" s="35"/>
      <c r="M8" s="35"/>
      <c r="N8" s="35"/>
      <c r="O8" s="35"/>
      <c r="P8" s="35"/>
    </row>
    <row r="9" spans="1:16" ht="14.25">
      <c r="A9" s="33">
        <v>20501</v>
      </c>
      <c r="B9" s="34" t="s">
        <v>183</v>
      </c>
      <c r="C9" s="64" t="s">
        <v>168</v>
      </c>
      <c r="D9" s="56">
        <v>2919694</v>
      </c>
      <c r="E9" s="35"/>
      <c r="F9" s="35"/>
      <c r="G9" s="35"/>
      <c r="H9" s="35"/>
      <c r="I9" s="35"/>
      <c r="J9" s="35"/>
      <c r="K9" s="56">
        <v>224000</v>
      </c>
      <c r="L9" s="35"/>
      <c r="M9" s="35"/>
      <c r="N9" s="35"/>
      <c r="O9" s="35"/>
      <c r="P9" s="35"/>
    </row>
    <row r="10" spans="1:16" ht="14.25">
      <c r="A10" s="33">
        <v>2050199</v>
      </c>
      <c r="B10" s="33" t="s">
        <v>184</v>
      </c>
      <c r="C10" s="64" t="s">
        <v>168</v>
      </c>
      <c r="D10" s="56">
        <v>2919694</v>
      </c>
      <c r="E10" s="35"/>
      <c r="F10" s="35"/>
      <c r="G10" s="35"/>
      <c r="H10" s="35"/>
      <c r="I10" s="35"/>
      <c r="J10" s="35"/>
      <c r="K10" s="56">
        <v>224000</v>
      </c>
      <c r="L10" s="35"/>
      <c r="M10" s="35"/>
      <c r="N10" s="35"/>
      <c r="O10" s="35"/>
      <c r="P10" s="35"/>
    </row>
  </sheetData>
  <mergeCells count="21">
    <mergeCell ref="A4:B4"/>
    <mergeCell ref="C4:C6"/>
    <mergeCell ref="A7:B7"/>
    <mergeCell ref="K5:K6"/>
    <mergeCell ref="F5:F6"/>
    <mergeCell ref="H5:H6"/>
    <mergeCell ref="I5:I6"/>
    <mergeCell ref="J5:J6"/>
    <mergeCell ref="G5:G6"/>
    <mergeCell ref="A5:A6"/>
    <mergeCell ref="B5:B6"/>
    <mergeCell ref="A2:P2"/>
    <mergeCell ref="N4:N6"/>
    <mergeCell ref="O4:O6"/>
    <mergeCell ref="P4:P6"/>
    <mergeCell ref="E4:I4"/>
    <mergeCell ref="J4:K4"/>
    <mergeCell ref="L4:L6"/>
    <mergeCell ref="E5:E6"/>
    <mergeCell ref="M4:M6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9"/>
  <sheetViews>
    <sheetView workbookViewId="0" topLeftCell="A1">
      <selection activeCell="E22" sqref="E22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161</v>
      </c>
    </row>
    <row r="2" spans="1:17" ht="22.5">
      <c r="A2" s="72" t="s">
        <v>174</v>
      </c>
      <c r="B2" s="72"/>
      <c r="C2" s="72"/>
      <c r="D2" s="72"/>
      <c r="E2" s="72"/>
      <c r="F2" s="72"/>
      <c r="G2" s="72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34" ht="13.5" customHeight="1">
      <c r="A3" s="1" t="s">
        <v>0</v>
      </c>
      <c r="B3" s="28" t="s">
        <v>173</v>
      </c>
      <c r="C3" s="29"/>
      <c r="D3" s="30"/>
      <c r="E3" s="30"/>
      <c r="F3" s="30"/>
      <c r="G3" s="31" t="s">
        <v>1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234" ht="28.5" customHeight="1">
      <c r="A4" s="78" t="s">
        <v>61</v>
      </c>
      <c r="B4" s="78" t="s">
        <v>62</v>
      </c>
      <c r="C4" s="75" t="s">
        <v>93</v>
      </c>
      <c r="D4" s="75" t="s">
        <v>94</v>
      </c>
      <c r="E4" s="75" t="s">
        <v>95</v>
      </c>
      <c r="F4" s="75" t="s">
        <v>96</v>
      </c>
      <c r="G4" s="75" t="s">
        <v>97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</row>
    <row r="5" spans="1:7" s="32" customFormat="1" ht="21" customHeight="1">
      <c r="A5" s="79"/>
      <c r="B5" s="79"/>
      <c r="C5" s="75"/>
      <c r="D5" s="75"/>
      <c r="E5" s="75"/>
      <c r="F5" s="75"/>
      <c r="G5" s="75"/>
    </row>
    <row r="6" spans="1:7" s="32" customFormat="1" ht="21" customHeight="1">
      <c r="A6" s="76" t="s">
        <v>93</v>
      </c>
      <c r="B6" s="77"/>
      <c r="C6" s="56">
        <v>3143694</v>
      </c>
      <c r="D6" s="65">
        <v>2919694</v>
      </c>
      <c r="E6" s="66">
        <v>224000</v>
      </c>
      <c r="F6" s="56"/>
      <c r="G6" s="56"/>
    </row>
    <row r="7" spans="1:7" ht="14.25">
      <c r="A7" s="33">
        <v>205</v>
      </c>
      <c r="B7" s="34" t="s">
        <v>182</v>
      </c>
      <c r="C7" s="64" t="s">
        <v>168</v>
      </c>
      <c r="D7" s="56">
        <v>2919694</v>
      </c>
      <c r="E7" s="66">
        <v>224000</v>
      </c>
      <c r="F7" s="35"/>
      <c r="G7" s="35"/>
    </row>
    <row r="8" spans="1:7" ht="14.25">
      <c r="A8" s="33">
        <v>20501</v>
      </c>
      <c r="B8" s="34" t="s">
        <v>183</v>
      </c>
      <c r="C8" s="64" t="s">
        <v>168</v>
      </c>
      <c r="D8" s="56">
        <v>2919694</v>
      </c>
      <c r="E8" s="66">
        <v>224000</v>
      </c>
      <c r="F8" s="35"/>
      <c r="G8" s="35"/>
    </row>
    <row r="9" spans="1:7" ht="14.25">
      <c r="A9" s="33">
        <v>2050199</v>
      </c>
      <c r="B9" s="33" t="s">
        <v>184</v>
      </c>
      <c r="C9" s="64" t="s">
        <v>168</v>
      </c>
      <c r="D9" s="56">
        <v>2919694</v>
      </c>
      <c r="E9" s="66">
        <v>224000</v>
      </c>
      <c r="F9" s="35"/>
      <c r="G9" s="35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18" sqref="B18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162</v>
      </c>
    </row>
    <row r="2" spans="1:6" ht="21" customHeight="1">
      <c r="A2" s="72" t="s">
        <v>176</v>
      </c>
      <c r="B2" s="72"/>
      <c r="C2" s="72"/>
      <c r="D2" s="72"/>
      <c r="E2" s="72"/>
      <c r="F2" s="72"/>
    </row>
    <row r="3" spans="1:6" ht="15" customHeight="1">
      <c r="A3" s="1" t="s">
        <v>175</v>
      </c>
      <c r="B3" s="2"/>
      <c r="F3" s="3" t="s">
        <v>1</v>
      </c>
    </row>
    <row r="4" spans="1:6" ht="22.5" customHeight="1">
      <c r="A4" s="73" t="s">
        <v>2</v>
      </c>
      <c r="B4" s="73"/>
      <c r="C4" s="73" t="s">
        <v>3</v>
      </c>
      <c r="D4" s="73"/>
      <c r="E4" s="73"/>
      <c r="F4" s="73"/>
    </row>
    <row r="5" spans="1:6" ht="30" customHeight="1">
      <c r="A5" s="4" t="s">
        <v>4</v>
      </c>
      <c r="B5" s="5" t="s">
        <v>151</v>
      </c>
      <c r="C5" s="4" t="s">
        <v>5</v>
      </c>
      <c r="D5" s="38" t="s">
        <v>153</v>
      </c>
      <c r="E5" s="58" t="s">
        <v>154</v>
      </c>
      <c r="F5" s="4" t="s">
        <v>155</v>
      </c>
    </row>
    <row r="6" spans="1:6" ht="22.5" customHeight="1">
      <c r="A6" s="6" t="s">
        <v>98</v>
      </c>
      <c r="B6" s="7">
        <v>3143694</v>
      </c>
      <c r="C6" s="8" t="s">
        <v>7</v>
      </c>
      <c r="D6" s="38"/>
      <c r="E6" s="12"/>
      <c r="F6" s="36"/>
    </row>
    <row r="7" spans="1:6" ht="22.5" customHeight="1">
      <c r="A7" s="59" t="s">
        <v>156</v>
      </c>
      <c r="B7" s="11">
        <v>3143694</v>
      </c>
      <c r="C7" s="12" t="s">
        <v>9</v>
      </c>
      <c r="D7" s="67"/>
      <c r="E7" s="68"/>
      <c r="F7" s="9"/>
    </row>
    <row r="8" spans="1:6" ht="22.5" customHeight="1">
      <c r="A8" s="59" t="s">
        <v>99</v>
      </c>
      <c r="B8" s="7"/>
      <c r="C8" s="12" t="s">
        <v>11</v>
      </c>
      <c r="D8" s="68"/>
      <c r="E8" s="68"/>
      <c r="F8" s="13"/>
    </row>
    <row r="9" spans="1:6" ht="22.5" customHeight="1">
      <c r="A9" s="14"/>
      <c r="B9" s="15"/>
      <c r="C9" s="12" t="s">
        <v>13</v>
      </c>
      <c r="D9" s="68">
        <v>3143694</v>
      </c>
      <c r="E9" s="68">
        <v>3143694</v>
      </c>
      <c r="F9" s="13"/>
    </row>
    <row r="10" spans="1:10" ht="22.5" customHeight="1">
      <c r="A10" s="14"/>
      <c r="B10" s="15"/>
      <c r="C10" s="12" t="s">
        <v>15</v>
      </c>
      <c r="D10" s="69"/>
      <c r="E10" s="69"/>
      <c r="F10" s="16"/>
      <c r="J10" s="40"/>
    </row>
    <row r="11" spans="1:6" ht="22.5" customHeight="1">
      <c r="A11" s="14"/>
      <c r="B11" s="15"/>
      <c r="C11" s="12" t="s">
        <v>17</v>
      </c>
      <c r="D11" s="70"/>
      <c r="E11" s="70"/>
      <c r="F11" s="17"/>
    </row>
    <row r="12" spans="1:6" ht="22.5" customHeight="1">
      <c r="A12" s="6"/>
      <c r="B12" s="15"/>
      <c r="C12" s="12" t="s">
        <v>19</v>
      </c>
      <c r="D12" s="67"/>
      <c r="E12" s="67"/>
      <c r="F12" s="9"/>
    </row>
    <row r="13" spans="1:6" ht="22.5" customHeight="1">
      <c r="A13" s="18" t="s">
        <v>100</v>
      </c>
      <c r="B13" s="11"/>
      <c r="C13" s="12" t="s">
        <v>21</v>
      </c>
      <c r="D13" s="69"/>
      <c r="E13" s="69"/>
      <c r="F13" s="16"/>
    </row>
    <row r="14" spans="1:6" ht="22.5" customHeight="1">
      <c r="A14" s="39"/>
      <c r="B14" s="7"/>
      <c r="C14" s="12" t="s">
        <v>23</v>
      </c>
      <c r="D14" s="70"/>
      <c r="E14" s="70"/>
      <c r="F14" s="17"/>
    </row>
    <row r="15" spans="1:6" ht="22.5" customHeight="1">
      <c r="A15" s="39"/>
      <c r="B15" s="15"/>
      <c r="C15" s="12" t="s">
        <v>25</v>
      </c>
      <c r="D15" s="70"/>
      <c r="E15" s="70"/>
      <c r="F15" s="17"/>
    </row>
    <row r="16" spans="1:7" ht="22.5" customHeight="1">
      <c r="A16" s="14"/>
      <c r="B16" s="15"/>
      <c r="C16" s="12" t="s">
        <v>27</v>
      </c>
      <c r="D16" s="70"/>
      <c r="E16" s="70"/>
      <c r="F16" s="17"/>
      <c r="G16" s="40"/>
    </row>
    <row r="17" spans="1:6" ht="22.5" customHeight="1">
      <c r="A17" s="18"/>
      <c r="B17" s="11"/>
      <c r="C17" s="12" t="s">
        <v>29</v>
      </c>
      <c r="D17" s="70"/>
      <c r="E17" s="70"/>
      <c r="F17" s="17"/>
    </row>
    <row r="18" spans="1:6" ht="22.5" customHeight="1">
      <c r="A18" s="14"/>
      <c r="B18" s="7"/>
      <c r="C18" s="12" t="s">
        <v>31</v>
      </c>
      <c r="D18" s="70"/>
      <c r="E18" s="70"/>
      <c r="F18" s="17"/>
    </row>
    <row r="19" spans="1:6" ht="22.5" customHeight="1">
      <c r="A19" s="14"/>
      <c r="B19" s="15"/>
      <c r="C19" s="12" t="s">
        <v>33</v>
      </c>
      <c r="D19" s="67"/>
      <c r="E19" s="67"/>
      <c r="F19" s="9"/>
    </row>
    <row r="20" spans="1:6" ht="22.5" customHeight="1">
      <c r="A20" s="14"/>
      <c r="B20" s="15"/>
      <c r="C20" s="12" t="s">
        <v>101</v>
      </c>
      <c r="D20" s="68"/>
      <c r="E20" s="68"/>
      <c r="F20" s="13"/>
    </row>
    <row r="21" spans="1:6" ht="22.5" customHeight="1">
      <c r="A21" s="14"/>
      <c r="B21" s="20"/>
      <c r="C21" s="12" t="s">
        <v>102</v>
      </c>
      <c r="D21" s="68"/>
      <c r="E21" s="68"/>
      <c r="F21" s="13"/>
    </row>
    <row r="22" spans="1:6" ht="22.5" customHeight="1">
      <c r="A22" s="14"/>
      <c r="B22" s="7"/>
      <c r="C22" s="12" t="s">
        <v>103</v>
      </c>
      <c r="D22" s="68"/>
      <c r="E22" s="68"/>
      <c r="F22" s="21"/>
    </row>
    <row r="23" spans="1:6" ht="22.5" customHeight="1">
      <c r="A23" s="14"/>
      <c r="B23" s="15"/>
      <c r="C23" s="12" t="s">
        <v>104</v>
      </c>
      <c r="D23" s="67"/>
      <c r="E23" s="67"/>
      <c r="F23" s="22"/>
    </row>
    <row r="24" spans="1:6" ht="22.5" customHeight="1">
      <c r="A24" s="14"/>
      <c r="B24" s="20"/>
      <c r="C24" s="12" t="s">
        <v>105</v>
      </c>
      <c r="D24" s="67"/>
      <c r="E24" s="67"/>
      <c r="F24" s="22"/>
    </row>
    <row r="25" spans="1:6" ht="16.5" customHeight="1">
      <c r="A25" s="23"/>
      <c r="B25" s="11"/>
      <c r="C25" s="12" t="s">
        <v>106</v>
      </c>
      <c r="D25" s="67"/>
      <c r="E25" s="67"/>
      <c r="F25" s="22"/>
    </row>
    <row r="26" spans="1:6" ht="20.25" customHeight="1">
      <c r="A26" s="24"/>
      <c r="B26" s="25"/>
      <c r="C26" s="12" t="s">
        <v>107</v>
      </c>
      <c r="D26" s="67"/>
      <c r="E26" s="67"/>
      <c r="F26" s="26"/>
    </row>
    <row r="27" spans="1:6" ht="20.25" customHeight="1">
      <c r="A27" s="23"/>
      <c r="B27" s="7"/>
      <c r="C27" s="12" t="s">
        <v>108</v>
      </c>
      <c r="D27" s="67">
        <v>3143694</v>
      </c>
      <c r="E27" s="67">
        <v>3143694</v>
      </c>
      <c r="F27" s="26"/>
    </row>
    <row r="28" spans="1:6" ht="20.25" customHeight="1">
      <c r="A28" s="24"/>
      <c r="B28" s="7"/>
      <c r="C28" s="12" t="s">
        <v>109</v>
      </c>
      <c r="D28" s="67"/>
      <c r="E28" s="67"/>
      <c r="F28" s="26"/>
    </row>
    <row r="29" spans="1:6" ht="17.25" customHeight="1">
      <c r="A29" s="27" t="s">
        <v>49</v>
      </c>
      <c r="B29" s="63">
        <v>3143694</v>
      </c>
      <c r="C29" s="4" t="s">
        <v>50</v>
      </c>
      <c r="D29" s="67">
        <v>3143694</v>
      </c>
      <c r="E29" s="67">
        <v>3143694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9"/>
  <sheetViews>
    <sheetView workbookViewId="0" topLeftCell="A1">
      <selection activeCell="F24" sqref="F24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163</v>
      </c>
    </row>
    <row r="2" spans="1:7" ht="21" customHeight="1">
      <c r="A2" s="72" t="s">
        <v>177</v>
      </c>
      <c r="B2" s="72"/>
      <c r="C2" s="72"/>
      <c r="D2" s="72"/>
      <c r="E2" s="72"/>
      <c r="F2" s="37"/>
      <c r="G2" s="37"/>
    </row>
    <row r="3" spans="1:7" ht="15" customHeight="1">
      <c r="A3" s="1" t="s">
        <v>0</v>
      </c>
      <c r="B3" s="2" t="s">
        <v>173</v>
      </c>
      <c r="E3" s="3" t="s">
        <v>1</v>
      </c>
      <c r="G3" s="3"/>
    </row>
    <row r="4" spans="1:232" ht="28.5" customHeight="1">
      <c r="A4" s="82" t="s">
        <v>110</v>
      </c>
      <c r="B4" s="82"/>
      <c r="C4" s="82" t="s">
        <v>111</v>
      </c>
      <c r="D4" s="82" t="s">
        <v>112</v>
      </c>
      <c r="E4" s="82" t="s">
        <v>113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</row>
    <row r="5" spans="1:5" s="32" customFormat="1" ht="21" customHeight="1">
      <c r="A5" s="41" t="s">
        <v>114</v>
      </c>
      <c r="B5" s="41" t="s">
        <v>115</v>
      </c>
      <c r="C5" s="82"/>
      <c r="D5" s="82"/>
      <c r="E5" s="82"/>
    </row>
    <row r="6" spans="1:5" s="32" customFormat="1" ht="21" customHeight="1">
      <c r="A6" s="80" t="s">
        <v>93</v>
      </c>
      <c r="B6" s="81"/>
      <c r="C6" s="66">
        <v>3143694</v>
      </c>
      <c r="D6" s="65">
        <v>2919694</v>
      </c>
      <c r="E6" s="66">
        <v>224000</v>
      </c>
    </row>
    <row r="7" spans="1:5" ht="14.25">
      <c r="A7" s="33">
        <v>205</v>
      </c>
      <c r="B7" s="34" t="s">
        <v>182</v>
      </c>
      <c r="C7" s="64" t="s">
        <v>168</v>
      </c>
      <c r="D7" s="56">
        <v>2919694</v>
      </c>
      <c r="E7" s="66">
        <v>224000</v>
      </c>
    </row>
    <row r="8" spans="1:5" ht="14.25">
      <c r="A8" s="33">
        <v>20501</v>
      </c>
      <c r="B8" s="34" t="s">
        <v>183</v>
      </c>
      <c r="C8" s="64" t="s">
        <v>168</v>
      </c>
      <c r="D8" s="56">
        <v>2919694</v>
      </c>
      <c r="E8" s="66">
        <v>224000</v>
      </c>
    </row>
    <row r="9" spans="1:5" ht="14.25">
      <c r="A9" s="33">
        <v>2050199</v>
      </c>
      <c r="B9" s="33" t="s">
        <v>184</v>
      </c>
      <c r="C9" s="64" t="s">
        <v>168</v>
      </c>
      <c r="D9" s="56">
        <v>2919694</v>
      </c>
      <c r="E9" s="66">
        <v>224000</v>
      </c>
    </row>
  </sheetData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7"/>
  <sheetViews>
    <sheetView workbookViewId="0" topLeftCell="A1">
      <selection activeCell="E15" sqref="E15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0.625" style="0" customWidth="1"/>
    <col min="4" max="4" width="17.00390625" style="0" customWidth="1"/>
  </cols>
  <sheetData>
    <row r="1" ht="14.25">
      <c r="A1" t="s">
        <v>164</v>
      </c>
    </row>
    <row r="2" spans="1:7" ht="21" customHeight="1">
      <c r="A2" s="71" t="s">
        <v>178</v>
      </c>
      <c r="B2" s="71"/>
      <c r="C2" s="71"/>
      <c r="D2" s="37"/>
      <c r="E2" s="37"/>
      <c r="F2" s="37"/>
      <c r="G2" s="37"/>
    </row>
    <row r="3" spans="1:7" ht="15" customHeight="1">
      <c r="A3" s="1" t="s">
        <v>116</v>
      </c>
      <c r="B3" s="2" t="s">
        <v>173</v>
      </c>
      <c r="C3" s="3" t="s">
        <v>1</v>
      </c>
      <c r="E3" s="3"/>
      <c r="G3" s="3"/>
    </row>
    <row r="4" spans="1:230" ht="28.5" customHeight="1">
      <c r="A4" s="82" t="s">
        <v>117</v>
      </c>
      <c r="B4" s="82"/>
      <c r="C4" s="82" t="s">
        <v>118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</row>
    <row r="5" spans="1:3" s="32" customFormat="1" ht="21" customHeight="1">
      <c r="A5" s="41" t="s">
        <v>114</v>
      </c>
      <c r="B5" s="41" t="s">
        <v>115</v>
      </c>
      <c r="C5" s="82"/>
    </row>
    <row r="6" spans="1:3" s="32" customFormat="1" ht="21" customHeight="1">
      <c r="A6" s="80" t="s">
        <v>142</v>
      </c>
      <c r="B6" s="81"/>
      <c r="C6" s="97">
        <f>C7+C13+C24</f>
        <v>2919694</v>
      </c>
    </row>
    <row r="7" spans="1:3" ht="14.25">
      <c r="A7" s="42">
        <v>301</v>
      </c>
      <c r="B7" s="43" t="s">
        <v>119</v>
      </c>
      <c r="C7" s="98">
        <v>2366868</v>
      </c>
    </row>
    <row r="8" spans="1:3" ht="14.25">
      <c r="A8" s="44">
        <v>30101</v>
      </c>
      <c r="B8" s="45" t="s">
        <v>120</v>
      </c>
      <c r="C8" s="98">
        <v>1203624</v>
      </c>
    </row>
    <row r="9" spans="1:3" ht="14.25">
      <c r="A9" s="44">
        <v>30102</v>
      </c>
      <c r="B9" s="45" t="s">
        <v>121</v>
      </c>
      <c r="C9" s="98">
        <v>3600</v>
      </c>
    </row>
    <row r="10" spans="1:3" ht="14.25">
      <c r="A10" s="44">
        <v>30104</v>
      </c>
      <c r="B10" s="45" t="s">
        <v>122</v>
      </c>
      <c r="C10" s="98">
        <v>507766</v>
      </c>
    </row>
    <row r="11" spans="1:3" ht="14.25">
      <c r="A11" s="44">
        <v>30107</v>
      </c>
      <c r="B11" s="45" t="s">
        <v>123</v>
      </c>
      <c r="C11" s="98">
        <v>538200</v>
      </c>
    </row>
    <row r="12" spans="1:3" ht="14.25">
      <c r="A12" s="44">
        <v>30199</v>
      </c>
      <c r="B12" s="45" t="s">
        <v>124</v>
      </c>
      <c r="C12" s="98">
        <v>113678</v>
      </c>
    </row>
    <row r="13" spans="1:3" ht="14.25">
      <c r="A13" s="42">
        <v>302</v>
      </c>
      <c r="B13" s="43" t="s">
        <v>125</v>
      </c>
      <c r="C13" s="98">
        <v>321361</v>
      </c>
    </row>
    <row r="14" spans="1:3" ht="14.25">
      <c r="A14" s="44">
        <v>30201</v>
      </c>
      <c r="B14" s="45" t="s">
        <v>126</v>
      </c>
      <c r="C14" s="98">
        <v>41001</v>
      </c>
    </row>
    <row r="15" spans="1:3" ht="14.25">
      <c r="A15" s="44">
        <v>30205</v>
      </c>
      <c r="B15" s="45" t="s">
        <v>127</v>
      </c>
      <c r="C15" s="98">
        <v>2000</v>
      </c>
    </row>
    <row r="16" spans="1:3" ht="14.25">
      <c r="A16" s="44">
        <v>30206</v>
      </c>
      <c r="B16" s="45" t="s">
        <v>128</v>
      </c>
      <c r="C16" s="98">
        <v>15000</v>
      </c>
    </row>
    <row r="17" spans="1:3" ht="14.25">
      <c r="A17" s="44">
        <v>30211</v>
      </c>
      <c r="B17" s="45" t="s">
        <v>129</v>
      </c>
      <c r="C17" s="98">
        <v>45000</v>
      </c>
    </row>
    <row r="18" spans="1:3" ht="14.25">
      <c r="A18" s="44">
        <v>30213</v>
      </c>
      <c r="B18" s="45" t="s">
        <v>130</v>
      </c>
      <c r="C18" s="98">
        <v>1400</v>
      </c>
    </row>
    <row r="19" spans="1:3" ht="14.25">
      <c r="A19" s="44">
        <v>30216</v>
      </c>
      <c r="B19" s="45" t="s">
        <v>131</v>
      </c>
      <c r="C19" s="98">
        <f>85000+24072</f>
        <v>109072</v>
      </c>
    </row>
    <row r="20" spans="1:3" ht="14.25">
      <c r="A20" s="44">
        <v>30217</v>
      </c>
      <c r="B20" s="45" t="s">
        <v>132</v>
      </c>
      <c r="C20" s="98">
        <v>20000</v>
      </c>
    </row>
    <row r="21" spans="1:3" ht="14.25">
      <c r="A21" s="44">
        <v>30228</v>
      </c>
      <c r="B21" s="45" t="s">
        <v>133</v>
      </c>
      <c r="C21" s="98">
        <v>24072</v>
      </c>
    </row>
    <row r="22" spans="1:3" ht="14.25">
      <c r="A22" s="44">
        <v>30229</v>
      </c>
      <c r="B22" s="45" t="s">
        <v>134</v>
      </c>
      <c r="C22" s="98">
        <v>48216</v>
      </c>
    </row>
    <row r="23" spans="1:3" ht="14.25">
      <c r="A23" s="44">
        <v>30239</v>
      </c>
      <c r="B23" s="45" t="s">
        <v>185</v>
      </c>
      <c r="C23" s="98">
        <v>15600</v>
      </c>
    </row>
    <row r="24" spans="1:6" ht="14.25">
      <c r="A24" s="42">
        <v>303</v>
      </c>
      <c r="B24" s="43" t="s">
        <v>186</v>
      </c>
      <c r="C24" s="99">
        <f>SUM(C25:C27)</f>
        <v>231465</v>
      </c>
      <c r="F24" s="100"/>
    </row>
    <row r="25" spans="1:3" ht="14.25">
      <c r="A25" s="44">
        <v>30304</v>
      </c>
      <c r="B25" s="45" t="s">
        <v>187</v>
      </c>
      <c r="C25" s="99">
        <v>10350</v>
      </c>
    </row>
    <row r="26" spans="1:3" ht="14.25">
      <c r="A26" s="44">
        <v>30305</v>
      </c>
      <c r="B26" s="45" t="s">
        <v>188</v>
      </c>
      <c r="C26" s="99">
        <v>18960</v>
      </c>
    </row>
    <row r="27" spans="1:3" ht="14.25">
      <c r="A27" s="44">
        <v>30311</v>
      </c>
      <c r="B27" s="45" t="s">
        <v>189</v>
      </c>
      <c r="C27" s="99">
        <v>202155</v>
      </c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6"/>
  <sheetViews>
    <sheetView workbookViewId="0" topLeftCell="A1">
      <selection activeCell="H10" sqref="H10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4" width="12.25390625" style="0" customWidth="1"/>
    <col min="5" max="5" width="14.125" style="0" customWidth="1"/>
  </cols>
  <sheetData>
    <row r="1" ht="14.25">
      <c r="A1" t="s">
        <v>165</v>
      </c>
    </row>
    <row r="2" spans="1:6" ht="27.75" customHeight="1">
      <c r="A2" s="101" t="s">
        <v>181</v>
      </c>
      <c r="B2" s="101"/>
      <c r="C2" s="101"/>
      <c r="D2" s="101"/>
      <c r="E2" s="101"/>
      <c r="F2" s="37"/>
    </row>
    <row r="3" spans="1:6" s="55" customFormat="1" ht="15" customHeight="1">
      <c r="A3" s="1" t="s">
        <v>0</v>
      </c>
      <c r="B3" s="52" t="s">
        <v>173</v>
      </c>
      <c r="C3" s="52"/>
      <c r="D3" s="53"/>
      <c r="E3" s="53" t="s">
        <v>149</v>
      </c>
      <c r="F3" s="54"/>
    </row>
    <row r="4" spans="1:229" ht="28.5" customHeight="1">
      <c r="A4" s="85" t="s">
        <v>135</v>
      </c>
      <c r="B4" s="73" t="s">
        <v>62</v>
      </c>
      <c r="C4" s="86" t="s">
        <v>152</v>
      </c>
      <c r="D4" s="73"/>
      <c r="E4" s="7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</row>
    <row r="5" spans="1:5" s="32" customFormat="1" ht="26.25" customHeight="1">
      <c r="A5" s="85"/>
      <c r="B5" s="73"/>
      <c r="C5" s="46" t="s">
        <v>136</v>
      </c>
      <c r="D5" s="46" t="s">
        <v>94</v>
      </c>
      <c r="E5" s="46" t="s">
        <v>95</v>
      </c>
    </row>
    <row r="6" spans="1:5" s="32" customFormat="1" ht="26.25" customHeight="1">
      <c r="A6" s="83" t="s">
        <v>142</v>
      </c>
      <c r="B6" s="84"/>
      <c r="C6" s="46">
        <v>0</v>
      </c>
      <c r="D6" s="46">
        <v>0</v>
      </c>
      <c r="E6" s="46">
        <v>0</v>
      </c>
    </row>
    <row r="7" spans="1:5" ht="14.25">
      <c r="A7" s="47">
        <v>208</v>
      </c>
      <c r="B7" s="48" t="s">
        <v>137</v>
      </c>
      <c r="C7" s="35">
        <v>0</v>
      </c>
      <c r="D7" s="35"/>
      <c r="E7" s="35"/>
    </row>
    <row r="8" spans="1:5" ht="24">
      <c r="A8" s="47">
        <v>20822</v>
      </c>
      <c r="B8" s="49" t="s">
        <v>71</v>
      </c>
      <c r="C8" s="35">
        <v>0</v>
      </c>
      <c r="D8" s="35"/>
      <c r="E8" s="35"/>
    </row>
    <row r="9" spans="1:5" ht="14.25">
      <c r="A9" s="47">
        <v>2082201</v>
      </c>
      <c r="B9" s="49" t="s">
        <v>72</v>
      </c>
      <c r="C9" s="35">
        <v>0</v>
      </c>
      <c r="D9" s="35"/>
      <c r="E9" s="35"/>
    </row>
    <row r="10" spans="1:5" ht="14.25">
      <c r="A10" s="47">
        <v>2082202</v>
      </c>
      <c r="B10" s="49" t="s">
        <v>73</v>
      </c>
      <c r="C10" s="35">
        <v>0</v>
      </c>
      <c r="D10" s="35"/>
      <c r="E10" s="35"/>
    </row>
    <row r="11" spans="1:5" ht="24">
      <c r="A11" s="47">
        <v>2082299</v>
      </c>
      <c r="B11" s="49" t="s">
        <v>74</v>
      </c>
      <c r="C11" s="35">
        <v>0</v>
      </c>
      <c r="D11" s="35"/>
      <c r="E11" s="35"/>
    </row>
    <row r="12" spans="1:5" ht="14.25">
      <c r="A12" s="47">
        <v>20823</v>
      </c>
      <c r="B12" s="49" t="s">
        <v>75</v>
      </c>
      <c r="C12" s="35">
        <v>0</v>
      </c>
      <c r="D12" s="35"/>
      <c r="E12" s="35"/>
    </row>
    <row r="13" spans="1:5" ht="14.25">
      <c r="A13" s="47">
        <v>2082301</v>
      </c>
      <c r="B13" s="49" t="s">
        <v>72</v>
      </c>
      <c r="C13" s="35">
        <v>0</v>
      </c>
      <c r="D13" s="35"/>
      <c r="E13" s="35"/>
    </row>
    <row r="14" spans="1:5" ht="14.25">
      <c r="A14" s="47">
        <v>2082302</v>
      </c>
      <c r="B14" s="49" t="s">
        <v>73</v>
      </c>
      <c r="C14" s="35">
        <v>0</v>
      </c>
      <c r="D14" s="35"/>
      <c r="E14" s="35"/>
    </row>
    <row r="15" spans="1:5" ht="24">
      <c r="A15" s="47">
        <v>2082399</v>
      </c>
      <c r="B15" s="50" t="s">
        <v>76</v>
      </c>
      <c r="C15" s="35">
        <v>0</v>
      </c>
      <c r="D15" s="35"/>
      <c r="E15" s="35"/>
    </row>
    <row r="16" spans="1:5" ht="14.25">
      <c r="A16" s="47">
        <v>212</v>
      </c>
      <c r="B16" s="48" t="s">
        <v>138</v>
      </c>
      <c r="C16" s="35">
        <v>0</v>
      </c>
      <c r="D16" s="35"/>
      <c r="E16" s="35"/>
    </row>
    <row r="17" spans="1:5" ht="14.25">
      <c r="A17" s="47">
        <v>21207</v>
      </c>
      <c r="B17" s="48" t="s">
        <v>77</v>
      </c>
      <c r="C17" s="35">
        <v>0</v>
      </c>
      <c r="D17" s="35"/>
      <c r="E17" s="35"/>
    </row>
    <row r="18" spans="1:5" ht="14.25">
      <c r="A18" s="47">
        <v>2120703</v>
      </c>
      <c r="B18" s="51" t="s">
        <v>70</v>
      </c>
      <c r="C18" s="35">
        <v>0</v>
      </c>
      <c r="D18" s="35"/>
      <c r="E18" s="35"/>
    </row>
    <row r="19" spans="1:5" ht="14.25">
      <c r="A19" s="47">
        <v>2120799</v>
      </c>
      <c r="B19" s="50" t="s">
        <v>79</v>
      </c>
      <c r="C19" s="35">
        <v>0</v>
      </c>
      <c r="D19" s="35"/>
      <c r="E19" s="35"/>
    </row>
    <row r="20" spans="1:5" ht="24">
      <c r="A20" s="47">
        <v>21208</v>
      </c>
      <c r="B20" s="48" t="s">
        <v>80</v>
      </c>
      <c r="C20" s="35">
        <v>0</v>
      </c>
      <c r="D20" s="35"/>
      <c r="E20" s="35"/>
    </row>
    <row r="21" spans="1:5" ht="14.25">
      <c r="A21" s="47">
        <v>2120801</v>
      </c>
      <c r="B21" s="50" t="s">
        <v>81</v>
      </c>
      <c r="C21" s="35">
        <v>0</v>
      </c>
      <c r="D21" s="35"/>
      <c r="E21" s="35"/>
    </row>
    <row r="22" spans="1:5" ht="14.25">
      <c r="A22" s="47">
        <v>2120802</v>
      </c>
      <c r="B22" s="50" t="s">
        <v>82</v>
      </c>
      <c r="C22" s="35">
        <v>0</v>
      </c>
      <c r="D22" s="35"/>
      <c r="E22" s="35"/>
    </row>
    <row r="23" spans="1:5" ht="14.25">
      <c r="A23" s="47">
        <v>2120803</v>
      </c>
      <c r="B23" s="50" t="s">
        <v>83</v>
      </c>
      <c r="C23" s="35">
        <v>0</v>
      </c>
      <c r="D23" s="35"/>
      <c r="E23" s="35"/>
    </row>
    <row r="24" spans="1:5" ht="14.25">
      <c r="A24" s="47">
        <v>2120804</v>
      </c>
      <c r="B24" s="50" t="s">
        <v>84</v>
      </c>
      <c r="C24" s="35">
        <v>0</v>
      </c>
      <c r="D24" s="35"/>
      <c r="E24" s="35"/>
    </row>
    <row r="25" spans="1:5" ht="14.25">
      <c r="A25" s="47">
        <v>2120806</v>
      </c>
      <c r="B25" s="50" t="s">
        <v>85</v>
      </c>
      <c r="C25" s="35">
        <v>0</v>
      </c>
      <c r="D25" s="35"/>
      <c r="E25" s="35"/>
    </row>
    <row r="26" spans="1:5" ht="14.25">
      <c r="A26" s="47">
        <v>2120807</v>
      </c>
      <c r="B26" s="50" t="s">
        <v>78</v>
      </c>
      <c r="C26" s="35">
        <v>0</v>
      </c>
      <c r="D26" s="35"/>
      <c r="E26" s="35"/>
    </row>
    <row r="27" spans="1:5" ht="24">
      <c r="A27" s="47">
        <v>2120899</v>
      </c>
      <c r="B27" s="50" t="s">
        <v>86</v>
      </c>
      <c r="C27" s="35">
        <v>0</v>
      </c>
      <c r="D27" s="35"/>
      <c r="E27" s="35"/>
    </row>
    <row r="28" spans="1:5" ht="14.25">
      <c r="A28" s="47">
        <v>21209</v>
      </c>
      <c r="B28" s="48" t="s">
        <v>87</v>
      </c>
      <c r="C28" s="35">
        <v>0</v>
      </c>
      <c r="D28" s="35"/>
      <c r="E28" s="35"/>
    </row>
    <row r="29" spans="1:5" ht="14.25">
      <c r="A29" s="47">
        <v>2120901</v>
      </c>
      <c r="B29" s="50" t="s">
        <v>88</v>
      </c>
      <c r="C29" s="35">
        <v>0</v>
      </c>
      <c r="D29" s="35"/>
      <c r="E29" s="35"/>
    </row>
    <row r="30" spans="1:5" ht="24">
      <c r="A30" s="47">
        <v>2120999</v>
      </c>
      <c r="B30" s="50" t="s">
        <v>89</v>
      </c>
      <c r="C30" s="35">
        <v>0</v>
      </c>
      <c r="D30" s="35"/>
      <c r="E30" s="35"/>
    </row>
    <row r="31" spans="1:5" ht="14.25">
      <c r="A31" s="47">
        <v>21210</v>
      </c>
      <c r="B31" s="48" t="s">
        <v>90</v>
      </c>
      <c r="C31" s="35">
        <v>0</v>
      </c>
      <c r="D31" s="35"/>
      <c r="E31" s="35"/>
    </row>
    <row r="32" spans="1:5" ht="14.25">
      <c r="A32" s="47">
        <v>2121001</v>
      </c>
      <c r="B32" s="50" t="s">
        <v>139</v>
      </c>
      <c r="C32" s="35">
        <v>0</v>
      </c>
      <c r="D32" s="35"/>
      <c r="E32" s="35"/>
    </row>
    <row r="33" spans="1:5" ht="14.25">
      <c r="A33" s="47">
        <v>2121002</v>
      </c>
      <c r="B33" s="50" t="s">
        <v>140</v>
      </c>
      <c r="C33" s="35">
        <v>0</v>
      </c>
      <c r="D33" s="35"/>
      <c r="E33" s="35"/>
    </row>
    <row r="34" spans="1:5" ht="14.25">
      <c r="A34" s="47">
        <v>2121099</v>
      </c>
      <c r="B34" s="50" t="s">
        <v>141</v>
      </c>
      <c r="C34" s="35">
        <v>0</v>
      </c>
      <c r="D34" s="35"/>
      <c r="E34" s="35"/>
    </row>
    <row r="35" spans="1:5" ht="14.25">
      <c r="A35" s="47">
        <v>21211</v>
      </c>
      <c r="B35" s="48" t="s">
        <v>91</v>
      </c>
      <c r="C35" s="35">
        <v>0</v>
      </c>
      <c r="D35" s="35"/>
      <c r="E35" s="35"/>
    </row>
    <row r="36" spans="1:5" ht="14.25">
      <c r="A36" s="47">
        <v>2121201</v>
      </c>
      <c r="B36" s="50" t="s">
        <v>92</v>
      </c>
      <c r="C36" s="35">
        <v>0</v>
      </c>
      <c r="D36" s="35"/>
      <c r="E36" s="35"/>
    </row>
  </sheetData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4" sqref="D14"/>
    </sheetView>
  </sheetViews>
  <sheetFormatPr defaultColWidth="9.00390625" defaultRowHeight="14.25"/>
  <cols>
    <col min="1" max="7" width="16.25390625" style="0" customWidth="1"/>
  </cols>
  <sheetData>
    <row r="1" ht="14.25">
      <c r="A1" t="s">
        <v>166</v>
      </c>
    </row>
    <row r="2" spans="1:7" ht="35.25" customHeight="1">
      <c r="A2" s="91" t="s">
        <v>179</v>
      </c>
      <c r="B2" s="91"/>
      <c r="C2" s="91"/>
      <c r="D2" s="91"/>
      <c r="E2" s="91"/>
      <c r="F2" s="91"/>
      <c r="G2" s="91"/>
    </row>
    <row r="3" spans="1:8" ht="15.75" customHeight="1">
      <c r="A3" s="93"/>
      <c r="B3" s="93"/>
      <c r="F3" s="92" t="s">
        <v>148</v>
      </c>
      <c r="G3" s="92"/>
      <c r="H3" s="62"/>
    </row>
    <row r="4" spans="1:7" ht="42" customHeight="1">
      <c r="A4" s="94" t="s">
        <v>158</v>
      </c>
      <c r="B4" s="94" t="s">
        <v>153</v>
      </c>
      <c r="C4" s="87" t="s">
        <v>143</v>
      </c>
      <c r="D4" s="87" t="s">
        <v>147</v>
      </c>
      <c r="E4" s="89" t="s">
        <v>144</v>
      </c>
      <c r="F4" s="90"/>
      <c r="G4" s="60" t="s">
        <v>157</v>
      </c>
    </row>
    <row r="5" spans="1:7" ht="41.25" customHeight="1">
      <c r="A5" s="95"/>
      <c r="B5" s="95"/>
      <c r="C5" s="88"/>
      <c r="D5" s="88"/>
      <c r="E5" s="61" t="s">
        <v>145</v>
      </c>
      <c r="F5" s="61" t="s">
        <v>146</v>
      </c>
      <c r="G5" s="60"/>
    </row>
    <row r="6" spans="1:7" ht="54.75" customHeight="1">
      <c r="A6" s="60" t="s">
        <v>180</v>
      </c>
      <c r="B6" s="60">
        <v>20000</v>
      </c>
      <c r="C6" s="60">
        <v>0</v>
      </c>
      <c r="D6" s="60">
        <v>20000</v>
      </c>
      <c r="E6" s="60">
        <v>0</v>
      </c>
      <c r="F6" s="60">
        <v>0</v>
      </c>
      <c r="G6" s="60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2017-04-25T03:04:28Z</dcterms:modified>
  <cp:category/>
  <cp:version/>
  <cp:contentType/>
  <cp:contentStatus/>
</cp:coreProperties>
</file>