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540" firstSheet="10" activeTab="14"/>
  </bookViews>
  <sheets>
    <sheet name="封面" sheetId="1" r:id="rId1"/>
    <sheet name="收支总表" sheetId="2" r:id="rId2"/>
    <sheet name="批复表A" sheetId="3" r:id="rId3"/>
    <sheet name="综合表B" sheetId="4" r:id="rId4"/>
    <sheet name="单位遗属人员信息表" sheetId="5" r:id="rId5"/>
    <sheet name="单位伤残人员信息表" sheetId="6" r:id="rId6"/>
    <sheet name="部门收支总表" sheetId="7" r:id="rId7"/>
    <sheet name="部门收入总表" sheetId="8" r:id="rId8"/>
    <sheet name="部门支出总表" sheetId="9" r:id="rId9"/>
    <sheet name="部门财政拨款收支总表" sheetId="10" r:id="rId10"/>
    <sheet name="一般公共预算支出表" sheetId="11" r:id="rId11"/>
    <sheet name="一般公共预算基本支出表" sheetId="12" r:id="rId12"/>
    <sheet name="“三公”经费预算表       " sheetId="13" r:id="rId13"/>
    <sheet name="政府性基金预算支出表" sheetId="14" r:id="rId14"/>
    <sheet name="项目支出绩效目标申报表" sheetId="15" r:id="rId15"/>
    <sheet name="整体支出绩效目标申报表" sheetId="16" r:id="rId16"/>
    <sheet name="政府采购" sheetId="17" r:id="rId17"/>
  </sheets>
  <externalReferences>
    <externalReference r:id="rId18"/>
  </externalReferences>
  <definedNames>
    <definedName name="_xlnm.Print_Area" localSheetId="12">[1]“三公”经费预算表							!$A$1:$H$10</definedName>
    <definedName name="_xlnm.Print_Area" localSheetId="9">部门财政拨款收支总表!$A$1:$F$31</definedName>
    <definedName name="_xlnm.Print_Area" localSheetId="7">部门收入总表!$A$1:$P$28</definedName>
    <definedName name="_xlnm.Print_Area" localSheetId="6">部门收支总表!$A$1:$D$30</definedName>
    <definedName name="_xlnm.Print_Area" localSheetId="8">部门支出总表!$A$1:$E$27</definedName>
    <definedName name="_xlnm.Print_Area" localSheetId="5">单位伤残人员信息表!$A$1:$K$6</definedName>
    <definedName name="_xlnm.Print_Area" localSheetId="4">单位遗属人员信息表!$A$1:$L$14</definedName>
    <definedName name="_xlnm.Print_Area" localSheetId="0">封面!$A$1:$O$26</definedName>
    <definedName name="_xlnm.Print_Area" localSheetId="2">批复表A!$A$1:$C$52</definedName>
    <definedName name="_xlnm.Print_Area" localSheetId="1">收支总表!$A$1:$D$30</definedName>
    <definedName name="_xlnm.Print_Area" localSheetId="14">项目支出绩效目标申报表!$A$1:$H$16</definedName>
    <definedName name="_xlnm.Print_Area" localSheetId="11">一般公共预算基本支出表!$A$1:$B$36</definedName>
    <definedName name="_xlnm.Print_Area" localSheetId="10">一般公共预算支出表!$A$1:$E$28</definedName>
    <definedName name="_xlnm.Print_Area" localSheetId="15">整体支出绩效目标申报表!$A$1:$M$14</definedName>
    <definedName name="_xlnm.Print_Area" localSheetId="3">综合表B!$A$1:$T$70</definedName>
    <definedName name="_xlnm.Print_Titles" localSheetId="12">[1]“三公”经费预算表							!$1:$4</definedName>
    <definedName name="_xlnm.Print_Titles" localSheetId="9">部门财政拨款收支总表!$1:$5</definedName>
    <definedName name="_xlnm.Print_Titles" localSheetId="7">部门收入总表!$1:$4</definedName>
    <definedName name="_xlnm.Print_Titles" localSheetId="6">部门收支总表!$1:$4</definedName>
    <definedName name="_xlnm.Print_Titles" localSheetId="1">收支总表!$1:$9</definedName>
    <definedName name="_xlnm.Print_Titles" localSheetId="14">项目支出绩效目标申报表!$1:$4</definedName>
    <definedName name="_xlnm.Print_Titles" localSheetId="11">一般公共预算基本支出表!$1:$4</definedName>
    <definedName name="_xlnm.Print_Titles" localSheetId="10">一般公共预算支出表!$1:$4</definedName>
    <definedName name="_xlnm.Print_Titles" localSheetId="15">整体支出绩效目标申报表!$1:$6</definedName>
  </definedNames>
  <calcPr calcId="144525"/>
</workbook>
</file>

<file path=xl/sharedStrings.xml><?xml version="1.0" encoding="utf-8"?>
<sst xmlns="http://schemas.openxmlformats.org/spreadsheetml/2006/main" count="855" uniqueCount="517">
  <si>
    <t>2019年隆回县部门预算</t>
  </si>
  <si>
    <t>单位名称：</t>
  </si>
  <si>
    <t>六都寨镇人民政府</t>
  </si>
  <si>
    <t>编制单位：隆回县财政局</t>
  </si>
  <si>
    <r>
      <rPr>
        <b/>
        <sz val="18"/>
        <rFont val="宋体"/>
        <charset val="134"/>
      </rPr>
      <t>编制日期：2019年1月</t>
    </r>
    <r>
      <rPr>
        <b/>
        <sz val="18"/>
        <rFont val="宋体"/>
        <charset val="134"/>
      </rPr>
      <t>23</t>
    </r>
    <r>
      <rPr>
        <b/>
        <sz val="18"/>
        <rFont val="宋体"/>
        <charset val="134"/>
      </rPr>
      <t>日</t>
    </r>
  </si>
  <si>
    <t>收支预算总表</t>
  </si>
  <si>
    <t>单位名称：六都寨镇人民政府</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</si>
  <si>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</si>
  <si>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</si>
  <si>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</si>
  <si>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</si>
  <si>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</si>
  <si>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</si>
  <si>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</si>
  <si>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</si>
  <si>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</si>
  <si>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</si>
  <si>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</si>
  <si>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</si>
  <si>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</si>
  <si>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</si>
  <si>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</si>
  <si>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</si>
  <si>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</si>
  <si>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</si>
  <si>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</si>
  <si>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</si>
  <si>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</si>
  <si>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</si>
  <si>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</si>
  <si>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</si>
  <si>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</si>
  <si>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</si>
  <si>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</si>
  <si>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</si>
  <si>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</si>
  <si>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</si>
  <si>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</si>
  <si>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</si>
  <si>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</si>
  <si>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</si>
  <si>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</si>
  <si>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</si>
  <si>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 xml:space="preserve">2019年隆回县直行政事业单位部门预算基础数据表		</t>
  </si>
  <si>
    <t>项目</t>
  </si>
  <si>
    <t>基本数字</t>
  </si>
  <si>
    <t>合计</t>
  </si>
  <si>
    <t>一、基本数字</t>
  </si>
  <si>
    <t>1、编制人数（人）</t>
  </si>
  <si>
    <t>2、小车编制数</t>
  </si>
  <si>
    <t>3、小车实有台数</t>
  </si>
  <si>
    <t>4、在职人数（人）</t>
  </si>
  <si>
    <t>其中：正处</t>
  </si>
  <si>
    <t xml:space="preserve">      副处</t>
  </si>
  <si>
    <t xml:space="preserve">      套改公务员工资标准人员(不含政法部门工勤人员)</t>
  </si>
  <si>
    <t xml:space="preserve">      政法部门工勤人员</t>
  </si>
  <si>
    <t xml:space="preserve">      套改事业工资标准人员(不含教师人数)</t>
  </si>
  <si>
    <t xml:space="preserve">      教师人数</t>
  </si>
  <si>
    <t>5、回民人数</t>
  </si>
  <si>
    <t>6、离休人数(人)</t>
  </si>
  <si>
    <t>7、套改公务员工资标准退休人数(人)</t>
  </si>
  <si>
    <t>8、套改事业工资标准退休人数(人)</t>
  </si>
  <si>
    <t>9、停薪留职人数(人)</t>
  </si>
  <si>
    <t>10、到乡任职人数(人)</t>
  </si>
  <si>
    <t>11、经营服务性岗位人数(人)</t>
  </si>
  <si>
    <t>12、套改公务员人员月基本工资(元)</t>
  </si>
  <si>
    <t>13、套改事业人员月基本工资</t>
  </si>
  <si>
    <t>14、国家统一的月津贴补贴</t>
  </si>
  <si>
    <t>15、离休人员月离休费(元)</t>
  </si>
  <si>
    <t>16、退休人员月退休费(元)</t>
  </si>
  <si>
    <t>17、套改公务员工资在职人员津补贴财政安排标准(元)</t>
  </si>
  <si>
    <t>18、套改公务员工资离休人员津补贴财政安排标准(元)</t>
  </si>
  <si>
    <t>19、套改公务员工资退休人员津补贴财政安排标准(元)</t>
  </si>
  <si>
    <t>20、套改事业工资在职人员绩效工资财政安排标准(元)</t>
  </si>
  <si>
    <t>21、套改事业工资离休人员绩效工资财政安排标准(元)</t>
  </si>
  <si>
    <t>22、套改事业工资退休人员绩效工资财政安排标准(元)</t>
  </si>
  <si>
    <t>23、乡镇到村任职任职人员年工资(元)</t>
  </si>
  <si>
    <t>24、乡镇经营服务性岗位人员年工资(元)</t>
  </si>
  <si>
    <t>25、遗属补助总额(元)</t>
  </si>
  <si>
    <t>26、房屋面积(平方米)</t>
  </si>
  <si>
    <t>二、核定财政收入基数</t>
  </si>
  <si>
    <t xml:space="preserve">    (一)预算内上解非税收入基数(按核定数)</t>
  </si>
  <si>
    <t xml:space="preserve">        1、行政性收费收入</t>
  </si>
  <si>
    <t xml:space="preserve">        2、罚没收入</t>
  </si>
  <si>
    <t xml:space="preserve">        3、专项收入</t>
  </si>
  <si>
    <t xml:space="preserve">        4、国有资产有偿使用收入</t>
  </si>
  <si>
    <t xml:space="preserve">        5、其他收入</t>
  </si>
  <si>
    <t xml:space="preserve">     (二)政府性基金收入</t>
  </si>
  <si>
    <t xml:space="preserve">     (三)事业单位经营服务性收入</t>
  </si>
  <si>
    <t xml:space="preserve">     (四)其他收入</t>
  </si>
  <si>
    <t>三、单位非税收入支出比例</t>
  </si>
  <si>
    <t xml:space="preserve">    1、罚没收入办法补助支出比例(%)</t>
  </si>
  <si>
    <t xml:space="preserve">    2、行政收费成本性支出比例(%)</t>
  </si>
  <si>
    <t xml:space="preserve">    3、国有资产有偿使用相关支出比例(%)</t>
  </si>
  <si>
    <t xml:space="preserve">    4、其他纳入预算管理的非税收入相关支出(%)</t>
  </si>
  <si>
    <t>四、财政拨款合计</t>
  </si>
  <si>
    <t>2019年隆回县直行政事业单位部门预算支出明细表</t>
  </si>
  <si>
    <t>项目名称</t>
  </si>
  <si>
    <t>基本支出财政拨款</t>
  </si>
  <si>
    <t>纳入预算管理的非税收入拨款</t>
  </si>
  <si>
    <t>专项资金拨款</t>
  </si>
  <si>
    <t>政府性基金收入拨款</t>
  </si>
  <si>
    <t>上级补助收入</t>
  </si>
  <si>
    <t>事业单位经营</t>
  </si>
  <si>
    <t>其他收入</t>
  </si>
  <si>
    <t>上年结转</t>
  </si>
  <si>
    <t>基本支出财政拨款（减抵支收入后）</t>
  </si>
  <si>
    <t>基本支出</t>
  </si>
  <si>
    <t>抵支收入</t>
  </si>
  <si>
    <t>小计</t>
  </si>
  <si>
    <t>行政性收费收入成本性支出</t>
  </si>
  <si>
    <t>罚没收入办案补助费用</t>
  </si>
  <si>
    <t>专项收入中用于单位的专项支出</t>
  </si>
  <si>
    <t>国有资产有偿使用收入相关支出</t>
  </si>
  <si>
    <t>其他纳入预算管理的非税收入拨款</t>
  </si>
  <si>
    <t>上级专项资金</t>
  </si>
  <si>
    <t>本级专项资金</t>
  </si>
  <si>
    <t>工资福利支出</t>
  </si>
  <si>
    <t xml:space="preserve">  工资性支出</t>
  </si>
  <si>
    <t xml:space="preserve">    基本工资</t>
  </si>
  <si>
    <t>工资性支出</t>
  </si>
  <si>
    <t xml:space="preserve">    地方性公务员津贴补贴</t>
  </si>
  <si>
    <t xml:space="preserve">    乡镇补贴</t>
  </si>
  <si>
    <t xml:space="preserve">    奖金</t>
  </si>
  <si>
    <t xml:space="preserve">    绩效工资</t>
  </si>
  <si>
    <t xml:space="preserve">  其他社会保障缴费</t>
  </si>
  <si>
    <t xml:space="preserve">    工伤保险</t>
  </si>
  <si>
    <t>其他社会保障缴费</t>
  </si>
  <si>
    <t xml:space="preserve">    生育保险</t>
  </si>
  <si>
    <t xml:space="preserve">  其他工资福利支出</t>
  </si>
  <si>
    <t xml:space="preserve">    到村任职工资</t>
  </si>
  <si>
    <t>其他工资福利支出</t>
  </si>
  <si>
    <t xml:space="preserve">    经营服务性岗位工资</t>
  </si>
  <si>
    <t xml:space="preserve">    医疗补助</t>
  </si>
  <si>
    <t xml:space="preserve">  机关事业单位基本养老保险缴费</t>
  </si>
  <si>
    <t xml:space="preserve">    机关事业单位基本养老保险缴费</t>
  </si>
  <si>
    <t>机关事业单位基本养老保险缴费</t>
  </si>
  <si>
    <t xml:space="preserve">  职工基本医疗保险缴费</t>
  </si>
  <si>
    <t xml:space="preserve">    职工基本医疗保险缴费</t>
  </si>
  <si>
    <t>职工基本医疗保险缴费</t>
  </si>
  <si>
    <t xml:space="preserve">  住房公积金</t>
  </si>
  <si>
    <t xml:space="preserve">    住房公积金</t>
  </si>
  <si>
    <t>住房公积金</t>
  </si>
  <si>
    <t>商品和服务支出</t>
  </si>
  <si>
    <t xml:space="preserve">  一般商品和服务支出</t>
  </si>
  <si>
    <t xml:space="preserve">    办公费</t>
  </si>
  <si>
    <t>一般商品和服务支出</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</si>
  <si>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</si>
  <si>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</si>
  <si>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</si>
  <si>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</si>
  <si>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</si>
  <si>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</si>
  <si>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</si>
  <si>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</si>
  <si>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</si>
  <si>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</si>
  <si>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</si>
  <si>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基层党建经费</t>
  </si>
  <si>
    <t xml:space="preserve">  专项商品和服务支出</t>
  </si>
  <si>
    <t>计育集中整治工作</t>
  </si>
  <si>
    <t>综治稳定专项</t>
  </si>
  <si>
    <t>政府商品服务支出专项</t>
  </si>
  <si>
    <t>市政维护与市容管理</t>
  </si>
  <si>
    <t xml:space="preserve">    会议费</t>
  </si>
  <si>
    <t>扶贫工作专项支出</t>
  </si>
  <si>
    <t>消防工作经费</t>
  </si>
  <si>
    <t>对个人和家庭的补助</t>
  </si>
  <si>
    <t xml:space="preserve">  对个人和家庭的补助</t>
  </si>
  <si>
    <t xml:space="preserve">    生活补助</t>
  </si>
  <si>
    <t xml:space="preserve">    伤残补助</t>
  </si>
  <si>
    <t xml:space="preserve">  对个人和家庭的补助（项目支出）</t>
  </si>
  <si>
    <t xml:space="preserve">    其他对个人家庭的补助</t>
  </si>
  <si>
    <t>政府奖励金与生活补助专项</t>
  </si>
  <si>
    <t>烤烟专项工作</t>
  </si>
  <si>
    <t>其他支出</t>
  </si>
  <si>
    <t xml:space="preserve">  其他支出</t>
  </si>
  <si>
    <t>安全生产专项支出</t>
  </si>
  <si>
    <t>年度绩效考核专项支出</t>
  </si>
  <si>
    <t>防汛抗旱工作支出</t>
  </si>
  <si>
    <t>小城镇建设项目专项支出</t>
  </si>
  <si>
    <t>单位遗属人员信息表</t>
  </si>
  <si>
    <t>单位名称</t>
  </si>
  <si>
    <t>遗属姓名</t>
  </si>
  <si>
    <t>性别</t>
  </si>
  <si>
    <t>身份证号码</t>
  </si>
  <si>
    <t>户口性质</t>
  </si>
  <si>
    <t>与死亡人员关系</t>
  </si>
  <si>
    <t>月补助标准</t>
  </si>
  <si>
    <t>补助月份</t>
  </si>
  <si>
    <t>补助金额</t>
  </si>
  <si>
    <t>死亡人员姓名</t>
  </si>
  <si>
    <t>死亡年月</t>
  </si>
  <si>
    <t>备注</t>
  </si>
  <si>
    <t>六都寨政府机关</t>
  </si>
  <si>
    <t>刘头娥</t>
  </si>
  <si>
    <t>女</t>
  </si>
  <si>
    <t>农村户口</t>
  </si>
  <si>
    <t>妻</t>
  </si>
  <si>
    <t>周玉升</t>
  </si>
  <si>
    <t>1998-03-01</t>
  </si>
  <si>
    <t>宁华英</t>
  </si>
  <si>
    <t>周佐成</t>
  </si>
  <si>
    <t>2010-01-01</t>
  </si>
  <si>
    <t>阳培秀</t>
  </si>
  <si>
    <t>刘桂秋</t>
  </si>
  <si>
    <t>1992-01-01</t>
  </si>
  <si>
    <t>周桃姣</t>
  </si>
  <si>
    <t>刘求喜</t>
  </si>
  <si>
    <t>2015-09-01</t>
  </si>
  <si>
    <t>张友娥</t>
  </si>
  <si>
    <t>陈信祝</t>
  </si>
  <si>
    <t>1986-07-01</t>
  </si>
  <si>
    <t>王培姑</t>
  </si>
  <si>
    <t>黎乐成</t>
  </si>
  <si>
    <t>1986-03-01</t>
  </si>
  <si>
    <t>阳解英</t>
  </si>
  <si>
    <t>刘清河</t>
  </si>
  <si>
    <t>2004-12-01</t>
  </si>
  <si>
    <t>刘香连</t>
  </si>
  <si>
    <t>罗德学</t>
  </si>
  <si>
    <t>2000-11-01</t>
  </si>
  <si>
    <t>魏早莲</t>
  </si>
  <si>
    <t>刘述玉</t>
  </si>
  <si>
    <t>2017-07-01</t>
  </si>
  <si>
    <t>谭雪姑</t>
  </si>
  <si>
    <t>杨仲生</t>
  </si>
  <si>
    <t>2018-02-01</t>
  </si>
  <si>
    <t>单位伤残人员信息表</t>
  </si>
  <si>
    <t>伤残人员姓名</t>
  </si>
  <si>
    <t>伤残等级</t>
  </si>
  <si>
    <t>年补助标准</t>
  </si>
  <si>
    <t>发证机关</t>
  </si>
  <si>
    <t>伤残证件编号</t>
  </si>
  <si>
    <t>发证时间</t>
  </si>
  <si>
    <t>陈映男</t>
  </si>
  <si>
    <t>男</t>
  </si>
  <si>
    <t>432622********321X</t>
  </si>
  <si>
    <t>3</t>
  </si>
  <si>
    <t>市人社局</t>
  </si>
  <si>
    <t>1996-12-01</t>
  </si>
  <si>
    <t>阳国良</t>
  </si>
  <si>
    <t>432622********3717</t>
  </si>
  <si>
    <t>1</t>
  </si>
  <si>
    <t>2002-12-01</t>
  </si>
  <si>
    <t>部门收支总表</t>
  </si>
  <si>
    <t>收                        入</t>
  </si>
  <si>
    <t>支                        出</t>
  </si>
  <si>
    <t>项                    目</t>
  </si>
  <si>
    <t>一、基本住处财政拨款（减抵支收入后）</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</si>
  <si>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</si>
  <si>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</si>
  <si>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</si>
  <si>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</si>
  <si>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</si>
  <si>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</si>
  <si>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</si>
  <si>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</si>
  <si>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</si>
  <si>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</si>
  <si>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</si>
  <si>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</si>
  <si>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</si>
  <si>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</si>
  <si>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</si>
  <si>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</si>
  <si>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</si>
  <si>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</si>
  <si>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</si>
  <si>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</si>
  <si>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</si>
  <si>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</si>
  <si>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</si>
  <si>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</si>
  <si>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</si>
  <si>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二十四、结转下年</t>
  </si>
  <si>
    <t>部门收入总表</t>
  </si>
  <si>
    <t xml:space="preserve">                                                                          单位：元</t>
  </si>
  <si>
    <t>科目</t>
  </si>
  <si>
    <t>总计</t>
  </si>
  <si>
    <t>政府性基金收入项资金</t>
  </si>
  <si>
    <t>事业单位经营服务性收入</t>
  </si>
  <si>
    <t>科目代码</t>
  </si>
  <si>
    <t>科目名称</t>
  </si>
  <si>
    <t>行政性收费收入</t>
  </si>
  <si>
    <t>罚没收入</t>
  </si>
  <si>
    <t>专项收入</t>
  </si>
  <si>
    <t>国有资产有偿使用收入</t>
  </si>
  <si>
    <t>其他纳入预算管理的非税收入</t>
  </si>
  <si>
    <t>201</t>
  </si>
  <si>
    <t>一般公共服务支出</t>
  </si>
  <si>
    <t xml:space="preserve">  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</si>
  <si>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</si>
  <si>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</si>
  <si>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</si>
  <si>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</si>
  <si>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</si>
  <si>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207</t>
  </si>
  <si>
    <t>文化旅游体育与传媒支出</t>
  </si>
  <si>
    <t xml:space="preserve">  01</t>
  </si>
  <si>
    <t xml:space="preserve">  文化和旅游</t>
  </si>
  <si>
    <t xml:space="preserve">    2070101</t>
  </si>
  <si>
    <t xml:space="preserve">    行政运行（文化）</t>
  </si>
  <si>
    <t>208</t>
  </si>
  <si>
    <t>社会保障和就业支出</t>
  </si>
  <si>
    <t xml:space="preserve">  人力资源和社会保障管理事务</t>
  </si>
  <si>
    <t xml:space="preserve">    2080101</t>
  </si>
  <si>
    <t xml:space="preserve">    行政运行（人力资源和社会保障管理事务）</t>
  </si>
  <si>
    <t>210</t>
  </si>
  <si>
    <t>卫生健康支出</t>
  </si>
  <si>
    <t xml:space="preserve">  07</t>
  </si>
  <si>
    <t xml:space="preserve">  计划生育事务</t>
  </si>
  <si>
    <t xml:space="preserve">    2100717</t>
  </si>
  <si>
    <t xml:space="preserve">    计划生育服务</t>
  </si>
  <si>
    <t>212</t>
  </si>
  <si>
    <t>城乡社区支出</t>
  </si>
  <si>
    <t xml:space="preserve">  城乡社区管理事务</t>
  </si>
  <si>
    <t xml:space="preserve">    2120101</t>
  </si>
  <si>
    <t xml:space="preserve">    行政运行（城乡社区管理事务）</t>
  </si>
  <si>
    <t>213</t>
  </si>
  <si>
    <t>农林水支出</t>
  </si>
  <si>
    <t xml:space="preserve">  农业</t>
  </si>
  <si>
    <t xml:space="preserve">    2130102</t>
  </si>
  <si>
    <t xml:space="preserve">    一般行政管理事务（农业）</t>
  </si>
  <si>
    <t xml:space="preserve">    2130101</t>
  </si>
  <si>
    <t xml:space="preserve">    行政运行（农业）</t>
  </si>
  <si>
    <t xml:space="preserve">  水利</t>
  </si>
  <si>
    <t xml:space="preserve">    2130302</t>
  </si>
  <si>
    <t xml:space="preserve">    一般行政管理事务（水利）</t>
  </si>
  <si>
    <t xml:space="preserve">    2130301</t>
  </si>
  <si>
    <t xml:space="preserve">    行政运行（水利）</t>
  </si>
  <si>
    <t>部门支出总表</t>
  </si>
  <si>
    <t>科目编码</t>
  </si>
  <si>
    <t>项目支出</t>
  </si>
  <si>
    <t>部门财政拨款收支总表</t>
  </si>
  <si>
    <t>收             入</t>
  </si>
  <si>
    <t>支                           出</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</si>
  <si>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</si>
  <si>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</si>
  <si>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</si>
  <si>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</si>
  <si>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</si>
  <si>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</si>
  <si>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</si>
  <si>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</si>
  <si>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</si>
  <si>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</si>
  <si>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</si>
  <si>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</si>
  <si>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 xml:space="preserve">  基本工资</t>
  </si>
  <si>
    <t xml:space="preserve">  地方性公务员津贴补贴</t>
  </si>
  <si>
    <t xml:space="preserve">  乡镇补贴</t>
  </si>
  <si>
    <t xml:space="preserve">  奖金</t>
  </si>
  <si>
    <t xml:space="preserve">  绩效工资</t>
  </si>
  <si>
    <t xml:space="preserve">  工伤保险</t>
  </si>
  <si>
    <t xml:space="preserve">  生育保险</t>
  </si>
  <si>
    <t xml:space="preserve">  到村任职工资</t>
  </si>
  <si>
    <t xml:space="preserve">  经营服务性岗位工资</t>
  </si>
  <si>
    <t xml:space="preserve">  医疗补助</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</si>
  <si>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</si>
  <si>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</si>
  <si>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</si>
  <si>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</si>
  <si>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</si>
  <si>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</si>
  <si>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</si>
  <si>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</si>
  <si>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</si>
  <si>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</si>
  <si>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</si>
  <si>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</si>
  <si>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基层党建经费</t>
  </si>
  <si>
    <t xml:space="preserve">  生活补助</t>
  </si>
  <si>
    <t xml:space="preserve">  伤残补助</t>
  </si>
  <si>
    <t>“三公”经费预算表</t>
  </si>
  <si>
    <t>因公出国（境）费</t>
  </si>
  <si>
    <t>公务接待费</t>
  </si>
  <si>
    <t>公务用车费</t>
  </si>
  <si>
    <t>公务用车运行维护费</t>
  </si>
  <si>
    <t>公务用车购置费</t>
  </si>
  <si>
    <t>六都寨文体卫站</t>
  </si>
  <si>
    <t>六都寨就业和劳动保障站</t>
  </si>
  <si>
    <t>六都寨农业综服务站</t>
  </si>
  <si>
    <t>六都寨城乡规划环保站</t>
  </si>
  <si>
    <t>六都寨水务站</t>
  </si>
  <si>
    <t>政府基金支出表</t>
  </si>
  <si>
    <t>本年政府性基金预算支出数</t>
  </si>
  <si>
    <t>项目支出绩效目标申报表</t>
  </si>
  <si>
    <t>投入总金额</t>
  </si>
  <si>
    <t>专项资金管理办法</t>
  </si>
  <si>
    <t>专项立项依据</t>
  </si>
  <si>
    <t>专项长期绩效目标</t>
  </si>
  <si>
    <t>专项年度绩效目标</t>
  </si>
  <si>
    <t>专项年度实施进度计划</t>
  </si>
  <si>
    <t>专项保障措施</t>
  </si>
  <si>
    <t>安全生产</t>
  </si>
  <si>
    <t xml:space="preserve">一、专项资金实行“专人管理、专户储存、专账核算、专项使用”的原则。 
二、资金使用本着专款专用的原则，严格执行项目资金批准的使用计划和项目批复内容，不准擅自调项、扩项、缩项，更不准挪用、挤占和扣压。资金使用按不同专项资金的要求执行，不准任意改变；特殊情况，必须报市级财政部门审核调整。 
三、严格专项资金使用审批程序，报账要附真实、有效、合法的凭证。 
四、对专项资金要定期或不定期进行督查，确保项目资金专款专用。 
五、对专项资金进行财务管理和会计核算，按规定向县级财政部门报送专项资金使用情况，并对执行情况进行自查。 
</t>
  </si>
  <si>
    <t>项目支出是反映行政事业单位在基本支出之外，为完成其特定行政任务和事业发展目标所需的经费开支。</t>
  </si>
  <si>
    <t>安全生产水平显著提高，事故防范能力和应急救援能力明显增强，执法检查和行政审查能力明显加强，公众安全意识和能力明显提升。全镇安全生产形势根本好转。</t>
  </si>
  <si>
    <t>非煤矿山、危险化学品、烟花爆竹领域事故起数和死亡人数下降，遏制重大事故发生。应急救援和执法检查装备水平提高，区域应急救援能力提升，提升公众安全意识和能力。</t>
  </si>
  <si>
    <t>一、全面宣传阶段。各村部、单位根据实际情况，制定本地区、本现场的专项整治方案。
二、重点整治阶段。各村部、单位开展安全生产自查自纠工作。
三、总结提高阶段。全面总结专项整治经验，通报专项整治情况，各村部、部门认真开展本辖区安全生产专项整治，做到有检查、有记录、有总结。?</t>
  </si>
  <si>
    <t>1、提高认识，加强领导。要充分认识专项整治工作的重要性，结合实际，精心组织，周密部署，切实加强组织领导。
2、突出重点，注重实效。要针对实际情况，明确重点监管部位和重点区域，对易发生事故的薄弱环节和关键问题，要登记建档，重点监督，切实预防各类安全事故。
3、加强安全生产教育培训工作。
4、严肃查处安全违法行为。</t>
  </si>
  <si>
    <t>防汛抗旱</t>
  </si>
  <si>
    <t>全镇水利基础设施保障能力得到提升，民生水利建设得到发展，水利抗灾减灾取得成绩，水土保持生态建设取得新进展，水资源管理稳步推进，水利改革不断推进，行业能力得到一定增强。</t>
  </si>
  <si>
    <t>确保顺利完成年度防汛抗旱工作目标任务。</t>
  </si>
  <si>
    <t xml:space="preserve">山塘大坝除险加固，溢洪道整治，输水工程改造，保证山塘、河坝、河堤安全稳定运行。
</t>
  </si>
  <si>
    <t>山塘大坝除险加固，溢洪道整治，输水工程改造，保证山塘、河坝、河堤安全稳定运行。</t>
  </si>
  <si>
    <t>扶贫工作</t>
  </si>
  <si>
    <t>通过实施专项资金项目，进一步促进全镇脱贫攻坚工作的顺利开展。</t>
  </si>
  <si>
    <t>通过项目实施加快项目所在地贫困人口脱贫进程，提升对脱贫攻坚工作的满意度。</t>
  </si>
  <si>
    <t>通过项目实施加快项目所在地贫困人口脱贫进程，进一步促进全镇脱贫攻坚工作的顺利开展。</t>
  </si>
  <si>
    <t>责任落实到位；工作要求到位；</t>
  </si>
  <si>
    <t>绩效考核</t>
  </si>
  <si>
    <t>激励乡镇人员工作积极性，提升公务员以及事业单位人员整体人员素质和办事效率。</t>
  </si>
  <si>
    <t>对全体员工进行绩效考核，按时按规定按等级进行绩效发放。</t>
  </si>
  <si>
    <t xml:space="preserve">优化绩效考核制度，做到科学规范、公正公开。
</t>
  </si>
  <si>
    <t>计育整治</t>
  </si>
  <si>
    <t>1、专项完成计划提供的公共产品和服务的数量、质量、时限和成本。
2、专项计划达到的社会、经济和环境效益，可持续影响。</t>
  </si>
  <si>
    <t>1、本年度实施专项提供的公共产品和服务的数量、质量、时限和成本。
2、本年度实施专项计划达到的社会、经济和环境效益，可持续影响等。</t>
  </si>
  <si>
    <t>有效促进基层计划生育工作的开展，提高计划生育家庭对国家计生政策的满意度，融洽了干群关系，有力地促进了贯彻国家计划生育政策的执行。</t>
  </si>
  <si>
    <t>保障计生工作和工作人员运转经费。</t>
  </si>
  <si>
    <t>烤烟专项</t>
  </si>
  <si>
    <r>
      <rPr>
        <sz val="9"/>
        <rFont val="宋体"/>
        <charset val="134"/>
      </rPr>
      <t>一、专项资金实行“专人管理、专户储存、专账核算、专项使用”的原则。 
二、资金使用本着专款专用的原则，严格执行项目资金批准的使用计划和项目批复内容，不准擅自调项、扩项、缩项，更不准挪用、挤占和扣压。资金使用按不同专项资金的要求执行，不准任意改变；特殊情况，必须报市级财政部门审核调整。 
三、严格专项资金使用审批程序，报账要附真实、有效、合法的凭证。 
四、对专项</t>
    </r>
    <r>
      <rPr>
        <sz val="9"/>
        <rFont val="宋体"/>
        <charset val="134"/>
      </rPr>
      <t xml:space="preserve">资金要定期或不定期进行督查，确保项目资金专款专用。 
五、对专项资金进行财务管理和会计核算，按规定向县级财政部门报送专项资金使用情况，并对执行情况进行自查。 
</t>
    </r>
  </si>
  <si>
    <t>项目资金的及时拨付，为进一步完善烟叶基础设施、推进优化现代烟草农业工作和超额完成烟叶税任务提供坚强的保障.</t>
  </si>
  <si>
    <t>要求上中等烟比例达到100%，其中上等烟比例达到60%以上，收购等级合格率达到80%以上。</t>
  </si>
  <si>
    <t>1、根据上级严格控计划红线、狠抓效益主线、保住发展底线的要求，保障了我镇烟叶产业的可持续发展；
2、改善农田基础设施建设；
3、提高烟农收益。</t>
  </si>
  <si>
    <t>其他专项</t>
  </si>
  <si>
    <t xml:space="preserve">一、专项资金实行“专人管理、专户储存、专账核算、专项使用”的原则。 
二、资金使用本着专款专用的原则，严格执行项目资金批准的使用计划和项目批复内容，不准擅自调项、扩项、缩项，更不准挪用、挤占和扣压。资金使用按不同专项资金的要求执行，不准任意改变；特殊情况，必须报市级财政部门审核调整。 
三、严格专项资金使用审批程序，报账要附真实、有效、合法的凭证。 
四、对专项资金要定期或不定期进行督查，确保项目资金专款专用。 
五、对专项资金进行财务管理和会计核算，按规定向县级财政部门报送专项资金使用情况，并对执行情况进行自查。 </t>
  </si>
  <si>
    <t>通过实施专项资金项目，进一步促进全镇各项工作的顺利开展。</t>
  </si>
  <si>
    <t>通过实施专项资金项目，保障年度工作顺利进行，员工工作效率提高，百姓满意度提高。</t>
  </si>
  <si>
    <t>充分履行职责，完成各项工作，提升素质和能力。</t>
  </si>
  <si>
    <t>为确保专项实施而制定制度和措施，如成立的专门管理机构、资金管理办法、项目管理办法、工作措施（方案、规划）等，确保专项专用，提高部门工作的效率。</t>
  </si>
  <si>
    <t>市政维护</t>
  </si>
  <si>
    <t>做好市管项目正常维护和市政府确定的城市维护专项，保障城市正常运行。</t>
  </si>
  <si>
    <t xml:space="preserve">严格按照计划组织实施，及时对市政项目进行正常维护和镇政府确定的城市维护专项进行建设，保障乡镇正常运行。
</t>
  </si>
  <si>
    <t>严格按照计划组织实施，及时对市政项目进行正常维护和镇政府确定的城市维护专项进行建设，保障乡镇正常运行。</t>
  </si>
  <si>
    <t>消防经费</t>
  </si>
  <si>
    <t>全力确保全镇消防安全形势，推动消防工作实现新发展。</t>
  </si>
  <si>
    <t>推进消防基础设施建设，确保火灾隐患整治效果明显提升。</t>
  </si>
  <si>
    <t>1、推进消防基础设施建设；
2、推进消防装备的更新。</t>
  </si>
  <si>
    <t>小城镇</t>
  </si>
  <si>
    <t xml:space="preserve">一、专项资金实行“专人管理、专户储存、专账核算、专项使用”的原则。 
二、资金使用本着专款专用的原则，严格执行项目资金批准的使用计划和项目批复内容，不准擅自调项、扩项、缩项，更不准挪用、挤占和扣压。资金使用按不同专项资金的要求执行，不准任意改变；特殊情况，必须报市级财政部门审核调整。 
三、严格专项资金使用审批程序，报账要附真实、有效、合法的凭证。 
四、对专项资金要定期或不定期进行督查，确保项目资金专款专用。 
五、对专项资金进行财务管理和会计核算，按规定向县级财政部门报送专项资金使用情况，并对执行情况进行自查。 
</t>
  </si>
  <si>
    <t>全面建成小城镇建设项目发展规划目标，提升城市品位</t>
  </si>
  <si>
    <t>1、全面完成征地区域内补偿差价工作；
2、着手办理相关土地审批手续。</t>
  </si>
  <si>
    <t>完成征地区域内补偿差价以及相关土地审批手续</t>
  </si>
  <si>
    <t xml:space="preserve">1、在体制机制上，成立专项领导负责小组，专人专项负责项目的推进工作；
2、在资金上，主动灵活去争取上级资金支持，确保项目的资金到位。
</t>
  </si>
  <si>
    <t>综治维稳</t>
  </si>
  <si>
    <t>加大法制宣传与教育力度，社会和谐稳定，矛盾化解到位，平安建设水平提升。</t>
  </si>
  <si>
    <t>民众对平安乡镇建设满意率高，对社会和谐稳定满意度高。?</t>
  </si>
  <si>
    <t>优化经济发展环境，强化社会治安综合治理，依法维护正常的社会秩序，努力维护社会大局稳定。</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</si>
  <si>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</si>
  <si>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</si>
  <si>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</si>
  <si>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</si>
  <si>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</si>
  <si>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</si>
  <si>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</si>
  <si>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</si>
  <si>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</si>
  <si>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</si>
  <si>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</si>
  <si>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</si>
  <si>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</si>
  <si>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</si>
  <si>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</si>
  <si>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人口和计划生育服务站</t>
  </si>
  <si>
    <t>立足于计划生育政策优生优育知识咨询宣传、避孕药具管理与发放、节育技术和生殖保健服务、培训基层干部，为全镇广大育龄群众提供临床医疗，生殖保健，避孕节育全方位优质服务。</t>
  </si>
  <si>
    <t>有效地促进妇幼保健计划生育服务中心业务的发展；
群众优生意识显著增强；
按时按量完成各项工作。</t>
  </si>
  <si>
    <t>孕优检查和地贫筛查工作的顺利开展；
把出生缺陷预防提前，降低缺陷儿出生率；</t>
  </si>
  <si>
    <t>逐步提高群众满意度；
提高群众优生优育意识。</t>
  </si>
  <si>
    <t>文体卫站</t>
  </si>
  <si>
    <t>负责宣传党的路线、方针、政策；负责报刊、书籍的借阅工作；负责组织开展群众文化活动、指导文艺创作；协助做好广播、电视、电影、网络等工作；乡镇安排的其他工作</t>
  </si>
  <si>
    <t>1、送戏下乡。2、文娱活动。3、村村响。4、户户通。5、文化基础建设</t>
  </si>
  <si>
    <t>年底前完成各项考核；
创建公共文化体系全面开放，培训文化骨干服务百姓。</t>
  </si>
  <si>
    <t>1、送戏下乡、广场舞比赛、群众反响好，受欢迎。
2、站所人员业务不断提高做更好的服务；
3为全镇文化产业作长期努力。</t>
  </si>
  <si>
    <t>城乡规划建设环保服务站</t>
  </si>
  <si>
    <t>宣传与贯彻执行建设和环保等法律、法规和国家的各项方针、政策。配合上级业务主管部门开展日常业务工作，配合乡镇人民政府履行技术推广与服务，纠纷调处，业务培训等职能。为群众提供专业服务。</t>
  </si>
  <si>
    <t>1、维护全镇建设和环保程序，杜绝违规行为发生。
2、制定相关工作考核方案，促进全镇相关工作上水平。
3、完成全镇年度工作目标。</t>
  </si>
  <si>
    <t>1、完成年度危房改造任务。
2、落实建设、环保、规划年度工作目标。</t>
  </si>
  <si>
    <t>对全镇村、衬区规划、建设、生态环境持续改善长期影响。</t>
  </si>
  <si>
    <t>水务站</t>
  </si>
  <si>
    <t>负责宣传防汛、水土保持、水资源等法律法规的宣传；负责农田水利规划、堤防建设与管理及防汛救灾工作；辖区内农村供水工程的规划、质量监督和安全运营；乡镇党委政府及其他业务部门安排的其他事项；</t>
  </si>
  <si>
    <t>1、搞好防汛抗旱、夺取防汛胜利。2、搞好水利冬修。3、加大垸内沟渠清洗及院内危障建筑。</t>
  </si>
  <si>
    <t>县验收合格率同比同期提高；
提高渠道疏洗率，及时处理危障建筑。</t>
  </si>
  <si>
    <t xml:space="preserve">本镇水利建设项目在各村反应良好；
群众满意度逐步提高。
</t>
  </si>
  <si>
    <t>农业综合服务站</t>
  </si>
  <si>
    <t>负责宣传贯彻执行国家和省市关于农业方面的法律法规和政策，负责农作物种植技术、畜牧牲畜养殖、防疫技术的引进、推广；负责乡镇企业管理及统计数据；完成乡镇党委政府交办的其他事项。</t>
  </si>
  <si>
    <t>1、强化农业技术推广服务，保障农业发展丰收。2、积极引导群众使用农业新技术、新品种提高农业生产力。3、其他相关服务.</t>
  </si>
  <si>
    <t>年内全面完成各项目标
落实全镇耕地生产技术指导</t>
  </si>
  <si>
    <t>1、全镇种植业生产效益增加。
2、打造全县粮食生产标兵乡镇。</t>
  </si>
  <si>
    <t>行政机关</t>
  </si>
  <si>
    <t>全面贯彻落实党和国家在农村的各项方针政策和法律法规，加强基层组织建设，完善党对农村工作的领导，紧紧围绕促进经济发展、增加农民收入，强化公共服务、着力改善民生，加强社会管理、维护农村稳定，推进基层民主、促进农村和谐四个方面履职</t>
  </si>
  <si>
    <t>完成县委对本年度各项考评指标任务。在今年收支预算内，确保完成以下整体目标：目标1：围绕项目建设，突出发展农业经济；目标2：全力推动社会各项事业，促进经济社会协调发展；目标3：巩固农村环境整治工作成果，建设美丽、宜居新镇；目标4：全力推进精准扶贫工作的开展。</t>
  </si>
  <si>
    <t xml:space="preserve">全面创先争优；
工资福利等人员经费发放及时，按时间节点完成各项中心任务；
</t>
  </si>
  <si>
    <t>维护社会稳定，促进社会经济可持续发展；
保持辖区环境卫生，营造良好的生活环境；
群众满意度同比同期增长。</t>
  </si>
  <si>
    <t>就业和社会保障服务站</t>
  </si>
  <si>
    <t>负责辖区就业服务平台日常管理和规范化、标准化建设、负责职业介绍、职业技能培训及鉴定。进行创业培训，就业困难对象帮扶。信息报送和资源调查。负责对辖区内用人单位提供劳动保障法律、法规、政策宣传和咨询服务。负责辖区内有关社会保险政策贯彻、宣传和政策咨询，城乡居民社会养老保险工作。城乡居民医疗保险工作，企业职工养老保险工作。</t>
  </si>
  <si>
    <t>1、搞好本辖区职业技能培训，帮助就业困难对象就业。2、搞好劳动服务保障，提供法律、法规咨询服务。3、完善社会保险政策宣传、咨询、做好居民社会养老保险及医疗保险工作</t>
  </si>
  <si>
    <t>1.所有工作均达到县级主管部门相关要求；
2、力争实现社会保险应保人员全覆盖；
3、稳步提高城乡居民医疗保险参保率。</t>
  </si>
  <si>
    <t>为全镇劳动就业人口素质和不断提高产生长期影响，社会保障体系不断完善；
通过相关服务，不断提高我镇劳动人口素质。</t>
  </si>
  <si>
    <t>政府采购预算表</t>
  </si>
  <si>
    <t>单位:元</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</si>
  <si>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</si>
  <si>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</si>
  <si>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</si>
  <si>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</si>
  <si>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</si>
  <si>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</si>
  <si>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</si>
  <si>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</si>
  <si>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</si>
  <si>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</si>
  <si>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</si>
  <si>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</si>
  <si>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</si>
  <si>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</si>
  <si>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办公设备</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</si>
</sst>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 #,##0.0;* \-#,##0.0;* &quot;&quot;??;@"/>
    <numFmt numFmtId="43" formatCode="_ * #,##0.00_ ;_ * \-#,##0.00_ ;_ * &quot;-&quot;??_ ;_ @_ "/>
    <numFmt numFmtId="177" formatCode=";;"/>
  </numFmts>
  <fonts count="27">
    <font>
      <sz val="9"/>
      <name val="宋体"/>
      <charset val="134"/>
    </font>
    <font>
      <b/>
      <sz val="18"/>
      <name val="宋体"/>
      <charset val="134"/>
    </font>
    <font>
      <sz val="10"/>
      <name val="宋体"/>
      <charset val="134"/>
    </font>
    <font>
      <b/>
      <sz val="15"/>
      <name val="宋体"/>
      <charset val="134"/>
    </font>
    <font>
      <sz val="10"/>
      <name val="Arial"/>
      <charset val="134"/>
    </font>
    <font>
      <b/>
      <sz val="48"/>
      <name val="宋体"/>
      <charset val="134"/>
    </font>
    <font>
      <b/>
      <sz val="2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theme="1"/>
      <name val="宋体"/>
      <charset val="134"/>
      <scheme val="minor"/>
    </font>
    <font>
      <b/>
      <sz val="11"/>
      <color rgb="FF3F3F3F"/>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b/>
      <sz val="11"/>
      <color theme="1"/>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0" fillId="0" borderId="0" applyFont="0" applyFill="0" applyBorder="0" applyAlignment="0" applyProtection="0">
      <alignment vertical="center"/>
    </xf>
    <xf numFmtId="0" fontId="7" fillId="21" borderId="0" applyNumberFormat="0" applyBorder="0" applyAlignment="0" applyProtection="0">
      <alignment vertical="center"/>
    </xf>
    <xf numFmtId="0" fontId="13" fillId="9" borderId="1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7" fillId="10" borderId="0" applyNumberFormat="0" applyBorder="0" applyAlignment="0" applyProtection="0">
      <alignment vertical="center"/>
    </xf>
    <xf numFmtId="0" fontId="21" fillId="25" borderId="0" applyNumberFormat="0" applyBorder="0" applyAlignment="0" applyProtection="0">
      <alignment vertical="center"/>
    </xf>
    <xf numFmtId="43" fontId="10" fillId="0" borderId="0" applyFont="0" applyFill="0" applyBorder="0" applyAlignment="0" applyProtection="0">
      <alignment vertical="center"/>
    </xf>
    <xf numFmtId="0" fontId="14" fillId="24" borderId="0" applyNumberFormat="0" applyBorder="0" applyAlignment="0" applyProtection="0">
      <alignment vertical="center"/>
    </xf>
    <xf numFmtId="0" fontId="2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0" fillId="20" borderId="19" applyNumberFormat="0" applyFont="0" applyAlignment="0" applyProtection="0">
      <alignment vertical="center"/>
    </xf>
    <xf numFmtId="0" fontId="14" fillId="32"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6" fillId="0" borderId="21" applyNumberFormat="0" applyFill="0" applyAlignment="0" applyProtection="0">
      <alignment vertical="center"/>
    </xf>
    <xf numFmtId="0" fontId="23" fillId="0" borderId="21" applyNumberFormat="0" applyFill="0" applyAlignment="0" applyProtection="0">
      <alignment vertical="center"/>
    </xf>
    <xf numFmtId="0" fontId="14" fillId="17" borderId="0" applyNumberFormat="0" applyBorder="0" applyAlignment="0" applyProtection="0">
      <alignment vertical="center"/>
    </xf>
    <xf numFmtId="0" fontId="9" fillId="0" borderId="18" applyNumberFormat="0" applyFill="0" applyAlignment="0" applyProtection="0">
      <alignment vertical="center"/>
    </xf>
    <xf numFmtId="0" fontId="14" fillId="16" borderId="0" applyNumberFormat="0" applyBorder="0" applyAlignment="0" applyProtection="0">
      <alignment vertical="center"/>
    </xf>
    <xf numFmtId="0" fontId="11" fillId="8" borderId="15" applyNumberFormat="0" applyAlignment="0" applyProtection="0">
      <alignment vertical="center"/>
    </xf>
    <xf numFmtId="0" fontId="19" fillId="8" borderId="16" applyNumberFormat="0" applyAlignment="0" applyProtection="0">
      <alignment vertical="center"/>
    </xf>
    <xf numFmtId="0" fontId="25" fillId="31" borderId="22" applyNumberFormat="0" applyAlignment="0" applyProtection="0">
      <alignment vertical="center"/>
    </xf>
    <xf numFmtId="0" fontId="7" fillId="13" borderId="0" applyNumberFormat="0" applyBorder="0" applyAlignment="0" applyProtection="0">
      <alignment vertical="center"/>
    </xf>
    <xf numFmtId="0" fontId="14" fillId="28" borderId="0" applyNumberFormat="0" applyBorder="0" applyAlignment="0" applyProtection="0">
      <alignment vertical="center"/>
    </xf>
    <xf numFmtId="0" fontId="22" fillId="0" borderId="20" applyNumberFormat="0" applyFill="0" applyAlignment="0" applyProtection="0">
      <alignment vertical="center"/>
    </xf>
    <xf numFmtId="0" fontId="15" fillId="0" borderId="17" applyNumberFormat="0" applyFill="0" applyAlignment="0" applyProtection="0">
      <alignment vertical="center"/>
    </xf>
    <xf numFmtId="0" fontId="16" fillId="15" borderId="0" applyNumberFormat="0" applyBorder="0" applyAlignment="0" applyProtection="0">
      <alignment vertical="center"/>
    </xf>
    <xf numFmtId="0" fontId="18" fillId="23" borderId="0" applyNumberFormat="0" applyBorder="0" applyAlignment="0" applyProtection="0">
      <alignment vertical="center"/>
    </xf>
    <xf numFmtId="0" fontId="7" fillId="5" borderId="0" applyNumberFormat="0" applyBorder="0" applyAlignment="0" applyProtection="0">
      <alignment vertical="center"/>
    </xf>
    <xf numFmtId="0" fontId="14" fillId="12" borderId="0" applyNumberFormat="0" applyBorder="0" applyAlignment="0" applyProtection="0">
      <alignment vertical="center"/>
    </xf>
    <xf numFmtId="0" fontId="7" fillId="4"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7" fillId="3" borderId="0" applyNumberFormat="0" applyBorder="0" applyAlignment="0" applyProtection="0">
      <alignment vertical="center"/>
    </xf>
    <xf numFmtId="0" fontId="7" fillId="22" borderId="0" applyNumberFormat="0" applyBorder="0" applyAlignment="0" applyProtection="0">
      <alignment vertical="center"/>
    </xf>
    <xf numFmtId="0" fontId="14" fillId="11" borderId="0" applyNumberFormat="0" applyBorder="0" applyAlignment="0" applyProtection="0">
      <alignment vertical="center"/>
    </xf>
    <xf numFmtId="0" fontId="7" fillId="29" borderId="0" applyNumberFormat="0" applyBorder="0" applyAlignment="0" applyProtection="0">
      <alignment vertical="center"/>
    </xf>
    <xf numFmtId="0" fontId="14" fillId="14" borderId="0" applyNumberFormat="0" applyBorder="0" applyAlignment="0" applyProtection="0">
      <alignment vertical="center"/>
    </xf>
    <xf numFmtId="0" fontId="14" fillId="26" borderId="0" applyNumberFormat="0" applyBorder="0" applyAlignment="0" applyProtection="0">
      <alignment vertical="center"/>
    </xf>
    <xf numFmtId="0" fontId="7" fillId="6" borderId="0" applyNumberFormat="0" applyBorder="0" applyAlignment="0" applyProtection="0">
      <alignment vertical="center"/>
    </xf>
    <xf numFmtId="0" fontId="14" fillId="33" borderId="0" applyNumberFormat="0" applyBorder="0" applyAlignment="0" applyProtection="0">
      <alignment vertical="center"/>
    </xf>
  </cellStyleXfs>
  <cellXfs count="181">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vertical="center"/>
    </xf>
    <xf numFmtId="49" fontId="0" fillId="2" borderId="5" xfId="0" applyNumberFormat="1" applyFont="1" applyFill="1" applyBorder="1" applyAlignment="1" applyProtection="1">
      <alignment vertical="center"/>
    </xf>
    <xf numFmtId="49" fontId="0" fillId="2" borderId="2" xfId="0" applyNumberFormat="1" applyFont="1" applyFill="1" applyBorder="1" applyAlignment="1" applyProtection="1">
      <alignment vertical="center"/>
    </xf>
    <xf numFmtId="1" fontId="0" fillId="2" borderId="2" xfId="0" applyNumberFormat="1" applyFont="1" applyFill="1" applyBorder="1" applyAlignment="1" applyProtection="1">
      <alignment vertical="center"/>
    </xf>
    <xf numFmtId="0" fontId="0" fillId="0" borderId="0" xfId="0" applyFill="1" applyAlignment="1">
      <alignment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176" fontId="2" fillId="0" borderId="7"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Font="1" applyAlignment="1">
      <alignment horizontal="right"/>
    </xf>
    <xf numFmtId="0" fontId="0" fillId="0" borderId="7"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1" fontId="0" fillId="2" borderId="1" xfId="0" applyNumberFormat="1" applyFont="1" applyFill="1" applyBorder="1" applyAlignment="1" applyProtection="1">
      <alignment vertical="center"/>
    </xf>
    <xf numFmtId="0" fontId="0" fillId="0" borderId="0" xfId="0" applyAlignment="1">
      <alignment wrapText="1"/>
    </xf>
    <xf numFmtId="0" fontId="0" fillId="0" borderId="0" xfId="0" applyAlignment="1">
      <alignment vertical="top" wrapText="1"/>
    </xf>
    <xf numFmtId="0" fontId="3" fillId="0" borderId="0" xfId="0" applyNumberFormat="1" applyFont="1" applyFill="1" applyAlignment="1" applyProtection="1">
      <alignment horizontal="center" vertical="center" wrapText="1"/>
    </xf>
    <xf numFmtId="0" fontId="3" fillId="0" borderId="0" xfId="0" applyNumberFormat="1" applyFont="1" applyFill="1" applyAlignment="1" applyProtection="1">
      <alignment horizontal="center" vertical="center"/>
    </xf>
    <xf numFmtId="0" fontId="0" fillId="0" borderId="0" xfId="0" applyFill="1" applyAlignment="1">
      <alignment wrapText="1"/>
    </xf>
    <xf numFmtId="0" fontId="0" fillId="0" borderId="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xf>
    <xf numFmtId="49" fontId="0" fillId="2" borderId="2" xfId="0" applyNumberFormat="1" applyFont="1" applyFill="1" applyBorder="1" applyAlignment="1" applyProtection="1">
      <alignment vertical="center" wrapText="1"/>
    </xf>
    <xf numFmtId="3" fontId="0" fillId="2" borderId="2" xfId="0" applyNumberFormat="1" applyFont="1" applyFill="1" applyBorder="1" applyAlignment="1" applyProtection="1">
      <alignment horizontal="center" vertical="center"/>
    </xf>
    <xf numFmtId="0" fontId="0" fillId="0" borderId="0" xfId="0" applyFill="1"/>
    <xf numFmtId="0" fontId="0" fillId="0" borderId="12" xfId="0" applyBorder="1" applyAlignment="1">
      <alignment horizontal="center" vertical="center"/>
    </xf>
    <xf numFmtId="3" fontId="0" fillId="2" borderId="1" xfId="0" applyNumberFormat="1" applyFont="1" applyFill="1" applyBorder="1" applyAlignment="1" applyProtection="1">
      <alignment horizontal="center"/>
    </xf>
    <xf numFmtId="49" fontId="0" fillId="2" borderId="5" xfId="0" applyNumberFormat="1" applyFont="1" applyFill="1" applyBorder="1" applyAlignment="1" applyProtection="1">
      <alignment vertical="top" wrapText="1"/>
    </xf>
    <xf numFmtId="49" fontId="0" fillId="2" borderId="2" xfId="0" applyNumberFormat="1" applyFont="1" applyFill="1" applyBorder="1" applyAlignment="1" applyProtection="1">
      <alignment vertical="top" wrapText="1"/>
    </xf>
    <xf numFmtId="49" fontId="0" fillId="2" borderId="1" xfId="0" applyNumberFormat="1" applyFont="1" applyFill="1" applyBorder="1" applyAlignment="1" applyProtection="1">
      <alignment vertical="top" wrapText="1"/>
    </xf>
    <xf numFmtId="0" fontId="0" fillId="0" borderId="0" xfId="0" applyFill="1" applyAlignment="1">
      <alignment vertical="top" wrapText="1"/>
    </xf>
    <xf numFmtId="0" fontId="0" fillId="0" borderId="0" xfId="0" applyAlignment="1">
      <alignment vertical="center"/>
    </xf>
    <xf numFmtId="0" fontId="0" fillId="0" borderId="0" xfId="0" applyNumberFormat="1" applyAlignment="1">
      <alignment wrapText="1"/>
    </xf>
    <xf numFmtId="0" fontId="0" fillId="0" borderId="3" xfId="0" applyFill="1" applyBorder="1" applyAlignment="1">
      <alignment horizontal="center" vertical="center" wrapText="1"/>
    </xf>
    <xf numFmtId="0" fontId="0" fillId="0" borderId="3" xfId="0" applyNumberFormat="1" applyBorder="1" applyAlignment="1">
      <alignment horizontal="center" vertical="center" wrapText="1"/>
    </xf>
    <xf numFmtId="0" fontId="0" fillId="2" borderId="2" xfId="0" applyNumberFormat="1" applyFont="1" applyFill="1" applyBorder="1" applyAlignment="1" applyProtection="1">
      <alignment wrapText="1"/>
    </xf>
    <xf numFmtId="49" fontId="0" fillId="2" borderId="2" xfId="0" applyNumberFormat="1" applyFont="1" applyFill="1" applyBorder="1" applyAlignment="1" applyProtection="1">
      <alignment wrapText="1"/>
    </xf>
    <xf numFmtId="49" fontId="0" fillId="2" borderId="2" xfId="0" applyNumberFormat="1" applyFont="1" applyFill="1" applyBorder="1" applyAlignment="1" applyProtection="1"/>
    <xf numFmtId="49" fontId="0" fillId="2" borderId="1" xfId="0" applyNumberFormat="1" applyFont="1" applyFill="1" applyBorder="1" applyAlignment="1" applyProtection="1"/>
    <xf numFmtId="49" fontId="0" fillId="2" borderId="2" xfId="0" applyNumberFormat="1" applyFont="1" applyFill="1" applyBorder="1" applyAlignment="1" applyProtection="1">
      <alignment vertical="top"/>
    </xf>
    <xf numFmtId="49" fontId="0" fillId="2" borderId="1" xfId="0" applyNumberFormat="1" applyFont="1" applyFill="1" applyBorder="1" applyAlignment="1" applyProtection="1">
      <alignment vertical="top"/>
    </xf>
    <xf numFmtId="0" fontId="0" fillId="0" borderId="0" xfId="0" applyNumberFormat="1" applyFill="1" applyAlignment="1">
      <alignment wrapText="1"/>
    </xf>
    <xf numFmtId="0" fontId="2" fillId="2" borderId="0" xfId="0" applyFont="1" applyFill="1"/>
    <xf numFmtId="0" fontId="0" fillId="0" borderId="2"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13" xfId="0" applyBorder="1" applyAlignment="1">
      <alignment horizontal="center" vertical="center"/>
    </xf>
    <xf numFmtId="49" fontId="0" fillId="2" borderId="1" xfId="0" applyNumberFormat="1"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right" vertical="center"/>
    </xf>
    <xf numFmtId="1" fontId="0" fillId="2" borderId="9" xfId="0" applyNumberFormat="1" applyFont="1" applyFill="1" applyBorder="1" applyAlignment="1" applyProtection="1">
      <alignment horizontal="right" vertical="center"/>
    </xf>
    <xf numFmtId="0" fontId="2" fillId="0" borderId="0" xfId="0" applyFont="1"/>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2" borderId="1" xfId="0" applyNumberFormat="1" applyFont="1" applyFill="1" applyBorder="1" applyAlignment="1" applyProtection="1">
      <alignment horizontal="right" vertical="center" wrapText="1"/>
    </xf>
    <xf numFmtId="0" fontId="2" fillId="2" borderId="9" xfId="0" applyNumberFormat="1" applyFont="1" applyFill="1" applyBorder="1" applyAlignment="1" applyProtection="1">
      <alignment horizontal="right" vertical="center" wrapText="1"/>
    </xf>
    <xf numFmtId="0" fontId="2" fillId="2" borderId="5" xfId="0" applyNumberFormat="1" applyFont="1" applyFill="1" applyBorder="1" applyAlignment="1" applyProtection="1">
      <alignment horizontal="right" vertical="center" wrapText="1"/>
    </xf>
    <xf numFmtId="49" fontId="2" fillId="2" borderId="7" xfId="0" applyNumberFormat="1" applyFont="1" applyFill="1" applyBorder="1" applyAlignment="1" applyProtection="1">
      <alignment horizontal="right" vertical="center" wrapText="1"/>
    </xf>
    <xf numFmtId="0" fontId="0" fillId="0" borderId="0" xfId="0" applyAlignment="1">
      <alignment horizontal="right"/>
    </xf>
    <xf numFmtId="0" fontId="2" fillId="0" borderId="2" xfId="0"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2" fillId="0" borderId="4" xfId="0" applyFont="1" applyFill="1" applyBorder="1" applyAlignment="1">
      <alignment horizontal="center" vertical="center"/>
    </xf>
    <xf numFmtId="0" fontId="2" fillId="0" borderId="3"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right" vertical="center"/>
    </xf>
    <xf numFmtId="0" fontId="0" fillId="0" borderId="11" xfId="0" applyFill="1" applyBorder="1" applyAlignment="1">
      <alignment horizontal="center" vertical="center" wrapText="1"/>
    </xf>
    <xf numFmtId="0" fontId="0" fillId="0" borderId="12" xfId="0" applyBorder="1" applyAlignment="1">
      <alignment horizontal="center" vertical="center" wrapText="1"/>
    </xf>
    <xf numFmtId="49" fontId="0" fillId="2" borderId="2" xfId="0" applyNumberFormat="1" applyFont="1" applyFill="1" applyBorder="1" applyAlignment="1" applyProtection="1">
      <alignment horizontal="left" vertical="center" wrapText="1"/>
    </xf>
    <xf numFmtId="177" fontId="0" fillId="2" borderId="2" xfId="0" applyNumberFormat="1" applyFont="1" applyFill="1" applyBorder="1" applyAlignment="1" applyProtection="1">
      <alignment horizontal="left" vertical="center" wrapText="1"/>
    </xf>
    <xf numFmtId="1" fontId="0" fillId="2" borderId="1" xfId="0" applyNumberFormat="1" applyFont="1" applyFill="1" applyBorder="1" applyAlignment="1" applyProtection="1">
      <alignment horizontal="center" vertical="center" wrapText="1"/>
    </xf>
    <xf numFmtId="1" fontId="0" fillId="2" borderId="9" xfId="0" applyNumberFormat="1" applyFont="1" applyFill="1" applyBorder="1" applyAlignment="1" applyProtection="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left" vertical="center" wrapText="1"/>
    </xf>
    <xf numFmtId="1" fontId="2" fillId="2" borderId="1" xfId="0" applyNumberFormat="1" applyFont="1" applyFill="1" applyBorder="1" applyAlignment="1" applyProtection="1">
      <alignment horizontal="right" vertical="center" wrapText="1"/>
    </xf>
    <xf numFmtId="0" fontId="2" fillId="2" borderId="5" xfId="0" applyFont="1" applyFill="1" applyBorder="1" applyAlignment="1">
      <alignment horizontal="left" vertical="center" wrapText="1"/>
    </xf>
    <xf numFmtId="1" fontId="2" fillId="2" borderId="3" xfId="0" applyNumberFormat="1" applyFont="1" applyFill="1" applyBorder="1" applyAlignment="1" applyProtection="1">
      <alignment horizontal="right" vertical="center" wrapText="1"/>
    </xf>
    <xf numFmtId="1" fontId="2" fillId="2" borderId="5" xfId="0" applyNumberFormat="1" applyFont="1" applyFill="1" applyBorder="1" applyAlignment="1" applyProtection="1">
      <alignment horizontal="right" vertical="center" wrapText="1"/>
    </xf>
    <xf numFmtId="1" fontId="2" fillId="2" borderId="7" xfId="0" applyNumberFormat="1" applyFont="1" applyFill="1" applyBorder="1" applyAlignment="1" applyProtection="1">
      <alignment horizontal="right" vertical="center" wrapText="1"/>
    </xf>
    <xf numFmtId="1" fontId="2" fillId="2" borderId="0" xfId="0" applyNumberFormat="1" applyFont="1" applyFill="1" applyAlignment="1" applyProtection="1">
      <alignment horizontal="right" vertical="center" wrapText="1"/>
    </xf>
    <xf numFmtId="1" fontId="2" fillId="2" borderId="9"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2" fillId="2" borderId="1" xfId="0" applyFont="1" applyFill="1" applyBorder="1" applyAlignment="1">
      <alignment horizontal="left" vertical="center" wrapText="1"/>
    </xf>
    <xf numFmtId="1" fontId="2" fillId="2" borderId="7"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1" fontId="2" fillId="2" borderId="3" xfId="0" applyNumberFormat="1" applyFont="1" applyFill="1" applyBorder="1" applyAlignment="1">
      <alignment horizontal="right" vertical="center" wrapText="1"/>
    </xf>
    <xf numFmtId="1" fontId="2" fillId="2" borderId="13" xfId="0" applyNumberFormat="1" applyFont="1" applyFill="1" applyBorder="1" applyAlignment="1" applyProtection="1">
      <alignment horizontal="right" vertical="center" wrapText="1"/>
    </xf>
    <xf numFmtId="1" fontId="2" fillId="2" borderId="14" xfId="0" applyNumberFormat="1" applyFont="1" applyFill="1" applyBorder="1" applyAlignment="1" applyProtection="1">
      <alignment horizontal="right" vertical="center" wrapText="1"/>
    </xf>
    <xf numFmtId="1" fontId="2" fillId="2" borderId="11" xfId="0" applyNumberFormat="1" applyFont="1" applyFill="1" applyBorder="1" applyAlignment="1" applyProtection="1">
      <alignment horizontal="right" vertical="center" wrapText="1"/>
    </xf>
    <xf numFmtId="1" fontId="2" fillId="2" borderId="4" xfId="0" applyNumberFormat="1" applyFont="1" applyFill="1" applyBorder="1" applyAlignment="1" applyProtection="1">
      <alignment horizontal="right" vertical="center" wrapText="1"/>
    </xf>
    <xf numFmtId="1" fontId="2" fillId="2" borderId="2" xfId="0" applyNumberFormat="1" applyFont="1" applyFill="1" applyBorder="1" applyAlignment="1" applyProtection="1">
      <alignment horizontal="right" vertical="center" wrapText="1"/>
    </xf>
    <xf numFmtId="1" fontId="2" fillId="2" borderId="13" xfId="0" applyNumberFormat="1" applyFont="1" applyFill="1" applyBorder="1" applyAlignment="1">
      <alignment horizontal="right" vertical="center" wrapText="1"/>
    </xf>
    <xf numFmtId="1" fontId="2" fillId="2" borderId="11" xfId="0" applyNumberFormat="1" applyFont="1" applyFill="1" applyBorder="1" applyAlignment="1">
      <alignment horizontal="right" vertical="center" wrapText="1"/>
    </xf>
    <xf numFmtId="0" fontId="2" fillId="0" borderId="0" xfId="0" applyFont="1" applyFill="1"/>
    <xf numFmtId="49" fontId="0" fillId="2" borderId="2" xfId="0" applyNumberFormat="1" applyFont="1" applyFill="1" applyBorder="1" applyAlignment="1" applyProtection="1">
      <alignment horizontal="left" vertical="center"/>
    </xf>
    <xf numFmtId="177" fontId="0" fillId="2" borderId="2"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center" vertical="center"/>
    </xf>
    <xf numFmtId="1" fontId="0" fillId="2" borderId="5" xfId="0" applyNumberFormat="1" applyFont="1" applyFill="1" applyBorder="1" applyAlignment="1" applyProtection="1">
      <alignment horizontal="center" vertical="center"/>
    </xf>
    <xf numFmtId="0" fontId="0" fillId="0" borderId="0" xfId="0" applyAlignment="1">
      <alignment horizontal="center"/>
    </xf>
    <xf numFmtId="0" fontId="2" fillId="0" borderId="3" xfId="0" applyFont="1" applyBorder="1" applyAlignment="1">
      <alignment horizontal="center" vertical="center" wrapText="1"/>
    </xf>
    <xf numFmtId="0" fontId="2" fillId="0" borderId="11" xfId="0" applyFont="1" applyFill="1" applyBorder="1" applyAlignment="1">
      <alignment horizontal="center" vertical="center" wrapText="1"/>
    </xf>
    <xf numFmtId="49" fontId="0" fillId="2" borderId="1" xfId="0" applyNumberFormat="1" applyFont="1" applyFill="1" applyBorder="1" applyAlignment="1" applyProtection="1">
      <alignment horizontal="left" vertical="center" wrapText="1"/>
    </xf>
    <xf numFmtId="49" fontId="0" fillId="2" borderId="9" xfId="0" applyNumberFormat="1" applyFont="1" applyFill="1" applyBorder="1" applyAlignment="1" applyProtection="1">
      <alignment horizontal="left" vertical="center" wrapText="1"/>
    </xf>
    <xf numFmtId="1" fontId="0" fillId="2" borderId="9" xfId="0" applyNumberFormat="1" applyFont="1" applyFill="1" applyBorder="1" applyAlignment="1" applyProtection="1">
      <alignment horizontal="right" wrapText="1"/>
    </xf>
    <xf numFmtId="0" fontId="0" fillId="0" borderId="0" xfId="0" applyAlignment="1"/>
    <xf numFmtId="0" fontId="0" fillId="0" borderId="7" xfId="0" applyFill="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2" borderId="2" xfId="0" applyFill="1" applyBorder="1" applyAlignment="1">
      <alignment horizontal="left" vertical="center" wrapText="1"/>
    </xf>
    <xf numFmtId="1" fontId="0" fillId="2" borderId="3" xfId="0" applyNumberFormat="1" applyFont="1" applyFill="1" applyBorder="1" applyAlignment="1" applyProtection="1">
      <alignment horizontal="right" vertical="center" wrapText="1"/>
    </xf>
    <xf numFmtId="0" fontId="0" fillId="2" borderId="5" xfId="0" applyFill="1" applyBorder="1" applyAlignment="1">
      <alignment horizontal="left" vertical="center" wrapText="1"/>
    </xf>
    <xf numFmtId="1" fontId="0" fillId="2" borderId="1" xfId="0" applyNumberFormat="1" applyFont="1" applyFill="1" applyBorder="1" applyAlignment="1" applyProtection="1">
      <alignment horizontal="right" vertical="center" wrapText="1"/>
    </xf>
    <xf numFmtId="1" fontId="0" fillId="2" borderId="7" xfId="0" applyNumberFormat="1" applyFont="1" applyFill="1" applyBorder="1" applyAlignment="1" applyProtection="1">
      <alignment horizontal="right" vertical="center" wrapText="1"/>
    </xf>
    <xf numFmtId="1" fontId="0" fillId="2" borderId="11" xfId="0" applyNumberFormat="1" applyFont="1" applyFill="1" applyBorder="1" applyAlignment="1" applyProtection="1">
      <alignment horizontal="right" vertical="center" wrapText="1"/>
    </xf>
    <xf numFmtId="0" fontId="0" fillId="2" borderId="1" xfId="0" applyFill="1" applyBorder="1" applyAlignment="1">
      <alignment horizontal="left" vertical="center" wrapText="1"/>
    </xf>
    <xf numFmtId="1" fontId="0" fillId="2" borderId="7" xfId="0" applyNumberFormat="1" applyFill="1" applyBorder="1" applyAlignment="1">
      <alignment horizontal="left" vertical="center" wrapText="1"/>
    </xf>
    <xf numFmtId="1" fontId="0" fillId="2" borderId="1" xfId="0" applyNumberFormat="1" applyFill="1" applyBorder="1" applyAlignment="1">
      <alignment horizontal="left" vertical="center" wrapText="1"/>
    </xf>
    <xf numFmtId="1" fontId="0" fillId="2" borderId="3" xfId="0" applyNumberFormat="1" applyFill="1" applyBorder="1" applyAlignment="1">
      <alignment horizontal="left" vertical="center" wrapText="1"/>
    </xf>
    <xf numFmtId="49" fontId="0" fillId="2" borderId="2" xfId="0" applyNumberFormat="1" applyFont="1" applyFill="1" applyBorder="1" applyAlignment="1" applyProtection="1">
      <alignment horizontal="right" vertical="center" wrapText="1"/>
    </xf>
    <xf numFmtId="1" fontId="0" fillId="2" borderId="2" xfId="0" applyNumberFormat="1" applyFont="1" applyFill="1" applyBorder="1" applyAlignment="1" applyProtection="1">
      <alignment horizontal="right" vertical="center" wrapText="1"/>
    </xf>
    <xf numFmtId="49" fontId="0" fillId="2" borderId="5" xfId="0" applyNumberFormat="1" applyFont="1" applyFill="1" applyBorder="1" applyAlignment="1" applyProtection="1">
      <alignment horizontal="right" vertical="center" wrapText="1"/>
    </xf>
    <xf numFmtId="49" fontId="0" fillId="2" borderId="1" xfId="0" applyNumberFormat="1" applyFont="1" applyFill="1" applyBorder="1" applyAlignment="1" applyProtection="1">
      <alignment horizontal="right" vertical="center" wrapText="1"/>
    </xf>
    <xf numFmtId="49" fontId="0" fillId="2" borderId="2" xfId="0" applyNumberFormat="1" applyFont="1" applyFill="1" applyBorder="1" applyAlignment="1" applyProtection="1">
      <alignment horizontal="center" vertical="center" wrapText="1"/>
    </xf>
    <xf numFmtId="1" fontId="0" fillId="2" borderId="2"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9" xfId="0"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xf numFmtId="0" fontId="0" fillId="0" borderId="3" xfId="0" applyBorder="1"/>
    <xf numFmtId="0" fontId="0" fillId="0" borderId="1" xfId="0" applyBorder="1"/>
    <xf numFmtId="0" fontId="0" fillId="2" borderId="2" xfId="0" applyFill="1" applyBorder="1"/>
    <xf numFmtId="0" fontId="0" fillId="2" borderId="3" xfId="0" applyNumberFormat="1" applyFont="1" applyFill="1" applyBorder="1" applyAlignment="1" applyProtection="1">
      <alignment horizontal="right"/>
    </xf>
    <xf numFmtId="0" fontId="0" fillId="2" borderId="9" xfId="0" applyFill="1" applyBorder="1"/>
    <xf numFmtId="0" fontId="0" fillId="2" borderId="1" xfId="0" applyNumberFormat="1" applyFont="1" applyFill="1" applyBorder="1" applyAlignment="1" applyProtection="1">
      <alignment horizontal="right"/>
    </xf>
    <xf numFmtId="0" fontId="0" fillId="2" borderId="11" xfId="0" applyNumberFormat="1" applyFont="1" applyFill="1" applyBorder="1" applyAlignment="1" applyProtection="1">
      <alignment horizontal="right"/>
    </xf>
    <xf numFmtId="0" fontId="0" fillId="0" borderId="11" xfId="0" applyNumberFormat="1" applyFill="1" applyBorder="1" applyAlignment="1">
      <alignment horizontal="right"/>
    </xf>
    <xf numFmtId="0" fontId="0" fillId="2" borderId="7" xfId="0" applyNumberFormat="1" applyFont="1" applyFill="1" applyBorder="1" applyAlignment="1" applyProtection="1">
      <alignment horizontal="right"/>
    </xf>
    <xf numFmtId="0" fontId="0" fillId="0" borderId="7" xfId="0" applyBorder="1"/>
    <xf numFmtId="0" fontId="2" fillId="2" borderId="2" xfId="0" applyNumberFormat="1" applyFont="1" applyFill="1" applyBorder="1" applyAlignment="1" applyProtection="1">
      <alignment horizontal="left" vertical="center"/>
    </xf>
    <xf numFmtId="1" fontId="2" fillId="2" borderId="3" xfId="0" applyNumberFormat="1" applyFont="1" applyFill="1" applyBorder="1" applyAlignment="1" applyProtection="1">
      <alignment horizontal="right" vertical="center"/>
    </xf>
    <xf numFmtId="0" fontId="2" fillId="2" borderId="5" xfId="0" applyNumberFormat="1" applyFont="1" applyFill="1" applyBorder="1" applyAlignment="1" applyProtection="1">
      <alignment horizontal="left" vertical="center"/>
    </xf>
    <xf numFmtId="1" fontId="2" fillId="2" borderId="1" xfId="0" applyNumberFormat="1" applyFont="1" applyFill="1" applyBorder="1" applyAlignment="1" applyProtection="1">
      <alignment horizontal="right" vertical="center"/>
    </xf>
    <xf numFmtId="1" fontId="2" fillId="2" borderId="1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horizontal="left" vertical="center"/>
    </xf>
    <xf numFmtId="1" fontId="2" fillId="0" borderId="7" xfId="0" applyNumberFormat="1" applyFont="1" applyFill="1" applyBorder="1" applyAlignment="1" applyProtection="1">
      <alignment horizontal="right" vertical="center"/>
    </xf>
    <xf numFmtId="1" fontId="0" fillId="0" borderId="7" xfId="0" applyNumberFormat="1" applyBorder="1" applyAlignment="1">
      <alignment horizontal="right" vertical="center"/>
    </xf>
    <xf numFmtId="1" fontId="2" fillId="0" borderId="1" xfId="0" applyNumberFormat="1" applyFont="1" applyFill="1" applyBorder="1" applyAlignment="1" applyProtection="1">
      <alignment horizontal="right" vertical="center"/>
    </xf>
    <xf numFmtId="1" fontId="0" fillId="0" borderId="1" xfId="0" applyNumberFormat="1" applyBorder="1" applyAlignment="1">
      <alignment horizontal="right" vertical="center"/>
    </xf>
    <xf numFmtId="1" fontId="2" fillId="0" borderId="3" xfId="0" applyNumberFormat="1" applyFont="1" applyFill="1" applyBorder="1" applyAlignment="1" applyProtection="1">
      <alignment horizontal="right" vertical="center"/>
    </xf>
    <xf numFmtId="0" fontId="2" fillId="2" borderId="9" xfId="0" applyNumberFormat="1" applyFont="1" applyFill="1" applyBorder="1" applyAlignment="1" applyProtection="1">
      <alignment horizontal="left" vertical="center"/>
    </xf>
    <xf numFmtId="0" fontId="4" fillId="0" borderId="0" xfId="0" applyNumberFormat="1" applyFont="1" applyFill="1" applyAlignment="1" applyProtection="1">
      <alignment horizontal="right"/>
    </xf>
    <xf numFmtId="0" fontId="5" fillId="0" borderId="0" xfId="0" applyNumberFormat="1" applyFont="1" applyFill="1" applyAlignment="1" applyProtection="1">
      <alignment horizontal="center" vertical="center"/>
    </xf>
    <xf numFmtId="0" fontId="6" fillId="0" borderId="0" xfId="0" applyNumberFormat="1" applyFont="1" applyFill="1" applyAlignment="1" applyProtection="1">
      <alignment horizontal="right" vertical="center"/>
    </xf>
    <xf numFmtId="0" fontId="1" fillId="0" borderId="0" xfId="0" applyFont="1" applyFill="1" applyAlignment="1">
      <alignment vertical="center"/>
    </xf>
    <xf numFmtId="0" fontId="1" fillId="0" borderId="0" xfId="0" applyFont="1"/>
    <xf numFmtId="0" fontId="1" fillId="0" borderId="0" xfId="0"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8220;&#19977;&#20844;&#8221;&#32463;&#36153;&#39044;&#31639;&#3492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三公”经费预算表       "/>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
  <sheetViews>
    <sheetView showGridLines="0" showZeros="0" workbookViewId="0">
      <selection activeCell="I14" sqref="I14"/>
    </sheetView>
  </sheetViews>
  <sheetFormatPr defaultColWidth="9.16666666666667" defaultRowHeight="12.75" customHeight="1"/>
  <cols>
    <col min="1" max="3" width="9.16666666666667" customWidth="1"/>
    <col min="4" max="4" width="19.8333333333333" customWidth="1"/>
  </cols>
  <sheetData>
    <row r="1" customHeight="1" spans="1:1">
      <c r="A1" s="175"/>
    </row>
    <row r="6" ht="131.25" customHeight="1" spans="1:14">
      <c r="A6" s="176" t="s">
        <v>0</v>
      </c>
      <c r="B6" s="176"/>
      <c r="C6" s="176"/>
      <c r="D6" s="176"/>
      <c r="E6" s="176"/>
      <c r="F6" s="176"/>
      <c r="G6" s="176"/>
      <c r="H6" s="176"/>
      <c r="I6" s="176"/>
      <c r="J6" s="176"/>
      <c r="K6" s="176"/>
      <c r="L6" s="176"/>
      <c r="M6" s="176"/>
      <c r="N6" s="176"/>
    </row>
    <row r="8" ht="45.75" customHeight="1" spans="1:10">
      <c r="A8" s="177" t="s">
        <v>1</v>
      </c>
      <c r="B8" s="177"/>
      <c r="C8" s="177"/>
      <c r="D8" s="177"/>
      <c r="E8" s="178" t="s">
        <v>2</v>
      </c>
      <c r="F8" s="178"/>
      <c r="H8" s="41"/>
      <c r="I8" s="41"/>
      <c r="J8" s="41"/>
    </row>
    <row r="9" ht="12" customHeight="1" spans="5:11">
      <c r="E9" s="41"/>
      <c r="F9" s="41"/>
      <c r="G9" s="41"/>
      <c r="H9" s="41"/>
      <c r="J9" s="41"/>
      <c r="K9" s="41"/>
    </row>
    <row r="10" ht="12" customHeight="1" spans="6:14">
      <c r="F10" s="41"/>
      <c r="G10" s="41"/>
      <c r="H10" s="41"/>
      <c r="L10" s="41"/>
      <c r="M10" s="41"/>
      <c r="N10" s="41"/>
    </row>
    <row r="11" ht="12" customHeight="1" spans="6:15">
      <c r="F11" s="41"/>
      <c r="H11" s="41"/>
      <c r="I11" s="41"/>
      <c r="O11" s="41"/>
    </row>
    <row r="12" ht="3.75" customHeight="1" spans="6:16">
      <c r="F12" s="41"/>
      <c r="H12" s="41"/>
      <c r="I12" s="41"/>
      <c r="O12" s="41"/>
      <c r="P12" s="41"/>
    </row>
    <row r="13" ht="42" customHeight="1" spans="3:16">
      <c r="C13" s="179" t="s">
        <v>3</v>
      </c>
      <c r="F13" s="41"/>
      <c r="G13" s="41"/>
      <c r="H13" s="41"/>
      <c r="I13" s="180" t="s">
        <v>4</v>
      </c>
      <c r="J13" s="179"/>
      <c r="K13" s="179"/>
      <c r="P13" s="41"/>
    </row>
    <row r="14" ht="12" customHeight="1" spans="7:16">
      <c r="G14" s="41"/>
      <c r="J14" s="41"/>
      <c r="P14" s="41"/>
    </row>
    <row r="15" ht="12" customHeight="1" spans="7:16">
      <c r="G15" s="41"/>
      <c r="H15" s="41"/>
      <c r="J15" s="41"/>
      <c r="K15" s="41"/>
      <c r="P15" s="41"/>
    </row>
    <row r="16" ht="12" customHeight="1" spans="8:16">
      <c r="H16" s="41"/>
      <c r="I16" s="41"/>
      <c r="J16" s="41"/>
      <c r="K16" s="41"/>
      <c r="P16" s="41"/>
    </row>
    <row r="17" ht="12" customHeight="1" spans="10:12">
      <c r="J17" s="41"/>
      <c r="K17" s="41"/>
      <c r="L17" s="41"/>
    </row>
    <row r="18" ht="12" customHeight="1" spans="12:12">
      <c r="L18" s="41"/>
    </row>
    <row r="19" ht="12" customHeight="1" spans="12:12">
      <c r="L19" s="41"/>
    </row>
  </sheetData>
  <mergeCells count="2">
    <mergeCell ref="A6:N6"/>
    <mergeCell ref="A8:D8"/>
  </mergeCells>
  <pageMargins left="0.749305555555556" right="0.749305555555556" top="0.999305555555556" bottom="0.999305555555556" header="0.499305555555556" footer="0.499305555555556"/>
  <pageSetup paperSize="9" scale="90" orientation="landscape" horizontalDpi="2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showZeros="0" workbookViewId="0">
      <selection activeCell="A1" sqref="A1:F1"/>
    </sheetView>
  </sheetViews>
  <sheetFormatPr defaultColWidth="9.16666666666667" defaultRowHeight="12.75" customHeight="1" outlineLevelCol="5"/>
  <cols>
    <col min="1" max="1" width="27.8333333333333" customWidth="1"/>
    <col min="2" max="2" width="13.1666666666667" customWidth="1"/>
    <col min="3" max="3" width="36.8333333333333" customWidth="1"/>
    <col min="4" max="4" width="16.3333333333333" customWidth="1"/>
    <col min="5" max="5" width="15.3333333333333" customWidth="1"/>
    <col min="6" max="7" width="13.1666666666667" customWidth="1"/>
  </cols>
  <sheetData>
    <row r="1" ht="21.75" customHeight="1" spans="1:6">
      <c r="A1" s="2" t="s">
        <v>334</v>
      </c>
      <c r="B1" s="2"/>
      <c r="C1" s="2"/>
      <c r="D1" s="2"/>
      <c r="E1" s="2"/>
      <c r="F1" s="2"/>
    </row>
    <row r="2" ht="9" customHeight="1"/>
    <row r="3" ht="11.25" customHeight="1" spans="1:6">
      <c r="A3" s="89" t="s">
        <v>6</v>
      </c>
      <c r="B3" s="90"/>
      <c r="C3" s="90"/>
      <c r="D3" s="90"/>
      <c r="E3" s="90"/>
      <c r="F3" s="91" t="s">
        <v>7</v>
      </c>
    </row>
    <row r="4" ht="17.45" customHeight="1" spans="1:6">
      <c r="A4" s="3" t="s">
        <v>335</v>
      </c>
      <c r="B4" s="4"/>
      <c r="C4" s="3" t="s">
        <v>336</v>
      </c>
      <c r="D4" s="3"/>
      <c r="E4" s="3"/>
      <c r="F4" s="3"/>
    </row>
    <row r="5" ht="24" spans="1:6">
      <c r="A5" s="92" t="s">
        <v>337</v>
      </c>
      <c r="B5" s="70" t="s">
        <v>11</v>
      </c>
      <c r="C5" s="93" t="s">
        <v>10</v>
      </c>
      <c r="D5" s="70" t="s">
        <v>279</v>
      </c>
      <c r="E5" s="70" t="s">
        <v>338</v>
      </c>
      <c r="F5" s="70" t="s">
        <v>339</v>
      </c>
    </row>
    <row r="6" s="1" customFormat="1" ht="17.45" customHeight="1" spans="1:6">
      <c r="A6" s="94" t="s">
        <v>340</v>
      </c>
      <c r="B6" s="95">
        <v>25342541.06</v>
      </c>
      <c r="C6" s="96" t="s">
        <v>250</v>
      </c>
      <c r="D6" s="97">
        <v>18384128.8</v>
      </c>
      <c r="E6" s="98">
        <v>18384128.8</v>
      </c>
      <c r="F6" s="95">
        <v>0</v>
      </c>
    </row>
    <row r="7" s="1" customFormat="1" ht="17.45" customHeight="1" spans="1:6">
      <c r="A7" s="94" t="s">
        <v>341</v>
      </c>
      <c r="B7" s="99">
        <v>25342541.06</v>
      </c>
      <c r="C7" s="96" t="s">
        <v>251</v>
      </c>
      <c r="D7" s="97">
        <v>0</v>
      </c>
      <c r="E7" s="100">
        <v>0</v>
      </c>
      <c r="F7" s="99">
        <v>0</v>
      </c>
    </row>
    <row r="8" s="1" customFormat="1" ht="17.45" customHeight="1" spans="1:6">
      <c r="A8" s="94" t="s">
        <v>342</v>
      </c>
      <c r="B8" s="99">
        <v>0</v>
      </c>
      <c r="C8" s="96" t="s">
        <v>252</v>
      </c>
      <c r="D8" s="97">
        <v>0</v>
      </c>
      <c r="E8" s="101">
        <v>0</v>
      </c>
      <c r="F8" s="102">
        <v>0</v>
      </c>
    </row>
    <row r="9" s="1" customFormat="1" ht="17.45" customHeight="1" spans="1:6">
      <c r="A9" s="103"/>
      <c r="B9" s="104"/>
      <c r="C9" s="94" t="s">
        <v>253</v>
      </c>
      <c r="D9" s="97">
        <v>0</v>
      </c>
      <c r="E9" s="102">
        <v>0</v>
      </c>
      <c r="F9" s="102">
        <v>0</v>
      </c>
    </row>
    <row r="10" s="1" customFormat="1" ht="17.45" customHeight="1" spans="1:6">
      <c r="A10" s="103"/>
      <c r="B10" s="105"/>
      <c r="C10" s="94" t="s">
        <v>254</v>
      </c>
      <c r="D10" s="97">
        <v>0</v>
      </c>
      <c r="E10" s="102">
        <v>0</v>
      </c>
      <c r="F10" s="102">
        <v>0</v>
      </c>
    </row>
    <row r="11" s="1" customFormat="1" ht="17.45" customHeight="1" spans="1:6">
      <c r="A11" s="103"/>
      <c r="B11" s="105"/>
      <c r="C11" s="94" t="s">
        <v>255</v>
      </c>
      <c r="D11" s="97">
        <v>659230.12</v>
      </c>
      <c r="E11" s="102">
        <v>659230.12</v>
      </c>
      <c r="F11" s="102">
        <v>0</v>
      </c>
    </row>
    <row r="12" s="1" customFormat="1" ht="17.45" customHeight="1" spans="1:6">
      <c r="A12" s="103"/>
      <c r="B12" s="105"/>
      <c r="C12" s="94" t="s">
        <v>256</v>
      </c>
      <c r="D12" s="97">
        <v>739364.12</v>
      </c>
      <c r="E12" s="102">
        <v>739364.12</v>
      </c>
      <c r="F12" s="102">
        <v>0</v>
      </c>
    </row>
    <row r="13" s="1" customFormat="1" ht="17.45" customHeight="1" spans="1:6">
      <c r="A13" s="103"/>
      <c r="B13" s="105"/>
      <c r="C13" s="94" t="s">
        <v>257</v>
      </c>
      <c r="D13" s="97">
        <v>1915697.5</v>
      </c>
      <c r="E13" s="102">
        <v>1915697.5</v>
      </c>
      <c r="F13" s="102">
        <v>0</v>
      </c>
    </row>
    <row r="14" s="1" customFormat="1" ht="17.45" customHeight="1" spans="1:6">
      <c r="A14" s="103"/>
      <c r="B14" s="105"/>
      <c r="C14" s="94" t="s">
        <v>258</v>
      </c>
      <c r="D14" s="97">
        <v>0</v>
      </c>
      <c r="E14" s="102">
        <v>0</v>
      </c>
      <c r="F14" s="102">
        <v>0</v>
      </c>
    </row>
    <row r="15" s="1" customFormat="1" ht="17.45" customHeight="1" spans="1:6">
      <c r="A15" s="103"/>
      <c r="B15" s="105"/>
      <c r="C15" s="94" t="s">
        <v>259</v>
      </c>
      <c r="D15" s="97">
        <v>1026796.68</v>
      </c>
      <c r="E15" s="102">
        <v>1026796.68</v>
      </c>
      <c r="F15" s="102">
        <v>0</v>
      </c>
    </row>
    <row r="16" s="1" customFormat="1" ht="17.45" customHeight="1" spans="1:6">
      <c r="A16" s="103"/>
      <c r="B16" s="105"/>
      <c r="C16" s="94" t="s">
        <v>260</v>
      </c>
      <c r="D16" s="97">
        <v>2617323.84</v>
      </c>
      <c r="E16" s="102">
        <v>2617323.84</v>
      </c>
      <c r="F16" s="102">
        <v>0</v>
      </c>
    </row>
    <row r="17" s="1" customFormat="1" ht="17.45" customHeight="1" spans="1:6">
      <c r="A17" s="103"/>
      <c r="B17" s="105"/>
      <c r="C17" s="94" t="s">
        <v>261</v>
      </c>
      <c r="D17" s="97">
        <v>0</v>
      </c>
      <c r="E17" s="102">
        <v>0</v>
      </c>
      <c r="F17" s="102">
        <v>0</v>
      </c>
    </row>
    <row r="18" s="1" customFormat="1" ht="17.45" customHeight="1" spans="1:6">
      <c r="A18" s="103"/>
      <c r="B18" s="105"/>
      <c r="C18" s="94" t="s">
        <v>262</v>
      </c>
      <c r="D18" s="97">
        <v>0</v>
      </c>
      <c r="E18" s="102">
        <v>0</v>
      </c>
      <c r="F18" s="102">
        <v>0</v>
      </c>
    </row>
    <row r="19" s="1" customFormat="1" ht="17.45" customHeight="1" spans="1:6">
      <c r="A19" s="103"/>
      <c r="B19" s="105"/>
      <c r="C19" s="94" t="s">
        <v>263</v>
      </c>
      <c r="D19" s="97">
        <v>0</v>
      </c>
      <c r="E19" s="102">
        <v>0</v>
      </c>
      <c r="F19" s="102">
        <v>0</v>
      </c>
    </row>
    <row r="20" s="1" customFormat="1" ht="17.45" customHeight="1" spans="1:6">
      <c r="A20" s="103"/>
      <c r="B20" s="106"/>
      <c r="C20" s="94" t="s">
        <v>264</v>
      </c>
      <c r="D20" s="97">
        <v>0</v>
      </c>
      <c r="E20" s="102">
        <v>0</v>
      </c>
      <c r="F20" s="102">
        <v>0</v>
      </c>
    </row>
    <row r="21" s="1" customFormat="1" ht="17.45" customHeight="1" spans="1:6">
      <c r="A21" s="94" t="s">
        <v>343</v>
      </c>
      <c r="B21" s="95">
        <v>0</v>
      </c>
      <c r="C21" s="96" t="s">
        <v>265</v>
      </c>
      <c r="D21" s="97">
        <v>0</v>
      </c>
      <c r="E21" s="102">
        <v>0</v>
      </c>
      <c r="F21" s="102">
        <v>0</v>
      </c>
    </row>
    <row r="22" s="1" customFormat="1" ht="17.45" customHeight="1" spans="1:6">
      <c r="A22" s="103"/>
      <c r="B22" s="104"/>
      <c r="C22" s="94" t="s">
        <v>266</v>
      </c>
      <c r="D22" s="97">
        <v>0</v>
      </c>
      <c r="E22" s="102">
        <v>0</v>
      </c>
      <c r="F22" s="102">
        <v>0</v>
      </c>
    </row>
    <row r="23" s="1" customFormat="1" ht="17.45" customHeight="1" spans="1:6">
      <c r="A23" s="103"/>
      <c r="B23" s="105"/>
      <c r="C23" s="94" t="s">
        <v>267</v>
      </c>
      <c r="D23" s="97">
        <v>0</v>
      </c>
      <c r="E23" s="107">
        <v>0</v>
      </c>
      <c r="F23" s="107">
        <v>0</v>
      </c>
    </row>
    <row r="24" s="1" customFormat="1" ht="17.45" customHeight="1" spans="1:6">
      <c r="A24" s="103"/>
      <c r="B24" s="105"/>
      <c r="C24" s="94" t="s">
        <v>268</v>
      </c>
      <c r="D24" s="97">
        <v>0</v>
      </c>
      <c r="E24" s="108">
        <v>0</v>
      </c>
      <c r="F24" s="97">
        <v>0</v>
      </c>
    </row>
    <row r="25" s="1" customFormat="1" ht="17.45" customHeight="1" spans="1:6">
      <c r="A25" s="103"/>
      <c r="B25" s="105"/>
      <c r="C25" s="94" t="s">
        <v>269</v>
      </c>
      <c r="D25" s="97">
        <v>0</v>
      </c>
      <c r="E25" s="108">
        <v>0</v>
      </c>
      <c r="F25" s="97">
        <v>0</v>
      </c>
    </row>
    <row r="26" s="1" customFormat="1" ht="17.45" customHeight="1" spans="1:6">
      <c r="A26" s="103"/>
      <c r="B26" s="105"/>
      <c r="C26" s="94" t="s">
        <v>270</v>
      </c>
      <c r="D26" s="97">
        <v>0</v>
      </c>
      <c r="E26" s="108">
        <v>0</v>
      </c>
      <c r="F26" s="97">
        <v>0</v>
      </c>
    </row>
    <row r="27" s="1" customFormat="1" ht="17.45" customHeight="1" spans="1:6">
      <c r="A27" s="103"/>
      <c r="B27" s="105"/>
      <c r="C27" s="94" t="s">
        <v>271</v>
      </c>
      <c r="D27" s="97">
        <v>0</v>
      </c>
      <c r="E27" s="108">
        <v>0</v>
      </c>
      <c r="F27" s="95">
        <v>0</v>
      </c>
    </row>
    <row r="28" s="1" customFormat="1" ht="17.1" customHeight="1" spans="1:6">
      <c r="A28" s="103"/>
      <c r="B28" s="105"/>
      <c r="C28" s="94" t="s">
        <v>272</v>
      </c>
      <c r="D28" s="97">
        <v>0</v>
      </c>
      <c r="E28" s="108">
        <v>0</v>
      </c>
      <c r="F28" s="109">
        <v>0</v>
      </c>
    </row>
    <row r="29" s="1" customFormat="1" ht="17.1" customHeight="1" spans="1:6">
      <c r="A29" s="103"/>
      <c r="B29" s="105"/>
      <c r="C29" s="94" t="s">
        <v>344</v>
      </c>
      <c r="D29" s="110">
        <v>25342541.06</v>
      </c>
      <c r="E29" s="111">
        <v>25342541.06</v>
      </c>
      <c r="F29" s="95">
        <v>0</v>
      </c>
    </row>
    <row r="30" s="1" customFormat="1" ht="17.1" customHeight="1" spans="1:6">
      <c r="A30" s="103"/>
      <c r="B30" s="106"/>
      <c r="C30" s="94" t="s">
        <v>275</v>
      </c>
      <c r="D30" s="97">
        <v>-3.72529029846191e-9</v>
      </c>
      <c r="E30" s="112"/>
      <c r="F30" s="113"/>
    </row>
    <row r="31" s="1" customFormat="1" ht="17.1" customHeight="1" spans="1:6">
      <c r="A31" s="94" t="s">
        <v>41</v>
      </c>
      <c r="B31" s="95">
        <v>25342541.06</v>
      </c>
      <c r="C31" s="96" t="s">
        <v>42</v>
      </c>
      <c r="D31" s="111">
        <v>25342541.06</v>
      </c>
      <c r="E31" s="111">
        <v>25342541.06</v>
      </c>
      <c r="F31" s="95">
        <v>0</v>
      </c>
    </row>
  </sheetData>
  <mergeCells count="3">
    <mergeCell ref="A1:F1"/>
    <mergeCell ref="A4:B4"/>
    <mergeCell ref="C4:F4"/>
  </mergeCells>
  <pageMargins left="0.749305555555556" right="0.749305555555556" top="0.2125" bottom="0.60625" header="0.499305555555556" footer="0.499305555555556"/>
  <pageSetup paperSize="9"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showGridLines="0" showZeros="0" workbookViewId="0">
      <selection activeCell="C26" sqref="C26"/>
    </sheetView>
  </sheetViews>
  <sheetFormatPr defaultColWidth="9.16666666666667" defaultRowHeight="12.75" customHeight="1" outlineLevelCol="4"/>
  <cols>
    <col min="1" max="1" width="19" customWidth="1"/>
    <col min="2" max="2" width="22" customWidth="1"/>
    <col min="3" max="3" width="23.5" customWidth="1"/>
    <col min="4" max="4" width="26.3333333333333" customWidth="1"/>
    <col min="5" max="5" width="32.1666666666667" customWidth="1"/>
  </cols>
  <sheetData>
    <row r="1" ht="46.5" customHeight="1" spans="1:5">
      <c r="A1" s="2" t="s">
        <v>345</v>
      </c>
      <c r="B1" s="2"/>
      <c r="C1" s="2"/>
      <c r="D1" s="2"/>
      <c r="E1" s="2"/>
    </row>
    <row r="2" s="1" customFormat="1" customHeight="1" spans="1:5">
      <c r="A2" s="41" t="s">
        <v>6</v>
      </c>
      <c r="B2"/>
      <c r="C2"/>
      <c r="D2"/>
      <c r="E2" s="76" t="s">
        <v>7</v>
      </c>
    </row>
    <row r="3" ht="17.45" customHeight="1" spans="1:5">
      <c r="A3" s="21" t="s">
        <v>346</v>
      </c>
      <c r="B3" s="30"/>
      <c r="C3" s="30" t="s">
        <v>46</v>
      </c>
      <c r="D3" s="30" t="s">
        <v>107</v>
      </c>
      <c r="E3" s="21" t="s">
        <v>333</v>
      </c>
    </row>
    <row r="4" ht="17.45" customHeight="1" spans="1:5">
      <c r="A4" s="83" t="s">
        <v>282</v>
      </c>
      <c r="B4" s="84" t="s">
        <v>283</v>
      </c>
      <c r="C4" s="34"/>
      <c r="D4" s="34"/>
      <c r="E4" s="22"/>
    </row>
    <row r="5" s="1" customFormat="1" ht="17.1" customHeight="1" spans="1:5">
      <c r="A5" s="85"/>
      <c r="B5" s="86" t="s">
        <v>46</v>
      </c>
      <c r="C5" s="87">
        <v>25342541.06</v>
      </c>
      <c r="D5" s="88">
        <v>10260541.06</v>
      </c>
      <c r="E5" s="88">
        <v>15082000</v>
      </c>
    </row>
    <row r="6" ht="17.1" customHeight="1" spans="1:5">
      <c r="A6" s="85" t="s">
        <v>289</v>
      </c>
      <c r="B6" s="86" t="s">
        <v>290</v>
      </c>
      <c r="C6" s="87">
        <v>18384128.8</v>
      </c>
      <c r="D6" s="88">
        <v>4802128.8</v>
      </c>
      <c r="E6" s="88">
        <v>13582000</v>
      </c>
    </row>
    <row r="7" ht="22.5" spans="1:5">
      <c r="A7" s="85" t="s">
        <v>291</v>
      </c>
      <c r="B7" s="86" t="s">
        <v>292</v>
      </c>
      <c r="C7" s="87">
        <v>18384128.8</v>
      </c>
      <c r="D7" s="88">
        <v>4802128.8</v>
      </c>
      <c r="E7" s="88">
        <v>13582000</v>
      </c>
    </row>
    <row r="8" ht="33.75" spans="1:5">
      <c r="A8" s="85" t="s">
        <v>295</v>
      </c>
      <c r="B8" s="86" t="s">
        <v>296</v>
      </c>
      <c r="C8" s="87">
        <v>13582000</v>
      </c>
      <c r="D8" s="88">
        <v>0</v>
      </c>
      <c r="E8" s="88">
        <v>13582000</v>
      </c>
    </row>
    <row r="9" ht="33.75" spans="1:5">
      <c r="A9" s="85" t="s">
        <v>293</v>
      </c>
      <c r="B9" s="86" t="s">
        <v>294</v>
      </c>
      <c r="C9" s="87">
        <v>4802128.8</v>
      </c>
      <c r="D9" s="88">
        <v>4802128.8</v>
      </c>
      <c r="E9" s="88">
        <v>0</v>
      </c>
    </row>
    <row r="10" ht="22.5" spans="1:5">
      <c r="A10" s="85" t="s">
        <v>297</v>
      </c>
      <c r="B10" s="86" t="s">
        <v>298</v>
      </c>
      <c r="C10" s="87">
        <v>659230.12</v>
      </c>
      <c r="D10" s="88">
        <v>659230.12</v>
      </c>
      <c r="E10" s="88">
        <v>0</v>
      </c>
    </row>
    <row r="11" ht="17.1" customHeight="1" spans="1:5">
      <c r="A11" s="85" t="s">
        <v>299</v>
      </c>
      <c r="B11" s="86" t="s">
        <v>300</v>
      </c>
      <c r="C11" s="87">
        <v>659230.12</v>
      </c>
      <c r="D11" s="88">
        <v>659230.12</v>
      </c>
      <c r="E11" s="88">
        <v>0</v>
      </c>
    </row>
    <row r="12" ht="17.1" customHeight="1" spans="1:5">
      <c r="A12" s="85" t="s">
        <v>301</v>
      </c>
      <c r="B12" s="86" t="s">
        <v>302</v>
      </c>
      <c r="C12" s="87">
        <v>659230.12</v>
      </c>
      <c r="D12" s="88">
        <v>659230.12</v>
      </c>
      <c r="E12" s="88">
        <v>0</v>
      </c>
    </row>
    <row r="13" ht="17.1" customHeight="1" spans="1:5">
      <c r="A13" s="85" t="s">
        <v>303</v>
      </c>
      <c r="B13" s="86" t="s">
        <v>304</v>
      </c>
      <c r="C13" s="87">
        <v>739364.12</v>
      </c>
      <c r="D13" s="88">
        <v>739364.12</v>
      </c>
      <c r="E13" s="88">
        <v>0</v>
      </c>
    </row>
    <row r="14" ht="22.5" spans="1:5">
      <c r="A14" s="85" t="s">
        <v>299</v>
      </c>
      <c r="B14" s="86" t="s">
        <v>305</v>
      </c>
      <c r="C14" s="87">
        <v>739364.12</v>
      </c>
      <c r="D14" s="88">
        <v>739364.12</v>
      </c>
      <c r="E14" s="88">
        <v>0</v>
      </c>
    </row>
    <row r="15" ht="33.75" spans="1:5">
      <c r="A15" s="85" t="s">
        <v>306</v>
      </c>
      <c r="B15" s="86" t="s">
        <v>307</v>
      </c>
      <c r="C15" s="87">
        <v>739364.12</v>
      </c>
      <c r="D15" s="88">
        <v>739364.12</v>
      </c>
      <c r="E15" s="88">
        <v>0</v>
      </c>
    </row>
    <row r="16" ht="17.1" customHeight="1" spans="1:5">
      <c r="A16" s="85" t="s">
        <v>308</v>
      </c>
      <c r="B16" s="86" t="s">
        <v>309</v>
      </c>
      <c r="C16" s="87">
        <v>1915697.5</v>
      </c>
      <c r="D16" s="88">
        <v>1515697.5</v>
      </c>
      <c r="E16" s="88">
        <v>400000</v>
      </c>
    </row>
    <row r="17" ht="17.1" customHeight="1" spans="1:5">
      <c r="A17" s="85" t="s">
        <v>310</v>
      </c>
      <c r="B17" s="86" t="s">
        <v>311</v>
      </c>
      <c r="C17" s="87">
        <v>1915697.5</v>
      </c>
      <c r="D17" s="88">
        <v>1515697.5</v>
      </c>
      <c r="E17" s="88">
        <v>400000</v>
      </c>
    </row>
    <row r="18" ht="17.1" customHeight="1" spans="1:5">
      <c r="A18" s="85" t="s">
        <v>312</v>
      </c>
      <c r="B18" s="86" t="s">
        <v>313</v>
      </c>
      <c r="C18" s="87">
        <v>1915697.5</v>
      </c>
      <c r="D18" s="88">
        <v>1515697.5</v>
      </c>
      <c r="E18" s="88">
        <v>400000</v>
      </c>
    </row>
    <row r="19" ht="17.1" customHeight="1" spans="1:5">
      <c r="A19" s="85" t="s">
        <v>314</v>
      </c>
      <c r="B19" s="86" t="s">
        <v>315</v>
      </c>
      <c r="C19" s="87">
        <v>1026796.68</v>
      </c>
      <c r="D19" s="88">
        <v>1026796.68</v>
      </c>
      <c r="E19" s="88">
        <v>0</v>
      </c>
    </row>
    <row r="20" ht="17.1" customHeight="1" spans="1:5">
      <c r="A20" s="85" t="s">
        <v>299</v>
      </c>
      <c r="B20" s="86" t="s">
        <v>316</v>
      </c>
      <c r="C20" s="87">
        <v>1026796.68</v>
      </c>
      <c r="D20" s="88">
        <v>1026796.68</v>
      </c>
      <c r="E20" s="88">
        <v>0</v>
      </c>
    </row>
    <row r="21" ht="22.5" spans="1:5">
      <c r="A21" s="85" t="s">
        <v>317</v>
      </c>
      <c r="B21" s="86" t="s">
        <v>318</v>
      </c>
      <c r="C21" s="87">
        <v>1026796.68</v>
      </c>
      <c r="D21" s="88">
        <v>1026796.68</v>
      </c>
      <c r="E21" s="88">
        <v>0</v>
      </c>
    </row>
    <row r="22" ht="17.1" customHeight="1" spans="1:5">
      <c r="A22" s="85" t="s">
        <v>319</v>
      </c>
      <c r="B22" s="86" t="s">
        <v>320</v>
      </c>
      <c r="C22" s="87">
        <v>2617323.84</v>
      </c>
      <c r="D22" s="88">
        <v>1517323.84</v>
      </c>
      <c r="E22" s="88">
        <v>1100000</v>
      </c>
    </row>
    <row r="23" ht="17.1" customHeight="1" spans="1:5">
      <c r="A23" s="85" t="s">
        <v>299</v>
      </c>
      <c r="B23" s="86" t="s">
        <v>321</v>
      </c>
      <c r="C23" s="87">
        <v>1771116.48</v>
      </c>
      <c r="D23" s="88">
        <v>971116.48</v>
      </c>
      <c r="E23" s="88">
        <v>800000</v>
      </c>
    </row>
    <row r="24" ht="22.5" spans="1:5">
      <c r="A24" s="85" t="s">
        <v>322</v>
      </c>
      <c r="B24" s="86" t="s">
        <v>323</v>
      </c>
      <c r="C24" s="87">
        <v>800000</v>
      </c>
      <c r="D24" s="88">
        <v>0</v>
      </c>
      <c r="E24" s="88">
        <v>800000</v>
      </c>
    </row>
    <row r="25" ht="17.1" customHeight="1" spans="1:5">
      <c r="A25" s="85" t="s">
        <v>324</v>
      </c>
      <c r="B25" s="86" t="s">
        <v>325</v>
      </c>
      <c r="C25" s="87">
        <v>971116.48</v>
      </c>
      <c r="D25" s="88">
        <v>971116.48</v>
      </c>
      <c r="E25" s="88">
        <v>0</v>
      </c>
    </row>
    <row r="26" ht="17.1" customHeight="1" spans="1:5">
      <c r="A26" s="85" t="s">
        <v>291</v>
      </c>
      <c r="B26" s="86" t="s">
        <v>326</v>
      </c>
      <c r="C26" s="87">
        <v>846207.36</v>
      </c>
      <c r="D26" s="88">
        <v>546207.36</v>
      </c>
      <c r="E26" s="88">
        <v>300000</v>
      </c>
    </row>
    <row r="27" ht="11.25" spans="1:5">
      <c r="A27" s="85" t="s">
        <v>329</v>
      </c>
      <c r="B27" s="86" t="s">
        <v>330</v>
      </c>
      <c r="C27" s="87">
        <v>546207.36</v>
      </c>
      <c r="D27" s="88">
        <v>546207.36</v>
      </c>
      <c r="E27" s="88">
        <v>0</v>
      </c>
    </row>
    <row r="28" ht="22.5" spans="1:5">
      <c r="A28" s="85" t="s">
        <v>327</v>
      </c>
      <c r="B28" s="86" t="s">
        <v>328</v>
      </c>
      <c r="C28" s="87">
        <v>300000</v>
      </c>
      <c r="D28" s="88">
        <v>0</v>
      </c>
      <c r="E28" s="88">
        <v>300000</v>
      </c>
    </row>
    <row r="29" ht="17.1" customHeight="1" spans="5:5">
      <c r="E29" s="41"/>
    </row>
    <row r="30" ht="17.1" customHeight="1" spans="5:5">
      <c r="E30" s="41"/>
    </row>
    <row r="31" ht="17.1" customHeight="1"/>
  </sheetData>
  <mergeCells count="5">
    <mergeCell ref="A1:E1"/>
    <mergeCell ref="A3:B3"/>
    <mergeCell ref="C3:C4"/>
    <mergeCell ref="D3:D4"/>
    <mergeCell ref="E3:E4"/>
  </mergeCells>
  <pageMargins left="0.75" right="0.75" top="1" bottom="1" header="0.5" footer="0.5"/>
  <pageSetup paperSize="9"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3"/>
  <sheetViews>
    <sheetView showGridLines="0" showZeros="0" workbookViewId="0">
      <selection activeCell="D19" sqref="D19:E24"/>
    </sheetView>
  </sheetViews>
  <sheetFormatPr defaultColWidth="9.16666666666667" defaultRowHeight="12.75" customHeight="1" outlineLevelCol="1"/>
  <cols>
    <col min="1" max="1" width="48.3333333333333" customWidth="1"/>
    <col min="2" max="2" width="39" customWidth="1"/>
    <col min="4" max="4" width="10" customWidth="1"/>
  </cols>
  <sheetData>
    <row r="1" ht="39" customHeight="1" spans="1:2">
      <c r="A1" s="2" t="s">
        <v>347</v>
      </c>
      <c r="B1" s="2"/>
    </row>
    <row r="2" customHeight="1" spans="1:2">
      <c r="A2" s="41" t="s">
        <v>6</v>
      </c>
      <c r="B2" s="76" t="s">
        <v>7</v>
      </c>
    </row>
    <row r="3" ht="17.45" customHeight="1" spans="1:2">
      <c r="A3" s="77" t="s">
        <v>348</v>
      </c>
      <c r="B3" s="78" t="s">
        <v>109</v>
      </c>
    </row>
    <row r="4" ht="17.45" customHeight="1" spans="1:2">
      <c r="A4" s="79" t="s">
        <v>283</v>
      </c>
      <c r="B4" s="80"/>
    </row>
    <row r="5" s="1" customFormat="1" ht="17.1" customHeight="1" spans="1:2">
      <c r="A5" s="81" t="s">
        <v>46</v>
      </c>
      <c r="B5" s="82">
        <v>10260541.06</v>
      </c>
    </row>
    <row r="6" ht="17.1" customHeight="1" spans="1:2">
      <c r="A6" s="81" t="s">
        <v>117</v>
      </c>
      <c r="B6" s="82">
        <v>8844736.24</v>
      </c>
    </row>
    <row r="7" ht="17.1" customHeight="1" spans="1:2">
      <c r="A7" s="81" t="s">
        <v>349</v>
      </c>
      <c r="B7" s="82">
        <v>3273408</v>
      </c>
    </row>
    <row r="8" ht="17.1" customHeight="1" spans="1:2">
      <c r="A8" s="81" t="s">
        <v>350</v>
      </c>
      <c r="B8" s="82">
        <v>840000</v>
      </c>
    </row>
    <row r="9" ht="17.1" customHeight="1" spans="1:2">
      <c r="A9" s="81" t="s">
        <v>351</v>
      </c>
      <c r="B9" s="82">
        <v>313200</v>
      </c>
    </row>
    <row r="10" ht="17.1" customHeight="1" spans="1:2">
      <c r="A10" s="81" t="s">
        <v>352</v>
      </c>
      <c r="B10" s="82">
        <v>105096</v>
      </c>
    </row>
    <row r="11" ht="17.1" customHeight="1" spans="1:2">
      <c r="A11" s="81" t="s">
        <v>353</v>
      </c>
      <c r="B11" s="82">
        <v>1551000</v>
      </c>
    </row>
    <row r="12" ht="17.1" customHeight="1" spans="1:2">
      <c r="A12" s="81" t="s">
        <v>134</v>
      </c>
      <c r="B12" s="82">
        <v>1153900.8</v>
      </c>
    </row>
    <row r="13" ht="17.1" customHeight="1" spans="1:2">
      <c r="A13" s="81" t="s">
        <v>137</v>
      </c>
      <c r="B13" s="82">
        <v>465002.64</v>
      </c>
    </row>
    <row r="14" ht="17.1" customHeight="1" spans="1:2">
      <c r="A14" s="81" t="s">
        <v>354</v>
      </c>
      <c r="B14" s="82">
        <v>41976</v>
      </c>
    </row>
    <row r="15" ht="17.1" customHeight="1" spans="1:2">
      <c r="A15" s="81" t="s">
        <v>355</v>
      </c>
      <c r="B15" s="82">
        <v>27497.04</v>
      </c>
    </row>
    <row r="16" ht="17.1" customHeight="1" spans="1:2">
      <c r="A16" s="81" t="s">
        <v>140</v>
      </c>
      <c r="B16" s="82">
        <v>659928.96</v>
      </c>
    </row>
    <row r="17" ht="17.1" customHeight="1" spans="1:2">
      <c r="A17" s="81" t="s">
        <v>356</v>
      </c>
      <c r="B17" s="82">
        <v>24646</v>
      </c>
    </row>
    <row r="18" ht="17.1" customHeight="1" spans="1:2">
      <c r="A18" s="81" t="s">
        <v>357</v>
      </c>
      <c r="B18" s="82">
        <v>64800</v>
      </c>
    </row>
    <row r="19" ht="17.1" customHeight="1" spans="1:2">
      <c r="A19" s="81" t="s">
        <v>358</v>
      </c>
      <c r="B19" s="82">
        <v>324280.8</v>
      </c>
    </row>
    <row r="20" ht="17.1" customHeight="1" spans="1:2">
      <c r="A20" s="81" t="s">
        <v>143</v>
      </c>
      <c r="B20" s="82">
        <v>1346524.82</v>
      </c>
    </row>
    <row r="21" ht="17.1" customHeight="1" spans="1:2">
      <c r="A21" s="81" t="s">
        <v>359</v>
      </c>
      <c r="B21" s="82">
        <v>184200</v>
      </c>
    </row>
    <row r="22" ht="17.1" customHeight="1" spans="1:2">
      <c r="A22" s="81" t="s">
        <v>360</v>
      </c>
      <c r="B22" s="82">
        <v>20500</v>
      </c>
    </row>
    <row r="23" ht="17.1" customHeight="1" spans="1:2">
      <c r="A23" s="81" t="s">
        <v>361</v>
      </c>
      <c r="B23" s="82">
        <v>81400</v>
      </c>
    </row>
    <row r="24" ht="17.1" customHeight="1" spans="1:2">
      <c r="A24" s="81" t="s">
        <v>362</v>
      </c>
      <c r="B24" s="82">
        <v>161600</v>
      </c>
    </row>
    <row r="25" ht="17.1" customHeight="1" spans="1:2">
      <c r="A25" s="81" t="s">
        <v>363</v>
      </c>
      <c r="B25" s="82">
        <v>37000</v>
      </c>
    </row>
    <row r="26" ht="17.1" customHeight="1" spans="1:2">
      <c r="A26" s="81" t="s">
        <v>364</v>
      </c>
      <c r="B26" s="82">
        <v>39000</v>
      </c>
    </row>
    <row r="27" ht="17.1" customHeight="1" spans="1:2">
      <c r="A27" s="81" t="s">
        <v>365</v>
      </c>
      <c r="B27" s="82">
        <v>165000</v>
      </c>
    </row>
    <row r="28" ht="17.1" customHeight="1" spans="1:2">
      <c r="A28" s="81" t="s">
        <v>366</v>
      </c>
      <c r="B28" s="82">
        <v>74700</v>
      </c>
    </row>
    <row r="29" ht="17.1" customHeight="1" spans="1:2">
      <c r="A29" s="81" t="s">
        <v>367</v>
      </c>
      <c r="B29" s="82">
        <v>89942.16</v>
      </c>
    </row>
    <row r="30" ht="17.1" customHeight="1" spans="1:2">
      <c r="A30" s="81" t="s">
        <v>368</v>
      </c>
      <c r="B30" s="82">
        <v>106780.5</v>
      </c>
    </row>
    <row r="31" ht="17.1" customHeight="1" spans="1:2">
      <c r="A31" s="81" t="s">
        <v>369</v>
      </c>
      <c r="B31" s="82">
        <v>60000</v>
      </c>
    </row>
    <row r="32" ht="17.1" customHeight="1" spans="1:2">
      <c r="A32" s="81" t="s">
        <v>370</v>
      </c>
      <c r="B32" s="82">
        <v>273000</v>
      </c>
    </row>
    <row r="33" ht="17.1" customHeight="1" spans="1:2">
      <c r="A33" s="81" t="s">
        <v>371</v>
      </c>
      <c r="B33" s="82">
        <v>53402.16</v>
      </c>
    </row>
    <row r="34" ht="17.1" customHeight="1" spans="1:2">
      <c r="A34" s="81" t="s">
        <v>167</v>
      </c>
      <c r="B34" s="82">
        <v>69280</v>
      </c>
    </row>
    <row r="35" ht="17.1" customHeight="1" spans="1:2">
      <c r="A35" s="81" t="s">
        <v>372</v>
      </c>
      <c r="B35" s="82">
        <v>42780</v>
      </c>
    </row>
    <row r="36" ht="17.1" customHeight="1" spans="1:2">
      <c r="A36" s="81" t="s">
        <v>373</v>
      </c>
      <c r="B36" s="82">
        <v>26500</v>
      </c>
    </row>
    <row r="37" ht="17.1" customHeight="1"/>
    <row r="38" ht="17.1" customHeight="1"/>
    <row r="39" ht="17.1" customHeight="1"/>
    <row r="40" ht="17.1" customHeight="1"/>
    <row r="41" ht="17.1" customHeight="1"/>
    <row r="42" ht="17.1" customHeight="1"/>
    <row r="43" ht="17.1" customHeight="1"/>
  </sheetData>
  <mergeCells count="2">
    <mergeCell ref="A1:B1"/>
    <mergeCell ref="B3:B4"/>
  </mergeCells>
  <pageMargins left="0.749305555555556" right="0.749305555555556" top="0.999305555555556" bottom="0.999305555555556" header="0.499305555555556" footer="0.499305555555556"/>
  <pageSetup paperSize="9"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showZeros="0" workbookViewId="0">
      <selection activeCell="B5" sqref="B5:B10"/>
    </sheetView>
  </sheetViews>
  <sheetFormatPr defaultColWidth="9.16666666666667" defaultRowHeight="12.75" customHeight="1" outlineLevelCol="7"/>
  <cols>
    <col min="1" max="1" width="19" customWidth="1"/>
    <col min="2" max="2" width="9.16666666666667" customWidth="1"/>
    <col min="3" max="3" width="20.8333333333333" customWidth="1"/>
    <col min="4" max="4" width="16.1666666666667" customWidth="1"/>
    <col min="5" max="5" width="11.8333333333333" customWidth="1"/>
    <col min="6" max="6" width="22.5" customWidth="1"/>
    <col min="7" max="7" width="18.6666666666667" customWidth="1"/>
    <col min="8" max="8" width="12.6666666666667" customWidth="1"/>
  </cols>
  <sheetData>
    <row r="1" ht="49.5" customHeight="1" spans="1:8">
      <c r="A1" s="2" t="s">
        <v>374</v>
      </c>
      <c r="B1" s="2"/>
      <c r="C1" s="2"/>
      <c r="D1" s="2"/>
      <c r="E1" s="2"/>
      <c r="F1" s="2"/>
      <c r="G1" s="2"/>
      <c r="H1" s="2"/>
    </row>
    <row r="2" customHeight="1" spans="1:8">
      <c r="A2" s="68"/>
      <c r="B2" s="68"/>
      <c r="C2" s="68"/>
      <c r="D2" s="68"/>
      <c r="E2" s="68"/>
      <c r="F2" s="68"/>
      <c r="G2" s="68"/>
      <c r="H2" s="19" t="s">
        <v>7</v>
      </c>
    </row>
    <row r="3" ht="23.25" customHeight="1" spans="1:8">
      <c r="A3" s="4" t="s">
        <v>182</v>
      </c>
      <c r="B3" s="4" t="s">
        <v>279</v>
      </c>
      <c r="C3" s="4" t="s">
        <v>375</v>
      </c>
      <c r="D3" s="3" t="s">
        <v>376</v>
      </c>
      <c r="E3" s="16" t="s">
        <v>377</v>
      </c>
      <c r="F3" s="3"/>
      <c r="G3" s="4"/>
      <c r="H3" s="3" t="s">
        <v>193</v>
      </c>
    </row>
    <row r="4" ht="21.75" customHeight="1" spans="1:8">
      <c r="A4" s="6"/>
      <c r="B4" s="6"/>
      <c r="C4" s="6"/>
      <c r="D4" s="5"/>
      <c r="E4" s="69" t="s">
        <v>109</v>
      </c>
      <c r="F4" s="70" t="s">
        <v>378</v>
      </c>
      <c r="G4" s="71" t="s">
        <v>379</v>
      </c>
      <c r="H4" s="3"/>
    </row>
    <row r="5" s="1" customFormat="1" ht="17.1" customHeight="1" spans="1:8">
      <c r="A5" s="72" t="s">
        <v>380</v>
      </c>
      <c r="B5" s="73">
        <v>10000</v>
      </c>
      <c r="C5" s="73">
        <v>0</v>
      </c>
      <c r="D5" s="73">
        <v>10000</v>
      </c>
      <c r="E5" s="73">
        <v>0</v>
      </c>
      <c r="F5" s="73">
        <v>0</v>
      </c>
      <c r="G5" s="74">
        <v>0</v>
      </c>
      <c r="H5" s="75"/>
    </row>
    <row r="6" ht="17.1" customHeight="1" spans="1:8">
      <c r="A6" s="72" t="s">
        <v>381</v>
      </c>
      <c r="B6" s="73">
        <v>10000</v>
      </c>
      <c r="C6" s="73">
        <v>0</v>
      </c>
      <c r="D6" s="73">
        <v>10000</v>
      </c>
      <c r="E6" s="73">
        <v>0</v>
      </c>
      <c r="F6" s="73">
        <v>0</v>
      </c>
      <c r="G6" s="74">
        <v>0</v>
      </c>
      <c r="H6" s="75"/>
    </row>
    <row r="7" ht="17.1" customHeight="1" spans="1:8">
      <c r="A7" s="72" t="s">
        <v>382</v>
      </c>
      <c r="B7" s="73">
        <v>15000</v>
      </c>
      <c r="C7" s="73">
        <v>0</v>
      </c>
      <c r="D7" s="73">
        <v>15000</v>
      </c>
      <c r="E7" s="73">
        <v>0</v>
      </c>
      <c r="F7" s="73">
        <v>0</v>
      </c>
      <c r="G7" s="74">
        <v>0</v>
      </c>
      <c r="H7" s="75"/>
    </row>
    <row r="8" ht="17.1" customHeight="1" spans="1:8">
      <c r="A8" s="72" t="s">
        <v>383</v>
      </c>
      <c r="B8" s="73">
        <v>10000</v>
      </c>
      <c r="C8" s="73">
        <v>0</v>
      </c>
      <c r="D8" s="73">
        <v>10000</v>
      </c>
      <c r="E8" s="73">
        <v>0</v>
      </c>
      <c r="F8" s="73">
        <v>0</v>
      </c>
      <c r="G8" s="74">
        <v>0</v>
      </c>
      <c r="H8" s="75"/>
    </row>
    <row r="9" ht="17.1" customHeight="1" spans="1:8">
      <c r="A9" s="72" t="s">
        <v>194</v>
      </c>
      <c r="B9" s="73">
        <v>170000</v>
      </c>
      <c r="C9" s="73">
        <v>0</v>
      </c>
      <c r="D9" s="73">
        <v>110000</v>
      </c>
      <c r="E9" s="73">
        <v>60000</v>
      </c>
      <c r="F9" s="73">
        <v>60000</v>
      </c>
      <c r="G9" s="74">
        <v>0</v>
      </c>
      <c r="H9" s="75"/>
    </row>
    <row r="10" ht="17.1" customHeight="1" spans="1:8">
      <c r="A10" s="72" t="s">
        <v>384</v>
      </c>
      <c r="B10" s="73">
        <v>10000</v>
      </c>
      <c r="C10" s="73">
        <v>0</v>
      </c>
      <c r="D10" s="73">
        <v>10000</v>
      </c>
      <c r="E10" s="73">
        <v>0</v>
      </c>
      <c r="F10" s="73">
        <v>0</v>
      </c>
      <c r="G10" s="74">
        <v>0</v>
      </c>
      <c r="H10" s="75"/>
    </row>
    <row r="11" ht="17.1" customHeight="1" spans="3:4">
      <c r="C11" s="41"/>
      <c r="D11" s="41"/>
    </row>
    <row r="12" ht="17.1" customHeight="1" spans="3:3">
      <c r="C12" s="41"/>
    </row>
  </sheetData>
  <mergeCells count="7">
    <mergeCell ref="A1:H1"/>
    <mergeCell ref="E3:G3"/>
    <mergeCell ref="A3:A4"/>
    <mergeCell ref="B3:B4"/>
    <mergeCell ref="C3:C4"/>
    <mergeCell ref="D3:D4"/>
    <mergeCell ref="H3:H4"/>
  </mergeCells>
  <pageMargins left="0.75" right="0.75" top="1" bottom="1" header="0.5" footer="0.5"/>
  <pageSetup paperSize="9"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showGridLines="0" showZeros="0" workbookViewId="0">
      <selection activeCell="A1" sqref="A1:E1"/>
    </sheetView>
  </sheetViews>
  <sheetFormatPr defaultColWidth="9.16666666666667" defaultRowHeight="12.75" customHeight="1" outlineLevelCol="5"/>
  <cols>
    <col min="1" max="1" width="27" customWidth="1"/>
    <col min="2" max="2" width="20" customWidth="1"/>
    <col min="3" max="3" width="25" customWidth="1"/>
    <col min="4" max="4" width="17.8333333333333" customWidth="1"/>
    <col min="5" max="5" width="18" customWidth="1"/>
  </cols>
  <sheetData>
    <row r="1" ht="45" customHeight="1" spans="1:5">
      <c r="A1" s="2" t="s">
        <v>385</v>
      </c>
      <c r="B1" s="2"/>
      <c r="C1" s="2"/>
      <c r="D1" s="2"/>
      <c r="E1" s="2"/>
    </row>
    <row r="2" s="1" customFormat="1" ht="21.75" customHeight="1" spans="1:1">
      <c r="A2" s="59" t="s">
        <v>6</v>
      </c>
    </row>
    <row r="3" ht="17.45" customHeight="1" spans="1:5">
      <c r="A3" s="60" t="s">
        <v>332</v>
      </c>
      <c r="B3" s="29" t="s">
        <v>283</v>
      </c>
      <c r="C3" s="61" t="s">
        <v>386</v>
      </c>
      <c r="D3" s="29"/>
      <c r="E3" s="29"/>
    </row>
    <row r="4" ht="17.45" customHeight="1" spans="1:5">
      <c r="A4" s="62"/>
      <c r="B4" s="35"/>
      <c r="C4" s="63" t="s">
        <v>109</v>
      </c>
      <c r="D4" s="38" t="s">
        <v>107</v>
      </c>
      <c r="E4" s="38" t="s">
        <v>333</v>
      </c>
    </row>
    <row r="5" s="1" customFormat="1" ht="17.45" customHeight="1" spans="1:5">
      <c r="A5" s="64"/>
      <c r="B5" s="65"/>
      <c r="C5" s="66"/>
      <c r="D5" s="67"/>
      <c r="E5" s="67"/>
    </row>
    <row r="6" customHeight="1" spans="1:5">
      <c r="A6" s="41"/>
      <c r="B6" s="41"/>
      <c r="C6" s="41"/>
      <c r="D6" s="41"/>
      <c r="E6" s="41"/>
    </row>
    <row r="7" customHeight="1" spans="1:5">
      <c r="A7" s="41"/>
      <c r="B7" s="41"/>
      <c r="C7" s="41"/>
      <c r="D7" s="41"/>
      <c r="E7" s="41"/>
    </row>
    <row r="8" customHeight="1" spans="1:5">
      <c r="A8" s="41"/>
      <c r="B8" s="41"/>
      <c r="C8" s="41"/>
      <c r="D8" s="41"/>
      <c r="E8" s="41"/>
    </row>
    <row r="9" customHeight="1" spans="1:5">
      <c r="A9" s="41"/>
      <c r="B9" s="41"/>
      <c r="C9" s="41"/>
      <c r="D9" s="41"/>
      <c r="E9" s="41"/>
    </row>
    <row r="10" customHeight="1" spans="1:4">
      <c r="A10" s="41"/>
      <c r="B10" s="41"/>
      <c r="C10" s="41"/>
      <c r="D10" s="41"/>
    </row>
    <row r="11" customHeight="1" spans="3:4">
      <c r="C11" s="41"/>
      <c r="D11" s="41"/>
    </row>
    <row r="12" customHeight="1" spans="3:4">
      <c r="C12" s="41"/>
      <c r="D12" s="41"/>
    </row>
    <row r="13" customHeight="1" spans="2:4">
      <c r="B13" s="41"/>
      <c r="C13" s="41"/>
      <c r="D13" s="41"/>
    </row>
    <row r="14" customHeight="1" spans="2:4">
      <c r="B14" s="41"/>
      <c r="C14" s="41"/>
      <c r="D14" s="41"/>
    </row>
    <row r="15" customHeight="1" spans="3:4">
      <c r="C15" s="41"/>
      <c r="D15" s="41"/>
    </row>
    <row r="16" customHeight="1" spans="2:4">
      <c r="B16" s="41"/>
      <c r="C16" s="41"/>
      <c r="D16" s="41"/>
    </row>
    <row r="17" customHeight="1" spans="4:4">
      <c r="D17" s="41"/>
    </row>
    <row r="18" customHeight="1" spans="3:4">
      <c r="C18" s="41"/>
      <c r="D18" s="41"/>
    </row>
    <row r="19" customHeight="1" spans="4:4">
      <c r="D19" s="41"/>
    </row>
    <row r="20" customHeight="1" spans="4:4">
      <c r="D20" s="41"/>
    </row>
    <row r="21" customHeight="1" spans="4:5">
      <c r="D21" s="41"/>
      <c r="E21" s="41"/>
    </row>
    <row r="22" customHeight="1" spans="5:5">
      <c r="E22" s="41"/>
    </row>
    <row r="23" customHeight="1" spans="5:5">
      <c r="E23" s="41"/>
    </row>
    <row r="24" customHeight="1" spans="5:5">
      <c r="E24" s="41"/>
    </row>
    <row r="25" customHeight="1" spans="5:5">
      <c r="E25" s="41"/>
    </row>
    <row r="26" customHeight="1" spans="5:5">
      <c r="E26" s="41"/>
    </row>
    <row r="27" customHeight="1" spans="5:5">
      <c r="E27" s="41"/>
    </row>
    <row r="28" customHeight="1" spans="5:5">
      <c r="E28" s="41"/>
    </row>
    <row r="29" customHeight="1" spans="5:5">
      <c r="E29" s="41"/>
    </row>
    <row r="30" customHeight="1" spans="6:6">
      <c r="F30" s="41"/>
    </row>
    <row r="31" customHeight="1" spans="6:6">
      <c r="F31" s="41"/>
    </row>
    <row r="32" customHeight="1" spans="6:6">
      <c r="F32" s="41"/>
    </row>
    <row r="33" customHeight="1" spans="6:6">
      <c r="F33" s="41"/>
    </row>
  </sheetData>
  <mergeCells count="4">
    <mergeCell ref="A1:E1"/>
    <mergeCell ref="C3:E3"/>
    <mergeCell ref="A3:A4"/>
    <mergeCell ref="B3:B4"/>
  </mergeCells>
  <pageMargins left="0.749305555555556" right="0.749305555555556" top="0.999305555555556" bottom="0.999305555555556" header="0.499305555555556" footer="0.499305555555556"/>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7"/>
  <sheetViews>
    <sheetView showGridLines="0" showZeros="0" tabSelected="1" workbookViewId="0">
      <selection activeCell="F22" sqref="F22"/>
    </sheetView>
  </sheetViews>
  <sheetFormatPr defaultColWidth="9.16666666666667" defaultRowHeight="12.75" customHeight="1" outlineLevelCol="7"/>
  <cols>
    <col min="1" max="1" width="10" style="48" customWidth="1"/>
    <col min="2" max="2" width="12" style="48" customWidth="1"/>
    <col min="3" max="3" width="39.5" style="49" customWidth="1"/>
    <col min="4" max="4" width="17" style="24" customWidth="1"/>
    <col min="5" max="5" width="18.8333333333333" style="24" customWidth="1"/>
    <col min="6" max="6" width="16.1666666666667" style="24" customWidth="1"/>
    <col min="7" max="7" width="22.5" customWidth="1"/>
    <col min="8" max="8" width="29" customWidth="1"/>
  </cols>
  <sheetData>
    <row r="2" ht="24" customHeight="1" spans="1:8">
      <c r="A2" s="27" t="s">
        <v>387</v>
      </c>
      <c r="B2" s="27"/>
      <c r="C2" s="27"/>
      <c r="D2" s="27"/>
      <c r="E2" s="27"/>
      <c r="F2" s="27"/>
      <c r="G2" s="27"/>
      <c r="H2" s="27"/>
    </row>
    <row r="3" s="1" customFormat="1" ht="20.25" customHeight="1" spans="1:8">
      <c r="A3" s="11" t="s">
        <v>6</v>
      </c>
      <c r="B3" s="48"/>
      <c r="C3" s="49"/>
      <c r="D3" s="24"/>
      <c r="E3" s="24"/>
      <c r="F3" s="24"/>
      <c r="G3"/>
      <c r="H3"/>
    </row>
    <row r="4" ht="60" customHeight="1" spans="1:8">
      <c r="A4" s="50" t="s">
        <v>97</v>
      </c>
      <c r="B4" s="37" t="s">
        <v>388</v>
      </c>
      <c r="C4" s="51" t="s">
        <v>389</v>
      </c>
      <c r="D4" s="37" t="s">
        <v>390</v>
      </c>
      <c r="E4" s="37" t="s">
        <v>391</v>
      </c>
      <c r="F4" s="37" t="s">
        <v>392</v>
      </c>
      <c r="G4" s="37" t="s">
        <v>393</v>
      </c>
      <c r="H4" s="37" t="s">
        <v>394</v>
      </c>
    </row>
    <row r="5" s="1" customFormat="1" ht="27" customHeight="1" spans="1:8">
      <c r="A5" s="9" t="s">
        <v>46</v>
      </c>
      <c r="B5" s="40">
        <v>15082000</v>
      </c>
      <c r="C5" s="52"/>
      <c r="D5" s="53"/>
      <c r="E5" s="53"/>
      <c r="F5" s="53"/>
      <c r="G5" s="54"/>
      <c r="H5" s="55"/>
    </row>
    <row r="6" ht="234" customHeight="1" spans="1:8">
      <c r="A6" s="9" t="s">
        <v>395</v>
      </c>
      <c r="B6" s="40">
        <v>100000</v>
      </c>
      <c r="C6" s="52" t="s">
        <v>396</v>
      </c>
      <c r="D6" s="45" t="s">
        <v>397</v>
      </c>
      <c r="E6" s="45" t="s">
        <v>398</v>
      </c>
      <c r="F6" s="45" t="s">
        <v>399</v>
      </c>
      <c r="G6" s="45" t="s">
        <v>400</v>
      </c>
      <c r="H6" s="46" t="s">
        <v>401</v>
      </c>
    </row>
    <row r="7" ht="228" customHeight="1" spans="1:8">
      <c r="A7" s="9" t="s">
        <v>402</v>
      </c>
      <c r="B7" s="40">
        <v>300000</v>
      </c>
      <c r="C7" s="52" t="s">
        <v>396</v>
      </c>
      <c r="D7" s="45" t="s">
        <v>397</v>
      </c>
      <c r="E7" s="45" t="s">
        <v>403</v>
      </c>
      <c r="F7" s="45" t="s">
        <v>404</v>
      </c>
      <c r="G7" s="45" t="s">
        <v>405</v>
      </c>
      <c r="H7" s="46" t="s">
        <v>406</v>
      </c>
    </row>
    <row r="8" ht="237.75" customHeight="1" spans="1:8">
      <c r="A8" s="9" t="s">
        <v>407</v>
      </c>
      <c r="B8" s="40">
        <v>576000</v>
      </c>
      <c r="C8" s="52" t="s">
        <v>396</v>
      </c>
      <c r="D8" s="45" t="s">
        <v>397</v>
      </c>
      <c r="E8" s="45" t="s">
        <v>408</v>
      </c>
      <c r="F8" s="45" t="s">
        <v>409</v>
      </c>
      <c r="G8" s="56" t="s">
        <v>410</v>
      </c>
      <c r="H8" s="57" t="s">
        <v>411</v>
      </c>
    </row>
    <row r="9" ht="229.5" customHeight="1" spans="1:8">
      <c r="A9" s="9" t="s">
        <v>412</v>
      </c>
      <c r="B9" s="40">
        <v>1344000</v>
      </c>
      <c r="C9" s="52" t="s">
        <v>396</v>
      </c>
      <c r="D9" s="45" t="s">
        <v>397</v>
      </c>
      <c r="E9" s="45" t="s">
        <v>413</v>
      </c>
      <c r="F9" s="45" t="s">
        <v>413</v>
      </c>
      <c r="G9" s="56" t="s">
        <v>414</v>
      </c>
      <c r="H9" s="46" t="s">
        <v>415</v>
      </c>
    </row>
    <row r="10" ht="213.75" customHeight="1" spans="1:8">
      <c r="A10" s="9" t="s">
        <v>416</v>
      </c>
      <c r="B10" s="40">
        <v>400000</v>
      </c>
      <c r="C10" s="52" t="s">
        <v>396</v>
      </c>
      <c r="D10" s="45" t="s">
        <v>397</v>
      </c>
      <c r="E10" s="45" t="s">
        <v>417</v>
      </c>
      <c r="F10" s="45" t="s">
        <v>418</v>
      </c>
      <c r="G10" s="45" t="s">
        <v>419</v>
      </c>
      <c r="H10" s="46" t="s">
        <v>420</v>
      </c>
    </row>
    <row r="11" ht="204.75" customHeight="1" spans="1:8">
      <c r="A11" s="9" t="s">
        <v>421</v>
      </c>
      <c r="B11" s="40">
        <v>800000</v>
      </c>
      <c r="C11" s="52" t="s">
        <v>422</v>
      </c>
      <c r="D11" s="45" t="s">
        <v>397</v>
      </c>
      <c r="E11" s="45" t="s">
        <v>423</v>
      </c>
      <c r="F11" s="45" t="s">
        <v>424</v>
      </c>
      <c r="G11" s="45" t="s">
        <v>425</v>
      </c>
      <c r="H11" s="46" t="s">
        <v>425</v>
      </c>
    </row>
    <row r="12" ht="261" customHeight="1" spans="1:8">
      <c r="A12" s="9" t="s">
        <v>426</v>
      </c>
      <c r="B12" s="40">
        <v>1130000</v>
      </c>
      <c r="C12" s="52" t="s">
        <v>427</v>
      </c>
      <c r="D12" s="45" t="s">
        <v>397</v>
      </c>
      <c r="E12" s="45" t="s">
        <v>428</v>
      </c>
      <c r="F12" s="45" t="s">
        <v>429</v>
      </c>
      <c r="G12" s="45" t="s">
        <v>430</v>
      </c>
      <c r="H12" s="46" t="s">
        <v>431</v>
      </c>
    </row>
    <row r="13" ht="210.75" customHeight="1" spans="1:8">
      <c r="A13" s="9" t="s">
        <v>432</v>
      </c>
      <c r="B13" s="40">
        <v>800000</v>
      </c>
      <c r="C13" s="52" t="s">
        <v>396</v>
      </c>
      <c r="D13" s="45" t="s">
        <v>397</v>
      </c>
      <c r="E13" s="45" t="s">
        <v>433</v>
      </c>
      <c r="F13" s="45" t="s">
        <v>434</v>
      </c>
      <c r="G13" s="45" t="s">
        <v>435</v>
      </c>
      <c r="H13" s="46" t="s">
        <v>435</v>
      </c>
    </row>
    <row r="14" ht="222.75" customHeight="1" spans="1:8">
      <c r="A14" s="9" t="s">
        <v>436</v>
      </c>
      <c r="B14" s="40">
        <v>200000</v>
      </c>
      <c r="C14" s="52" t="s">
        <v>396</v>
      </c>
      <c r="D14" s="45" t="s">
        <v>397</v>
      </c>
      <c r="E14" s="45" t="s">
        <v>437</v>
      </c>
      <c r="F14" s="45" t="s">
        <v>438</v>
      </c>
      <c r="G14" s="45" t="s">
        <v>439</v>
      </c>
      <c r="H14" s="46" t="s">
        <v>439</v>
      </c>
    </row>
    <row r="15" ht="216" customHeight="1" spans="1:8">
      <c r="A15" s="9" t="s">
        <v>440</v>
      </c>
      <c r="B15" s="40">
        <v>8500000</v>
      </c>
      <c r="C15" s="52" t="s">
        <v>441</v>
      </c>
      <c r="D15" s="45" t="s">
        <v>397</v>
      </c>
      <c r="E15" s="45" t="s">
        <v>442</v>
      </c>
      <c r="F15" s="45" t="s">
        <v>443</v>
      </c>
      <c r="G15" s="56" t="s">
        <v>444</v>
      </c>
      <c r="H15" s="46" t="s">
        <v>445</v>
      </c>
    </row>
    <row r="16" ht="231" customHeight="1" spans="1:8">
      <c r="A16" s="9" t="s">
        <v>446</v>
      </c>
      <c r="B16" s="40">
        <v>932000</v>
      </c>
      <c r="C16" s="52" t="s">
        <v>396</v>
      </c>
      <c r="D16" s="45" t="s">
        <v>397</v>
      </c>
      <c r="E16" s="45" t="s">
        <v>447</v>
      </c>
      <c r="F16" s="45" t="s">
        <v>448</v>
      </c>
      <c r="G16" s="45" t="s">
        <v>449</v>
      </c>
      <c r="H16" s="46" t="s">
        <v>449</v>
      </c>
    </row>
    <row r="17" customHeight="1" spans="1:8">
      <c r="A17" s="11"/>
      <c r="B17" s="11"/>
      <c r="C17" s="58"/>
      <c r="E17" s="28"/>
      <c r="F17" s="28"/>
      <c r="G17" s="41"/>
      <c r="H17" s="41"/>
    </row>
    <row r="18" customHeight="1" spans="1:8">
      <c r="A18" s="11"/>
      <c r="B18" s="11"/>
      <c r="C18" s="58"/>
      <c r="D18" s="28"/>
      <c r="E18" s="28"/>
      <c r="F18" s="28"/>
      <c r="G18" s="41"/>
      <c r="H18" s="41"/>
    </row>
    <row r="19" customHeight="1" spans="1:8">
      <c r="A19" s="11"/>
      <c r="B19" s="11"/>
      <c r="C19" s="58"/>
      <c r="D19" s="28"/>
      <c r="E19" s="28"/>
      <c r="F19" s="28"/>
      <c r="G19" s="41"/>
      <c r="H19" s="41"/>
    </row>
    <row r="20" customHeight="1" spans="1:7">
      <c r="A20" s="11"/>
      <c r="B20" s="11"/>
      <c r="C20" s="58"/>
      <c r="E20" s="28"/>
      <c r="F20" s="28"/>
      <c r="G20" s="41"/>
    </row>
    <row r="21" ht="27" customHeight="1" spans="4:4">
      <c r="D21" s="28"/>
    </row>
    <row r="22" ht="27" customHeight="1" spans="4:5">
      <c r="D22" s="28"/>
      <c r="E22" s="28"/>
    </row>
    <row r="23" ht="27" customHeight="1" spans="5:5">
      <c r="E23" s="28"/>
    </row>
    <row r="24" ht="27" customHeight="1" spans="5:5">
      <c r="E24" s="28"/>
    </row>
    <row r="25" ht="27" customHeight="1" spans="5:6">
      <c r="E25" s="28"/>
      <c r="F25" s="28"/>
    </row>
    <row r="26" ht="27" customHeight="1" spans="6:6">
      <c r="F26" s="28"/>
    </row>
    <row r="27" ht="27" customHeight="1" spans="6:6">
      <c r="F27" s="28"/>
    </row>
  </sheetData>
  <mergeCells count="1">
    <mergeCell ref="A2:H2"/>
  </mergeCells>
  <pageMargins left="0.35625" right="0.35625" top="0.2125" bottom="0.60625" header="0.499305555555556" footer="0.499305555555556"/>
  <pageSetup paperSize="9"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18"/>
  <sheetViews>
    <sheetView showGridLines="0" showZeros="0" workbookViewId="0">
      <selection activeCell="A1" sqref="A$1:M$1048576"/>
    </sheetView>
  </sheetViews>
  <sheetFormatPr defaultColWidth="9.16666666666667" defaultRowHeight="12.75" customHeight="1"/>
  <cols>
    <col min="1" max="1" width="17.3333333333333" style="24" customWidth="1"/>
    <col min="2" max="2" width="12" customWidth="1"/>
    <col min="3" max="4" width="12.8333333333333" customWidth="1"/>
    <col min="5" max="5" width="8.83333333333333" customWidth="1"/>
    <col min="6" max="6" width="9.16666666666667" customWidth="1"/>
    <col min="7" max="7" width="8.83333333333333" customWidth="1"/>
    <col min="8" max="8" width="12" customWidth="1"/>
    <col min="9" max="9" width="9.83333333333333" customWidth="1"/>
    <col min="10" max="10" width="22.5" style="25" customWidth="1"/>
    <col min="11" max="11" width="13.3333333333333" style="25" customWidth="1"/>
    <col min="12" max="12" width="14.8333333333333" style="25" customWidth="1"/>
    <col min="13" max="13" width="15.3333333333333" style="25" customWidth="1"/>
  </cols>
  <sheetData>
    <row r="2" ht="31.5" customHeight="1" spans="1:13">
      <c r="A2" s="26" t="s">
        <v>450</v>
      </c>
      <c r="B2" s="27"/>
      <c r="C2" s="27"/>
      <c r="D2" s="27"/>
      <c r="E2" s="27"/>
      <c r="F2" s="27"/>
      <c r="G2" s="27"/>
      <c r="H2" s="27"/>
      <c r="I2" s="27"/>
      <c r="J2" s="27"/>
      <c r="K2" s="27"/>
      <c r="L2" s="27"/>
      <c r="M2" s="27"/>
    </row>
    <row r="3" s="1" customFormat="1" ht="23.25" customHeight="1" spans="1:13">
      <c r="A3" s="28" t="s">
        <v>6</v>
      </c>
      <c r="B3"/>
      <c r="C3"/>
      <c r="D3"/>
      <c r="E3"/>
      <c r="F3"/>
      <c r="G3"/>
      <c r="H3"/>
      <c r="I3"/>
      <c r="J3" s="25"/>
      <c r="K3" s="25"/>
      <c r="L3" s="25"/>
      <c r="M3" s="25"/>
    </row>
    <row r="4" ht="33.75" customHeight="1" spans="1:13">
      <c r="A4" s="21" t="s">
        <v>451</v>
      </c>
      <c r="B4" s="29" t="s">
        <v>452</v>
      </c>
      <c r="C4" s="29"/>
      <c r="D4" s="29"/>
      <c r="E4" s="29"/>
      <c r="F4" s="29"/>
      <c r="G4" s="29"/>
      <c r="H4" s="29"/>
      <c r="I4" s="29"/>
      <c r="J4" s="30" t="s">
        <v>453</v>
      </c>
      <c r="K4" s="30" t="s">
        <v>454</v>
      </c>
      <c r="L4" s="21" t="s">
        <v>455</v>
      </c>
      <c r="M4" s="21"/>
    </row>
    <row r="5" ht="27" customHeight="1" spans="1:13">
      <c r="A5" s="30"/>
      <c r="B5" s="29" t="s">
        <v>456</v>
      </c>
      <c r="C5" s="31" t="s">
        <v>457</v>
      </c>
      <c r="D5" s="32"/>
      <c r="E5" s="32"/>
      <c r="F5" s="32"/>
      <c r="G5" s="33"/>
      <c r="H5" s="32" t="s">
        <v>458</v>
      </c>
      <c r="I5" s="33"/>
      <c r="J5" s="30"/>
      <c r="K5" s="30"/>
      <c r="L5" s="21" t="s">
        <v>459</v>
      </c>
      <c r="M5" s="21" t="s">
        <v>460</v>
      </c>
    </row>
    <row r="6" ht="76.5" customHeight="1" spans="1:13">
      <c r="A6" s="34"/>
      <c r="B6" s="35"/>
      <c r="C6" s="36" t="s">
        <v>461</v>
      </c>
      <c r="D6" s="37" t="s">
        <v>99</v>
      </c>
      <c r="E6" s="37" t="s">
        <v>462</v>
      </c>
      <c r="F6" s="37" t="s">
        <v>463</v>
      </c>
      <c r="G6" s="37" t="s">
        <v>464</v>
      </c>
      <c r="H6" s="38" t="s">
        <v>107</v>
      </c>
      <c r="I6" s="42" t="s">
        <v>333</v>
      </c>
      <c r="J6" s="34"/>
      <c r="K6" s="34"/>
      <c r="L6" s="22"/>
      <c r="M6" s="22"/>
    </row>
    <row r="7" s="1" customFormat="1" ht="39" customHeight="1" spans="1:13">
      <c r="A7" s="39" t="s">
        <v>46</v>
      </c>
      <c r="B7" s="40">
        <f>B8+B9+B10+B11+B12+B13+B14</f>
        <v>25342541.06</v>
      </c>
      <c r="C7" s="40">
        <f>C8+C9+C10+C11+C12+C13+C14</f>
        <v>25342541.06</v>
      </c>
      <c r="D7" s="40">
        <v>0</v>
      </c>
      <c r="E7" s="40">
        <v>0</v>
      </c>
      <c r="F7" s="40">
        <v>0</v>
      </c>
      <c r="G7" s="40">
        <v>0</v>
      </c>
      <c r="H7" s="40">
        <f>B7</f>
        <v>25342541.06</v>
      </c>
      <c r="I7" s="43"/>
      <c r="J7" s="44"/>
      <c r="K7" s="45"/>
      <c r="L7" s="45"/>
      <c r="M7" s="46"/>
    </row>
    <row r="8" ht="127.5" customHeight="1" spans="1:13">
      <c r="A8" s="39" t="s">
        <v>465</v>
      </c>
      <c r="B8" s="40">
        <v>1915697.5</v>
      </c>
      <c r="C8" s="40">
        <f t="shared" ref="C8:C14" si="0">B8</f>
        <v>1915697.5</v>
      </c>
      <c r="D8" s="40">
        <v>0</v>
      </c>
      <c r="E8" s="40">
        <v>0</v>
      </c>
      <c r="F8" s="40">
        <v>0</v>
      </c>
      <c r="G8" s="40">
        <v>0</v>
      </c>
      <c r="H8" s="40">
        <f>B8</f>
        <v>1915697.5</v>
      </c>
      <c r="I8" s="43">
        <v>0</v>
      </c>
      <c r="J8" s="44" t="s">
        <v>466</v>
      </c>
      <c r="K8" s="45" t="s">
        <v>467</v>
      </c>
      <c r="L8" s="45" t="s">
        <v>468</v>
      </c>
      <c r="M8" s="46" t="s">
        <v>469</v>
      </c>
    </row>
    <row r="9" ht="136.5" customHeight="1" spans="1:13">
      <c r="A9" s="39" t="s">
        <v>470</v>
      </c>
      <c r="B9" s="40">
        <v>659230.12</v>
      </c>
      <c r="C9" s="40">
        <f t="shared" si="0"/>
        <v>659230.12</v>
      </c>
      <c r="D9" s="40">
        <v>0</v>
      </c>
      <c r="E9" s="40">
        <v>0</v>
      </c>
      <c r="F9" s="40">
        <v>0</v>
      </c>
      <c r="G9" s="40">
        <v>0</v>
      </c>
      <c r="H9" s="40">
        <f t="shared" ref="H9:H14" si="1">B9</f>
        <v>659230.12</v>
      </c>
      <c r="I9" s="43">
        <v>0</v>
      </c>
      <c r="J9" s="44" t="s">
        <v>471</v>
      </c>
      <c r="K9" s="45" t="s">
        <v>472</v>
      </c>
      <c r="L9" s="45" t="s">
        <v>473</v>
      </c>
      <c r="M9" s="46" t="s">
        <v>474</v>
      </c>
    </row>
    <row r="10" ht="162.75" customHeight="1" spans="1:13">
      <c r="A10" s="39" t="s">
        <v>475</v>
      </c>
      <c r="B10" s="40">
        <v>1026796.68</v>
      </c>
      <c r="C10" s="40">
        <f t="shared" si="0"/>
        <v>1026796.68</v>
      </c>
      <c r="D10" s="40">
        <v>0</v>
      </c>
      <c r="E10" s="40">
        <v>0</v>
      </c>
      <c r="F10" s="40">
        <v>0</v>
      </c>
      <c r="G10" s="40">
        <v>0</v>
      </c>
      <c r="H10" s="40">
        <f t="shared" si="1"/>
        <v>1026796.68</v>
      </c>
      <c r="I10" s="43">
        <v>0</v>
      </c>
      <c r="J10" s="44" t="s">
        <v>476</v>
      </c>
      <c r="K10" s="45" t="s">
        <v>477</v>
      </c>
      <c r="L10" s="45" t="s">
        <v>478</v>
      </c>
      <c r="M10" s="46" t="s">
        <v>479</v>
      </c>
    </row>
    <row r="11" ht="125.25" customHeight="1" spans="1:13">
      <c r="A11" s="39" t="s">
        <v>480</v>
      </c>
      <c r="B11" s="40">
        <v>846207.36</v>
      </c>
      <c r="C11" s="40">
        <f t="shared" si="0"/>
        <v>846207.36</v>
      </c>
      <c r="D11" s="40">
        <v>0</v>
      </c>
      <c r="E11" s="40">
        <v>0</v>
      </c>
      <c r="F11" s="40">
        <v>0</v>
      </c>
      <c r="G11" s="40">
        <v>0</v>
      </c>
      <c r="H11" s="40">
        <f t="shared" si="1"/>
        <v>846207.36</v>
      </c>
      <c r="I11" s="43">
        <v>0</v>
      </c>
      <c r="J11" s="44" t="s">
        <v>481</v>
      </c>
      <c r="K11" s="45" t="s">
        <v>482</v>
      </c>
      <c r="L11" s="45" t="s">
        <v>483</v>
      </c>
      <c r="M11" s="46" t="s">
        <v>484</v>
      </c>
    </row>
    <row r="12" ht="121.5" customHeight="1" spans="1:13">
      <c r="A12" s="39" t="s">
        <v>485</v>
      </c>
      <c r="B12" s="40">
        <v>1771116.48</v>
      </c>
      <c r="C12" s="40">
        <f t="shared" si="0"/>
        <v>1771116.48</v>
      </c>
      <c r="D12" s="40">
        <v>0</v>
      </c>
      <c r="E12" s="40">
        <v>0</v>
      </c>
      <c r="F12" s="40">
        <v>0</v>
      </c>
      <c r="G12" s="40">
        <v>0</v>
      </c>
      <c r="H12" s="40">
        <f t="shared" si="1"/>
        <v>1771116.48</v>
      </c>
      <c r="I12" s="43">
        <v>0</v>
      </c>
      <c r="J12" s="44" t="s">
        <v>486</v>
      </c>
      <c r="K12" s="45" t="s">
        <v>487</v>
      </c>
      <c r="L12" s="45" t="s">
        <v>488</v>
      </c>
      <c r="M12" s="46" t="s">
        <v>489</v>
      </c>
    </row>
    <row r="13" ht="281.25" customHeight="1" spans="1:13">
      <c r="A13" s="39" t="s">
        <v>490</v>
      </c>
      <c r="B13" s="40">
        <v>18384128.8</v>
      </c>
      <c r="C13" s="40">
        <f t="shared" si="0"/>
        <v>18384128.8</v>
      </c>
      <c r="D13" s="40">
        <v>0</v>
      </c>
      <c r="E13" s="40">
        <v>0</v>
      </c>
      <c r="F13" s="40">
        <v>0</v>
      </c>
      <c r="G13" s="40">
        <v>0</v>
      </c>
      <c r="H13" s="40">
        <f t="shared" si="1"/>
        <v>18384128.8</v>
      </c>
      <c r="I13" s="43">
        <v>0</v>
      </c>
      <c r="J13" s="44" t="s">
        <v>491</v>
      </c>
      <c r="K13" s="45" t="s">
        <v>492</v>
      </c>
      <c r="L13" s="45" t="s">
        <v>493</v>
      </c>
      <c r="M13" s="46" t="s">
        <v>494</v>
      </c>
    </row>
    <row r="14" ht="183" customHeight="1" spans="1:13">
      <c r="A14" s="39" t="s">
        <v>495</v>
      </c>
      <c r="B14" s="40">
        <v>739364.12</v>
      </c>
      <c r="C14" s="40">
        <f t="shared" si="0"/>
        <v>739364.12</v>
      </c>
      <c r="D14" s="40">
        <v>0</v>
      </c>
      <c r="E14" s="40">
        <v>0</v>
      </c>
      <c r="F14" s="40">
        <v>0</v>
      </c>
      <c r="G14" s="40">
        <v>0</v>
      </c>
      <c r="H14" s="40">
        <f t="shared" si="1"/>
        <v>739364.12</v>
      </c>
      <c r="I14" s="43">
        <v>0</v>
      </c>
      <c r="J14" s="44" t="s">
        <v>496</v>
      </c>
      <c r="K14" s="45" t="s">
        <v>497</v>
      </c>
      <c r="L14" s="45" t="s">
        <v>498</v>
      </c>
      <c r="M14" s="46" t="s">
        <v>499</v>
      </c>
    </row>
    <row r="15" customHeight="1" spans="1:13">
      <c r="A15" s="28"/>
      <c r="C15" s="41"/>
      <c r="D15" s="41"/>
      <c r="E15" s="41"/>
      <c r="F15" s="41"/>
      <c r="G15" s="41"/>
      <c r="H15" s="41"/>
      <c r="I15" s="41"/>
      <c r="J15" s="47"/>
      <c r="K15" s="47"/>
      <c r="L15" s="47"/>
      <c r="M15" s="47"/>
    </row>
    <row r="16" customHeight="1" spans="1:13">
      <c r="A16" s="28"/>
      <c r="B16" s="41"/>
      <c r="C16" s="41"/>
      <c r="D16" s="41"/>
      <c r="E16" s="41"/>
      <c r="F16" s="41"/>
      <c r="G16" s="41"/>
      <c r="H16" s="41"/>
      <c r="I16" s="41"/>
      <c r="J16" s="47"/>
      <c r="K16" s="47"/>
      <c r="L16" s="47"/>
      <c r="M16" s="47"/>
    </row>
    <row r="17" ht="39" customHeight="1" spans="8:8">
      <c r="H17" s="41"/>
    </row>
    <row r="18" ht="39" customHeight="1" spans="8:9">
      <c r="H18" s="41"/>
      <c r="I18" s="41"/>
    </row>
  </sheetData>
  <mergeCells count="11">
    <mergeCell ref="A2:M2"/>
    <mergeCell ref="B4:I4"/>
    <mergeCell ref="L4:M4"/>
    <mergeCell ref="C5:G5"/>
    <mergeCell ref="H5:I5"/>
    <mergeCell ref="A4:A6"/>
    <mergeCell ref="B5:B6"/>
    <mergeCell ref="J4:J6"/>
    <mergeCell ref="K4:K6"/>
    <mergeCell ref="L5:L6"/>
    <mergeCell ref="M5:M6"/>
  </mergeCells>
  <pageMargins left="0.35625" right="0.35625" top="0.2125" bottom="0.60625" header="0.499305555555556" footer="0.499305555555556"/>
  <pageSetup paperSize="9"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6"/>
  <sheetViews>
    <sheetView showGridLines="0" showZeros="0" workbookViewId="0">
      <selection activeCell="A1" sqref="A1:R1"/>
    </sheetView>
  </sheetViews>
  <sheetFormatPr defaultColWidth="9.16666666666667" defaultRowHeight="11.25"/>
  <cols>
    <col min="1" max="1" width="14.3333333333333" customWidth="1"/>
    <col min="2" max="2" width="8.33333333333333" customWidth="1"/>
    <col min="3" max="3" width="8.5" customWidth="1"/>
    <col min="4" max="4" width="6.16666666666667" customWidth="1"/>
    <col min="5" max="5" width="7.33333333333333" customWidth="1"/>
    <col min="6" max="6" width="7.16666666666667" customWidth="1"/>
    <col min="7" max="7" width="6.5" customWidth="1"/>
    <col min="8" max="8" width="7.83333333333333" customWidth="1"/>
    <col min="9" max="9" width="9.5" customWidth="1"/>
    <col min="10" max="10" width="5.16666666666667" customWidth="1"/>
    <col min="11" max="11" width="7.33333333333333" customWidth="1"/>
    <col min="12" max="12" width="5.16666666666667" customWidth="1"/>
  </cols>
  <sheetData>
    <row r="1" ht="27.75" customHeight="1" spans="1:18">
      <c r="A1" s="2" t="s">
        <v>500</v>
      </c>
      <c r="B1" s="2"/>
      <c r="C1" s="2"/>
      <c r="D1" s="2"/>
      <c r="E1" s="2"/>
      <c r="F1" s="2"/>
      <c r="G1" s="2"/>
      <c r="H1" s="2"/>
      <c r="I1" s="2"/>
      <c r="J1" s="2"/>
      <c r="K1" s="2"/>
      <c r="L1" s="2"/>
      <c r="M1" s="2"/>
      <c r="N1" s="2"/>
      <c r="O1" s="2"/>
      <c r="P1" s="2"/>
      <c r="Q1" s="2"/>
      <c r="R1" s="2"/>
    </row>
    <row r="2" ht="12.75" customHeight="1" spans="18:18">
      <c r="R2" s="19" t="s">
        <v>501</v>
      </c>
    </row>
    <row r="3" ht="20.25" customHeight="1" spans="1:18">
      <c r="A3" s="3" t="s">
        <v>182</v>
      </c>
      <c r="B3" s="3" t="s">
        <v>44</v>
      </c>
      <c r="C3" s="3"/>
      <c r="D3" s="3" t="s">
        <v>502</v>
      </c>
      <c r="E3" s="3" t="s">
        <v>503</v>
      </c>
      <c r="F3" s="3" t="s">
        <v>504</v>
      </c>
      <c r="G3" s="3" t="s">
        <v>505</v>
      </c>
      <c r="H3" s="4" t="s">
        <v>46</v>
      </c>
      <c r="I3" s="3" t="s">
        <v>506</v>
      </c>
      <c r="J3" s="3"/>
      <c r="K3" s="3"/>
      <c r="L3" s="3"/>
      <c r="M3" s="3"/>
      <c r="N3" s="3"/>
      <c r="O3" s="3"/>
      <c r="P3" s="3"/>
      <c r="Q3" s="3"/>
      <c r="R3" s="3"/>
    </row>
    <row r="4" ht="18" customHeight="1" spans="1:18">
      <c r="A4" s="3"/>
      <c r="B4" s="3" t="s">
        <v>507</v>
      </c>
      <c r="C4" s="3" t="s">
        <v>508</v>
      </c>
      <c r="D4" s="3"/>
      <c r="E4" s="3"/>
      <c r="F4" s="3"/>
      <c r="G4" s="3"/>
      <c r="H4" s="4"/>
      <c r="I4" s="12" t="s">
        <v>509</v>
      </c>
      <c r="J4" s="12" t="s">
        <v>510</v>
      </c>
      <c r="K4" s="12"/>
      <c r="L4" s="12"/>
      <c r="M4" s="13" t="s">
        <v>511</v>
      </c>
      <c r="N4" s="13"/>
      <c r="O4" s="13"/>
      <c r="P4" s="14" t="s">
        <v>512</v>
      </c>
      <c r="Q4" s="20" t="s">
        <v>513</v>
      </c>
      <c r="R4" s="20" t="s">
        <v>104</v>
      </c>
    </row>
    <row r="5" ht="12.75" customHeight="1" spans="1:18">
      <c r="A5" s="3"/>
      <c r="B5" s="3"/>
      <c r="C5" s="3"/>
      <c r="D5" s="3"/>
      <c r="E5" s="3"/>
      <c r="F5" s="3"/>
      <c r="G5" s="3"/>
      <c r="H5" s="4"/>
      <c r="I5" s="3"/>
      <c r="J5" s="15" t="s">
        <v>109</v>
      </c>
      <c r="K5" s="13" t="s">
        <v>514</v>
      </c>
      <c r="L5" s="13" t="s">
        <v>515</v>
      </c>
      <c r="M5" s="13" t="s">
        <v>109</v>
      </c>
      <c r="N5" s="12" t="s">
        <v>514</v>
      </c>
      <c r="O5" s="3" t="s">
        <v>515</v>
      </c>
      <c r="P5" s="16"/>
      <c r="Q5" s="21"/>
      <c r="R5" s="21"/>
    </row>
    <row r="6" ht="26.25" customHeight="1" spans="1:18">
      <c r="A6" s="5"/>
      <c r="B6" s="5"/>
      <c r="C6" s="5"/>
      <c r="D6" s="5"/>
      <c r="E6" s="5"/>
      <c r="F6" s="5"/>
      <c r="G6" s="5"/>
      <c r="H6" s="6"/>
      <c r="I6" s="5"/>
      <c r="J6" s="17"/>
      <c r="K6" s="5"/>
      <c r="L6" s="5"/>
      <c r="M6" s="5"/>
      <c r="N6" s="6"/>
      <c r="O6" s="5"/>
      <c r="P6" s="18"/>
      <c r="Q6" s="22"/>
      <c r="R6" s="22"/>
    </row>
    <row r="7" s="1" customFormat="1" ht="17.25" customHeight="1" spans="1:18">
      <c r="A7" s="7" t="s">
        <v>46</v>
      </c>
      <c r="B7" s="8"/>
      <c r="C7" s="9"/>
      <c r="D7" s="9"/>
      <c r="E7" s="9"/>
      <c r="F7" s="9"/>
      <c r="G7" s="9"/>
      <c r="H7" s="10">
        <v>100000</v>
      </c>
      <c r="I7" s="10">
        <v>100000</v>
      </c>
      <c r="J7" s="10">
        <v>0</v>
      </c>
      <c r="K7" s="10">
        <v>0</v>
      </c>
      <c r="L7" s="10">
        <v>0</v>
      </c>
      <c r="M7" s="10">
        <v>0</v>
      </c>
      <c r="N7" s="10">
        <v>0</v>
      </c>
      <c r="O7" s="10">
        <v>0</v>
      </c>
      <c r="P7" s="10">
        <v>0</v>
      </c>
      <c r="Q7" s="10">
        <v>0</v>
      </c>
      <c r="R7" s="23">
        <v>0</v>
      </c>
    </row>
    <row r="8" ht="17.1" customHeight="1" spans="1:18">
      <c r="A8" s="7" t="s">
        <v>194</v>
      </c>
      <c r="B8" s="8" t="s">
        <v>516</v>
      </c>
      <c r="C8" s="9" t="s">
        <v>516</v>
      </c>
      <c r="D8" s="9"/>
      <c r="E8" s="9"/>
      <c r="F8" s="9"/>
      <c r="G8" s="9"/>
      <c r="H8" s="10">
        <v>100000</v>
      </c>
      <c r="I8" s="10">
        <v>100000</v>
      </c>
      <c r="J8" s="10">
        <v>0</v>
      </c>
      <c r="K8" s="10">
        <v>0</v>
      </c>
      <c r="L8" s="10">
        <v>0</v>
      </c>
      <c r="M8" s="10">
        <v>0</v>
      </c>
      <c r="N8" s="10">
        <v>0</v>
      </c>
      <c r="O8" s="10">
        <v>0</v>
      </c>
      <c r="P8" s="10">
        <v>0</v>
      </c>
      <c r="Q8" s="10">
        <v>0</v>
      </c>
      <c r="R8" s="23">
        <v>0</v>
      </c>
    </row>
    <row r="9" ht="12" customHeight="1" spans="1:18">
      <c r="A9" s="11"/>
      <c r="C9" s="11"/>
      <c r="D9" s="11"/>
      <c r="E9" s="11"/>
      <c r="G9" s="11"/>
      <c r="H9" s="11"/>
      <c r="I9" s="11"/>
      <c r="J9" s="11"/>
      <c r="K9" s="11"/>
      <c r="L9" s="11"/>
      <c r="M9" s="11"/>
      <c r="N9" s="11"/>
      <c r="O9" s="11"/>
      <c r="Q9" s="11"/>
      <c r="R9" s="11"/>
    </row>
    <row r="10" ht="12" customHeight="1" spans="1:18">
      <c r="A10" s="11"/>
      <c r="B10" s="11"/>
      <c r="C10" s="11"/>
      <c r="E10" s="11"/>
      <c r="G10" s="11"/>
      <c r="H10" s="11"/>
      <c r="I10" s="11"/>
      <c r="K10" s="11"/>
      <c r="L10" s="11"/>
      <c r="M10" s="11"/>
      <c r="N10" s="11"/>
      <c r="O10" s="11"/>
      <c r="Q10" s="11"/>
      <c r="R10" s="11"/>
    </row>
    <row r="11" ht="12" customHeight="1" spans="1:17">
      <c r="A11" s="11"/>
      <c r="B11" s="11"/>
      <c r="C11" s="11"/>
      <c r="E11" s="11"/>
      <c r="F11" s="11"/>
      <c r="G11" s="11"/>
      <c r="H11" s="11"/>
      <c r="I11" s="11"/>
      <c r="K11" s="11"/>
      <c r="L11" s="11"/>
      <c r="M11" s="11"/>
      <c r="N11" s="11"/>
      <c r="O11" s="11"/>
      <c r="Q11" s="11"/>
    </row>
    <row r="12" ht="12" customHeight="1" spans="2:17">
      <c r="B12" s="11"/>
      <c r="C12" s="11"/>
      <c r="D12" s="11"/>
      <c r="E12" s="11"/>
      <c r="F12" s="11"/>
      <c r="G12" s="11"/>
      <c r="H12" s="11"/>
      <c r="I12" s="11"/>
      <c r="J12" s="11"/>
      <c r="K12" s="11"/>
      <c r="L12" s="11"/>
      <c r="M12" s="11"/>
      <c r="N12" s="11"/>
      <c r="P12" s="11"/>
      <c r="Q12" s="11"/>
    </row>
    <row r="13" ht="12" customHeight="1" spans="3:17">
      <c r="C13" s="11"/>
      <c r="D13" s="11"/>
      <c r="E13" s="11"/>
      <c r="F13" s="11"/>
      <c r="G13" s="11"/>
      <c r="H13" s="11"/>
      <c r="J13" s="11"/>
      <c r="K13" s="11"/>
      <c r="L13" s="11"/>
      <c r="M13" s="11"/>
      <c r="N13" s="11"/>
      <c r="O13" s="11"/>
      <c r="P13" s="11"/>
      <c r="Q13" s="11"/>
    </row>
    <row r="14" ht="12" customHeight="1" spans="3:17">
      <c r="C14" s="11"/>
      <c r="D14" s="11"/>
      <c r="F14" s="11"/>
      <c r="G14" s="11"/>
      <c r="H14" s="11"/>
      <c r="J14" s="11"/>
      <c r="K14" s="11"/>
      <c r="L14" s="11"/>
      <c r="M14" s="11"/>
      <c r="N14" s="11"/>
      <c r="P14" s="11"/>
      <c r="Q14" s="11"/>
    </row>
    <row r="15" ht="12" customHeight="1" spans="4:16">
      <c r="D15" s="11"/>
      <c r="E15" s="11"/>
      <c r="F15" s="11"/>
      <c r="G15" s="11"/>
      <c r="H15" s="11"/>
      <c r="J15" s="11"/>
      <c r="L15" s="11"/>
      <c r="P15" s="11"/>
    </row>
    <row r="16" ht="12" customHeight="1" spans="4:7">
      <c r="D16" s="11"/>
      <c r="E16" s="11"/>
      <c r="F16" s="11"/>
      <c r="G16" s="11"/>
    </row>
    <row r="17" ht="12" customHeight="1" spans="5:7">
      <c r="E17" s="11"/>
      <c r="F17" s="11"/>
      <c r="G17" s="11"/>
    </row>
    <row r="18" ht="12" customHeight="1" spans="6:7">
      <c r="F18" s="11"/>
      <c r="G18" s="11"/>
    </row>
    <row r="19" ht="12" customHeight="1" spans="6:6">
      <c r="F19" s="11"/>
    </row>
    <row r="20" ht="12" customHeight="1" spans="7:7">
      <c r="G20" s="11"/>
    </row>
    <row r="21" ht="12" customHeight="1" spans="7:7">
      <c r="G21" s="11"/>
    </row>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sheetData>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5" right="0.75" top="1" bottom="1" header="0.5" footer="0.5"/>
  <pageSetup paperSize="1"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showGridLines="0" showZeros="0" workbookViewId="0">
      <selection activeCell="D14" sqref="D14"/>
    </sheetView>
  </sheetViews>
  <sheetFormatPr defaultColWidth="9.16666666666667" defaultRowHeight="11.25" outlineLevelCol="4"/>
  <cols>
    <col min="1" max="1" width="52.6666666666667" customWidth="1"/>
    <col min="2" max="2" width="36.1666666666667" customWidth="1"/>
    <col min="3" max="3" width="38.1666666666667" customWidth="1"/>
    <col min="4" max="4" width="35.5" customWidth="1"/>
  </cols>
  <sheetData>
    <row r="1" ht="12.75" customHeight="1" spans="1:4">
      <c r="A1" s="2" t="s">
        <v>5</v>
      </c>
      <c r="B1" s="2"/>
      <c r="C1" s="2"/>
      <c r="D1" s="2"/>
    </row>
    <row r="2" ht="12.75" customHeight="1" spans="1:4">
      <c r="A2" s="2"/>
      <c r="B2" s="2"/>
      <c r="C2" s="2"/>
      <c r="D2" s="2"/>
    </row>
    <row r="3" ht="5.25" customHeight="1" spans="1:4">
      <c r="A3" s="2"/>
      <c r="B3" s="2"/>
      <c r="C3" s="2"/>
      <c r="D3" s="2"/>
    </row>
    <row r="4" ht="8.25" customHeight="1" spans="1:4">
      <c r="A4" s="2"/>
      <c r="B4" s="2"/>
      <c r="C4" s="2"/>
      <c r="D4" s="2"/>
    </row>
    <row r="5" ht="5.25" customHeight="1" spans="1:4">
      <c r="A5" s="2"/>
      <c r="B5" s="2"/>
      <c r="C5" s="2"/>
      <c r="D5" s="2"/>
    </row>
    <row r="6" ht="6.75" customHeight="1" spans="1:4">
      <c r="A6" s="2"/>
      <c r="B6" s="2"/>
      <c r="C6" s="2"/>
      <c r="D6" s="2"/>
    </row>
    <row r="7" ht="16.5" customHeight="1" spans="1:4">
      <c r="A7" s="114" t="s">
        <v>6</v>
      </c>
      <c r="B7" s="68"/>
      <c r="C7" s="68"/>
      <c r="D7" s="19" t="s">
        <v>7</v>
      </c>
    </row>
    <row r="8" ht="17.45" customHeight="1" spans="1:4">
      <c r="A8" s="78" t="s">
        <v>8</v>
      </c>
      <c r="B8" s="78"/>
      <c r="C8" s="78" t="s">
        <v>9</v>
      </c>
      <c r="D8" s="78"/>
    </row>
    <row r="9" ht="17.1" customHeight="1" spans="1:4">
      <c r="A9" s="78" t="s">
        <v>10</v>
      </c>
      <c r="B9" s="80" t="s">
        <v>11</v>
      </c>
      <c r="C9" s="78" t="s">
        <v>10</v>
      </c>
      <c r="D9" s="80" t="s">
        <v>11</v>
      </c>
    </row>
    <row r="10" s="1" customFormat="1" ht="17.1" customHeight="1" spans="1:4">
      <c r="A10" s="163" t="s">
        <v>12</v>
      </c>
      <c r="B10" s="164">
        <v>10260541.06</v>
      </c>
      <c r="C10" s="165" t="s">
        <v>13</v>
      </c>
      <c r="D10" s="164">
        <v>10260541.06</v>
      </c>
    </row>
    <row r="11" s="1" customFormat="1" ht="17.1" customHeight="1" spans="1:4">
      <c r="A11" s="163" t="s">
        <v>14</v>
      </c>
      <c r="B11" s="166">
        <v>0</v>
      </c>
      <c r="C11" s="165" t="s">
        <v>15</v>
      </c>
      <c r="D11" s="164">
        <v>8844736.24</v>
      </c>
    </row>
    <row r="12" s="1" customFormat="1" ht="17.1" customHeight="1" spans="1:4">
      <c r="A12" s="163" t="s">
        <v>16</v>
      </c>
      <c r="B12" s="167">
        <v>0</v>
      </c>
      <c r="C12" s="165" t="s">
        <v>17</v>
      </c>
      <c r="D12" s="164">
        <v>1346524.82</v>
      </c>
    </row>
    <row r="13" s="1" customFormat="1" ht="17.1" customHeight="1" spans="1:4">
      <c r="A13" s="163" t="s">
        <v>18</v>
      </c>
      <c r="B13" s="164">
        <v>0</v>
      </c>
      <c r="C13" s="165" t="s">
        <v>19</v>
      </c>
      <c r="D13" s="164">
        <v>69280</v>
      </c>
    </row>
    <row r="14" s="1" customFormat="1" ht="17.1" customHeight="1" spans="1:4">
      <c r="A14" s="163" t="s">
        <v>20</v>
      </c>
      <c r="B14" s="164">
        <v>0</v>
      </c>
      <c r="C14" s="165" t="s">
        <v>21</v>
      </c>
      <c r="D14" s="164">
        <v>15082000</v>
      </c>
    </row>
    <row r="15" s="1" customFormat="1" ht="17.1" customHeight="1" spans="1:4">
      <c r="A15" s="163" t="s">
        <v>22</v>
      </c>
      <c r="B15" s="164">
        <v>0</v>
      </c>
      <c r="C15" s="165" t="s">
        <v>15</v>
      </c>
      <c r="D15" s="164">
        <v>0</v>
      </c>
    </row>
    <row r="16" s="1" customFormat="1" ht="17.1" customHeight="1" spans="1:4">
      <c r="A16" s="163" t="s">
        <v>23</v>
      </c>
      <c r="B16" s="164">
        <v>0</v>
      </c>
      <c r="C16" s="165" t="s">
        <v>19</v>
      </c>
      <c r="D16" s="164">
        <v>1250000</v>
      </c>
    </row>
    <row r="17" s="1" customFormat="1" ht="17.1" customHeight="1" spans="1:4">
      <c r="A17" s="163" t="s">
        <v>24</v>
      </c>
      <c r="B17" s="166">
        <v>15082000</v>
      </c>
      <c r="C17" s="165" t="s">
        <v>25</v>
      </c>
      <c r="D17" s="164">
        <v>3588000</v>
      </c>
    </row>
    <row r="18" s="1" customFormat="1" ht="17.1" customHeight="1" spans="1:4">
      <c r="A18" s="163" t="s">
        <v>26</v>
      </c>
      <c r="B18" s="167">
        <v>0</v>
      </c>
      <c r="C18" s="165" t="s">
        <v>27</v>
      </c>
      <c r="D18" s="164">
        <v>0</v>
      </c>
    </row>
    <row r="19" s="1" customFormat="1" ht="17.1" customHeight="1" spans="1:4">
      <c r="A19" s="163" t="s">
        <v>28</v>
      </c>
      <c r="B19" s="164">
        <v>15082000</v>
      </c>
      <c r="C19" s="165" t="s">
        <v>29</v>
      </c>
      <c r="D19" s="164">
        <v>0</v>
      </c>
    </row>
    <row r="20" s="1" customFormat="1" ht="17.1" customHeight="1" spans="1:4">
      <c r="A20" s="163" t="s">
        <v>30</v>
      </c>
      <c r="B20" s="164">
        <v>0</v>
      </c>
      <c r="C20" s="165" t="s">
        <v>31</v>
      </c>
      <c r="D20" s="164">
        <v>0</v>
      </c>
    </row>
    <row r="21" s="1" customFormat="1" ht="17.1" customHeight="1" spans="1:4">
      <c r="A21" s="163" t="s">
        <v>32</v>
      </c>
      <c r="B21" s="164">
        <v>0</v>
      </c>
      <c r="C21" s="165" t="s">
        <v>33</v>
      </c>
      <c r="D21" s="164">
        <v>0</v>
      </c>
    </row>
    <row r="22" s="1" customFormat="1" ht="17.1" customHeight="1" spans="1:4">
      <c r="A22" s="163" t="s">
        <v>34</v>
      </c>
      <c r="B22" s="164">
        <v>0</v>
      </c>
      <c r="C22" s="165" t="s">
        <v>35</v>
      </c>
      <c r="D22" s="164">
        <v>0</v>
      </c>
    </row>
    <row r="23" s="1" customFormat="1" ht="17.1" customHeight="1" spans="1:4">
      <c r="A23" s="163" t="s">
        <v>36</v>
      </c>
      <c r="B23" s="166">
        <v>0</v>
      </c>
      <c r="C23" s="165" t="s">
        <v>37</v>
      </c>
      <c r="D23" s="166">
        <v>10244000</v>
      </c>
    </row>
    <row r="24" ht="17.1" customHeight="1" spans="1:4">
      <c r="A24" s="168"/>
      <c r="B24" s="169"/>
      <c r="C24" s="154"/>
      <c r="D24" s="170"/>
    </row>
    <row r="25" ht="17.1" customHeight="1" spans="1:4">
      <c r="A25" s="168"/>
      <c r="B25" s="171"/>
      <c r="C25" s="154"/>
      <c r="D25" s="172"/>
    </row>
    <row r="26" ht="17.1" customHeight="1" spans="1:5">
      <c r="A26" s="168"/>
      <c r="B26" s="171"/>
      <c r="C26" s="168"/>
      <c r="D26" s="171"/>
      <c r="E26" s="41"/>
    </row>
    <row r="27" ht="17.1" customHeight="1" spans="1:4">
      <c r="A27" s="168"/>
      <c r="B27" s="173"/>
      <c r="C27" s="168"/>
      <c r="D27" s="173"/>
    </row>
    <row r="28" s="1" customFormat="1" ht="17.1" customHeight="1" spans="1:4">
      <c r="A28" s="163" t="s">
        <v>38</v>
      </c>
      <c r="B28" s="166">
        <v>25342541.06</v>
      </c>
      <c r="C28" s="165" t="s">
        <v>39</v>
      </c>
      <c r="D28" s="166">
        <v>25342541.06</v>
      </c>
    </row>
    <row r="29" s="1" customFormat="1" ht="17.1" customHeight="1" spans="1:4">
      <c r="A29" s="163" t="s">
        <v>40</v>
      </c>
      <c r="B29" s="167">
        <v>0</v>
      </c>
      <c r="C29" s="174"/>
      <c r="D29" s="167"/>
    </row>
    <row r="30" s="1" customFormat="1" ht="17.1" customHeight="1" spans="1:4">
      <c r="A30" s="163" t="s">
        <v>41</v>
      </c>
      <c r="B30" s="166">
        <v>25342541.06</v>
      </c>
      <c r="C30" s="165" t="s">
        <v>42</v>
      </c>
      <c r="D30" s="166">
        <v>25342541.06</v>
      </c>
    </row>
  </sheetData>
  <mergeCells count="3">
    <mergeCell ref="A8:B8"/>
    <mergeCell ref="C8:D8"/>
    <mergeCell ref="A1:D6"/>
  </mergeCells>
  <pageMargins left="0.75" right="0.75" top="1" bottom="1" header="0.5" footer="0.5"/>
  <pageSetup paperSize="9" scale="8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2"/>
  <sheetViews>
    <sheetView showGridLines="0" showZeros="0" workbookViewId="0">
      <selection activeCell="L47" sqref="L47"/>
    </sheetView>
  </sheetViews>
  <sheetFormatPr defaultColWidth="9.16666666666667" defaultRowHeight="12.75" customHeight="1" outlineLevelCol="2"/>
  <cols>
    <col min="1" max="1" width="52.6666666666667" customWidth="1"/>
    <col min="2" max="2" width="24.1666666666667" customWidth="1"/>
    <col min="3" max="3" width="20" customWidth="1"/>
  </cols>
  <sheetData>
    <row r="1" ht="39" customHeight="1" spans="1:3">
      <c r="A1" s="2" t="s">
        <v>43</v>
      </c>
      <c r="B1" s="2"/>
      <c r="C1" s="2"/>
    </row>
    <row r="2" customHeight="1" spans="1:1">
      <c r="A2" s="41" t="s">
        <v>6</v>
      </c>
    </row>
    <row r="3" ht="25.5" customHeight="1" spans="1:3">
      <c r="A3" s="150" t="s">
        <v>44</v>
      </c>
      <c r="B3" s="151" t="s">
        <v>45</v>
      </c>
      <c r="C3" s="151" t="s">
        <v>46</v>
      </c>
    </row>
    <row r="4" customHeight="1" spans="1:3">
      <c r="A4" s="152" t="s">
        <v>47</v>
      </c>
      <c r="B4" s="153"/>
      <c r="C4" s="154"/>
    </row>
    <row r="5" s="1" customFormat="1" customHeight="1" spans="1:3">
      <c r="A5" s="155" t="s">
        <v>48</v>
      </c>
      <c r="B5" s="156">
        <v>114</v>
      </c>
      <c r="C5" s="157"/>
    </row>
    <row r="6" s="1" customFormat="1" customHeight="1" spans="1:3">
      <c r="A6" s="155" t="s">
        <v>49</v>
      </c>
      <c r="B6" s="156">
        <v>0</v>
      </c>
      <c r="C6" s="157"/>
    </row>
    <row r="7" s="1" customFormat="1" customHeight="1" spans="1:3">
      <c r="A7" s="155" t="s">
        <v>50</v>
      </c>
      <c r="B7" s="156">
        <v>1</v>
      </c>
      <c r="C7" s="157"/>
    </row>
    <row r="8" s="1" customFormat="1" customHeight="1" spans="1:3">
      <c r="A8" s="155" t="s">
        <v>51</v>
      </c>
      <c r="B8" s="156">
        <v>106</v>
      </c>
      <c r="C8" s="157"/>
    </row>
    <row r="9" s="1" customFormat="1" ht="12" customHeight="1" spans="1:3">
      <c r="A9" s="155" t="s">
        <v>52</v>
      </c>
      <c r="B9" s="156">
        <v>0</v>
      </c>
      <c r="C9" s="157"/>
    </row>
    <row r="10" s="1" customFormat="1" ht="12" customHeight="1" spans="1:3">
      <c r="A10" s="155" t="s">
        <v>53</v>
      </c>
      <c r="B10" s="156">
        <v>0</v>
      </c>
      <c r="C10" s="157"/>
    </row>
    <row r="11" s="1" customFormat="1" ht="12" customHeight="1" spans="1:3">
      <c r="A11" s="155" t="s">
        <v>54</v>
      </c>
      <c r="B11" s="156">
        <v>40</v>
      </c>
      <c r="C11" s="157"/>
    </row>
    <row r="12" s="1" customFormat="1" ht="12" customHeight="1" spans="1:3">
      <c r="A12" s="155" t="s">
        <v>55</v>
      </c>
      <c r="B12" s="156">
        <v>0</v>
      </c>
      <c r="C12" s="157"/>
    </row>
    <row r="13" s="1" customFormat="1" ht="12" customHeight="1" spans="1:3">
      <c r="A13" s="155" t="s">
        <v>56</v>
      </c>
      <c r="B13" s="156">
        <v>66</v>
      </c>
      <c r="C13" s="157"/>
    </row>
    <row r="14" s="1" customFormat="1" ht="12" customHeight="1" spans="1:3">
      <c r="A14" s="155" t="s">
        <v>57</v>
      </c>
      <c r="B14" s="156">
        <v>0</v>
      </c>
      <c r="C14" s="157"/>
    </row>
    <row r="15" s="1" customFormat="1" ht="12" customHeight="1" spans="1:3">
      <c r="A15" s="155" t="s">
        <v>58</v>
      </c>
      <c r="B15" s="156">
        <v>0</v>
      </c>
      <c r="C15" s="157"/>
    </row>
    <row r="16" s="1" customFormat="1" ht="12" customHeight="1" spans="1:3">
      <c r="A16" s="155" t="s">
        <v>59</v>
      </c>
      <c r="B16" s="158">
        <v>61</v>
      </c>
      <c r="C16" s="157"/>
    </row>
    <row r="17" s="1" customFormat="1" ht="12" customHeight="1" spans="1:3">
      <c r="A17" s="155" t="s">
        <v>60</v>
      </c>
      <c r="B17" s="159">
        <v>61</v>
      </c>
      <c r="C17" s="157"/>
    </row>
    <row r="18" s="1" customFormat="1" ht="12" customHeight="1" spans="1:3">
      <c r="A18" s="155" t="s">
        <v>61</v>
      </c>
      <c r="B18" s="156">
        <v>0</v>
      </c>
      <c r="C18" s="157"/>
    </row>
    <row r="19" s="1" customFormat="1" ht="12" customHeight="1" spans="1:3">
      <c r="A19" s="155" t="s">
        <v>62</v>
      </c>
      <c r="B19" s="156">
        <v>0</v>
      </c>
      <c r="C19" s="157"/>
    </row>
    <row r="20" s="1" customFormat="1" ht="12" customHeight="1" spans="1:3">
      <c r="A20" s="155" t="s">
        <v>63</v>
      </c>
      <c r="B20" s="156">
        <v>1</v>
      </c>
      <c r="C20" s="157"/>
    </row>
    <row r="21" s="1" customFormat="1" ht="12" customHeight="1" spans="1:3">
      <c r="A21" s="155" t="s">
        <v>64</v>
      </c>
      <c r="B21" s="156">
        <v>9</v>
      </c>
      <c r="C21" s="157"/>
    </row>
    <row r="22" s="1" customFormat="1" ht="12" customHeight="1" spans="1:3">
      <c r="A22" s="155" t="s">
        <v>65</v>
      </c>
      <c r="B22" s="156">
        <v>105096</v>
      </c>
      <c r="C22" s="157"/>
    </row>
    <row r="23" s="1" customFormat="1" ht="12" customHeight="1" spans="1:3">
      <c r="A23" s="155" t="s">
        <v>66</v>
      </c>
      <c r="B23" s="156">
        <v>167688</v>
      </c>
      <c r="C23" s="157"/>
    </row>
    <row r="24" s="1" customFormat="1" ht="12" customHeight="1" spans="1:3">
      <c r="A24" s="155" t="s">
        <v>67</v>
      </c>
      <c r="B24" s="156">
        <v>0</v>
      </c>
      <c r="C24" s="157"/>
    </row>
    <row r="25" s="1" customFormat="1" ht="12" customHeight="1" spans="1:3">
      <c r="A25" s="155" t="s">
        <v>68</v>
      </c>
      <c r="B25" s="156">
        <v>0</v>
      </c>
      <c r="C25" s="157"/>
    </row>
    <row r="26" s="1" customFormat="1" ht="12" customHeight="1" spans="1:3">
      <c r="A26" s="155" t="s">
        <v>69</v>
      </c>
      <c r="B26" s="156">
        <v>217301</v>
      </c>
      <c r="C26" s="157"/>
    </row>
    <row r="27" s="1" customFormat="1" ht="12" customHeight="1" spans="1:3">
      <c r="A27" s="155" t="s">
        <v>70</v>
      </c>
      <c r="B27" s="156">
        <v>21000</v>
      </c>
      <c r="C27" s="157"/>
    </row>
    <row r="28" s="1" customFormat="1" ht="12" customHeight="1" spans="1:3">
      <c r="A28" s="155" t="s">
        <v>71</v>
      </c>
      <c r="B28" s="156">
        <v>0</v>
      </c>
      <c r="C28" s="157"/>
    </row>
    <row r="29" s="1" customFormat="1" ht="12" customHeight="1" spans="1:3">
      <c r="A29" s="155" t="s">
        <v>72</v>
      </c>
      <c r="B29" s="156">
        <v>0</v>
      </c>
      <c r="C29" s="157"/>
    </row>
    <row r="30" s="1" customFormat="1" ht="12" customHeight="1" spans="1:3">
      <c r="A30" s="155" t="s">
        <v>73</v>
      </c>
      <c r="B30" s="156">
        <v>164500</v>
      </c>
      <c r="C30" s="157"/>
    </row>
    <row r="31" s="1" customFormat="1" ht="12" customHeight="1" spans="1:3">
      <c r="A31" s="155" t="s">
        <v>74</v>
      </c>
      <c r="B31" s="156">
        <v>0</v>
      </c>
      <c r="C31" s="157"/>
    </row>
    <row r="32" s="1" customFormat="1" ht="12" customHeight="1" spans="1:3">
      <c r="A32" s="155" t="s">
        <v>75</v>
      </c>
      <c r="B32" s="156">
        <v>0</v>
      </c>
      <c r="C32" s="157"/>
    </row>
    <row r="33" s="1" customFormat="1" ht="12" customHeight="1" spans="1:3">
      <c r="A33" s="155" t="s">
        <v>76</v>
      </c>
      <c r="B33" s="158">
        <v>24646</v>
      </c>
      <c r="C33" s="157"/>
    </row>
    <row r="34" s="1" customFormat="1" ht="12" customHeight="1" spans="1:3">
      <c r="A34" s="155" t="s">
        <v>77</v>
      </c>
      <c r="B34" s="159">
        <v>43200</v>
      </c>
      <c r="C34" s="157"/>
    </row>
    <row r="35" s="1" customFormat="1" ht="12" customHeight="1" spans="1:3">
      <c r="A35" s="155" t="s">
        <v>78</v>
      </c>
      <c r="B35" s="156">
        <v>42780</v>
      </c>
      <c r="C35" s="157"/>
    </row>
    <row r="36" s="1" customFormat="1" ht="12" customHeight="1" spans="1:3">
      <c r="A36" s="155" t="s">
        <v>79</v>
      </c>
      <c r="B36" s="158">
        <v>0</v>
      </c>
      <c r="C36" s="157"/>
    </row>
    <row r="37" ht="12" customHeight="1" spans="1:3">
      <c r="A37" s="152" t="s">
        <v>80</v>
      </c>
      <c r="B37" s="160"/>
      <c r="C37" s="154"/>
    </row>
    <row r="38" s="1" customFormat="1" ht="12" customHeight="1" spans="1:3">
      <c r="A38" s="155" t="s">
        <v>81</v>
      </c>
      <c r="B38" s="158">
        <v>0</v>
      </c>
      <c r="C38" s="157"/>
    </row>
    <row r="39" s="1" customFormat="1" ht="12" customHeight="1" spans="1:3">
      <c r="A39" s="155" t="s">
        <v>82</v>
      </c>
      <c r="B39" s="161">
        <v>0</v>
      </c>
      <c r="C39" s="157"/>
    </row>
    <row r="40" s="1" customFormat="1" ht="12" customHeight="1" spans="1:3">
      <c r="A40" s="155" t="s">
        <v>83</v>
      </c>
      <c r="B40" s="159">
        <v>0</v>
      </c>
      <c r="C40" s="157"/>
    </row>
    <row r="41" s="1" customFormat="1" ht="12" customHeight="1" spans="1:3">
      <c r="A41" s="155" t="s">
        <v>84</v>
      </c>
      <c r="B41" s="158">
        <v>0</v>
      </c>
      <c r="C41" s="157"/>
    </row>
    <row r="42" s="1" customFormat="1" ht="12" customHeight="1" spans="1:3">
      <c r="A42" s="155" t="s">
        <v>85</v>
      </c>
      <c r="B42" s="159">
        <v>0</v>
      </c>
      <c r="C42" s="157"/>
    </row>
    <row r="43" s="1" customFormat="1" ht="12" customHeight="1" spans="1:3">
      <c r="A43" s="155" t="s">
        <v>86</v>
      </c>
      <c r="B43" s="158">
        <v>0</v>
      </c>
      <c r="C43" s="157"/>
    </row>
    <row r="44" s="1" customFormat="1" ht="12" customHeight="1" spans="1:3">
      <c r="A44" s="155" t="s">
        <v>87</v>
      </c>
      <c r="B44" s="161">
        <v>0</v>
      </c>
      <c r="C44" s="157"/>
    </row>
    <row r="45" s="1" customFormat="1" ht="12" customHeight="1" spans="1:3">
      <c r="A45" s="155" t="s">
        <v>88</v>
      </c>
      <c r="B45" s="161">
        <v>0</v>
      </c>
      <c r="C45" s="157"/>
    </row>
    <row r="46" s="1" customFormat="1" ht="12" customHeight="1" spans="1:3">
      <c r="A46" s="155" t="s">
        <v>89</v>
      </c>
      <c r="B46" s="161">
        <v>0</v>
      </c>
      <c r="C46" s="157"/>
    </row>
    <row r="47" ht="12" customHeight="1" spans="1:3">
      <c r="A47" s="154" t="s">
        <v>90</v>
      </c>
      <c r="B47" s="160"/>
      <c r="C47" s="152"/>
    </row>
    <row r="48" s="1" customFormat="1" ht="12" customHeight="1" spans="1:3">
      <c r="A48" s="155" t="s">
        <v>91</v>
      </c>
      <c r="B48" s="156">
        <v>0</v>
      </c>
      <c r="C48" s="157"/>
    </row>
    <row r="49" s="1" customFormat="1" ht="12" customHeight="1" spans="1:3">
      <c r="A49" s="155" t="s">
        <v>92</v>
      </c>
      <c r="B49" s="156">
        <v>0</v>
      </c>
      <c r="C49" s="157"/>
    </row>
    <row r="50" s="1" customFormat="1" ht="12" customHeight="1" spans="1:3">
      <c r="A50" s="155" t="s">
        <v>93</v>
      </c>
      <c r="B50" s="158">
        <v>0</v>
      </c>
      <c r="C50" s="157"/>
    </row>
    <row r="51" s="1" customFormat="1" ht="12" customHeight="1" spans="1:3">
      <c r="A51" s="155" t="s">
        <v>94</v>
      </c>
      <c r="B51" s="161">
        <v>0</v>
      </c>
      <c r="C51" s="157"/>
    </row>
    <row r="52" ht="12" customHeight="1" spans="1:3">
      <c r="A52" s="154" t="s">
        <v>95</v>
      </c>
      <c r="B52" s="162"/>
      <c r="C52" s="154"/>
    </row>
  </sheetData>
  <mergeCells count="1">
    <mergeCell ref="A1:C1"/>
  </mergeCells>
  <pageMargins left="0.75" right="0.75" top="1" bottom="1" header="0.5" footer="0.5"/>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84"/>
  <sheetViews>
    <sheetView showGridLines="0" showZeros="0" workbookViewId="0">
      <selection activeCell="A1" sqref="A1:T1"/>
    </sheetView>
  </sheetViews>
  <sheetFormatPr defaultColWidth="9.16666666666667" defaultRowHeight="12.75" customHeight="1"/>
  <cols>
    <col min="1" max="1" width="29.8333333333333" customWidth="1"/>
    <col min="2" max="2" width="19.3333333333333" customWidth="1"/>
    <col min="3" max="3" width="9.16666666666667" customWidth="1"/>
    <col min="4" max="4" width="14.8333333333333" customWidth="1"/>
    <col min="5" max="5" width="12.5" customWidth="1"/>
    <col min="6" max="6" width="9.5" customWidth="1"/>
    <col min="7" max="7" width="9.16666666666667" customWidth="1"/>
    <col min="8" max="8" width="9.83333333333333" customWidth="1"/>
    <col min="9" max="9" width="9.66666666666667" customWidth="1"/>
    <col min="10" max="11" width="10.8333333333333" customWidth="1"/>
    <col min="12" max="12" width="11.3333333333333" customWidth="1"/>
    <col min="13" max="13" width="9.16666666666667" customWidth="1"/>
    <col min="14" max="14" width="8.33333333333333" customWidth="1"/>
    <col min="15" max="15" width="9" customWidth="1"/>
    <col min="16" max="16" width="11.5" customWidth="1"/>
    <col min="17" max="17" width="9.16666666666667" customWidth="1"/>
    <col min="18" max="18" width="7.16666666666667" customWidth="1"/>
    <col min="19" max="20" width="6.5" customWidth="1"/>
  </cols>
  <sheetData>
    <row r="1" ht="55.5" customHeight="1" spans="1:20">
      <c r="A1" s="2" t="s">
        <v>96</v>
      </c>
      <c r="B1" s="2"/>
      <c r="C1" s="2"/>
      <c r="D1" s="2"/>
      <c r="E1" s="2"/>
      <c r="F1" s="2"/>
      <c r="G1" s="2"/>
      <c r="H1" s="2"/>
      <c r="I1" s="2"/>
      <c r="J1" s="2"/>
      <c r="K1" s="2"/>
      <c r="L1" s="2"/>
      <c r="M1" s="2"/>
      <c r="N1" s="2"/>
      <c r="O1" s="2"/>
      <c r="P1" s="2"/>
      <c r="Q1" s="2"/>
      <c r="R1" s="2"/>
      <c r="S1" s="2"/>
      <c r="T1" s="2"/>
    </row>
    <row r="2" customHeight="1" spans="1:1">
      <c r="A2" s="41" t="s">
        <v>6</v>
      </c>
    </row>
    <row r="3" ht="17.45" customHeight="1" spans="1:20">
      <c r="A3" s="21" t="s">
        <v>44</v>
      </c>
      <c r="B3" s="21" t="s">
        <v>97</v>
      </c>
      <c r="C3" s="21" t="s">
        <v>46</v>
      </c>
      <c r="D3" s="21" t="s">
        <v>98</v>
      </c>
      <c r="E3" s="21"/>
      <c r="F3" s="21"/>
      <c r="G3" s="21" t="s">
        <v>99</v>
      </c>
      <c r="H3" s="21"/>
      <c r="I3" s="21"/>
      <c r="J3" s="21"/>
      <c r="K3" s="21"/>
      <c r="L3" s="21"/>
      <c r="M3" s="21" t="s">
        <v>100</v>
      </c>
      <c r="N3" s="21"/>
      <c r="O3" s="30"/>
      <c r="P3" s="21" t="s">
        <v>101</v>
      </c>
      <c r="Q3" s="148" t="s">
        <v>102</v>
      </c>
      <c r="R3" s="21" t="s">
        <v>103</v>
      </c>
      <c r="S3" s="21" t="s">
        <v>104</v>
      </c>
      <c r="T3" s="21" t="s">
        <v>105</v>
      </c>
    </row>
    <row r="4" ht="49.5" customHeight="1" spans="1:20">
      <c r="A4" s="22"/>
      <c r="B4" s="22"/>
      <c r="C4" s="22"/>
      <c r="D4" s="37" t="s">
        <v>106</v>
      </c>
      <c r="E4" s="37" t="s">
        <v>107</v>
      </c>
      <c r="F4" s="37" t="s">
        <v>108</v>
      </c>
      <c r="G4" s="37" t="s">
        <v>109</v>
      </c>
      <c r="H4" s="37" t="s">
        <v>110</v>
      </c>
      <c r="I4" s="37" t="s">
        <v>111</v>
      </c>
      <c r="J4" s="37" t="s">
        <v>112</v>
      </c>
      <c r="K4" s="37" t="s">
        <v>113</v>
      </c>
      <c r="L4" s="37" t="s">
        <v>114</v>
      </c>
      <c r="M4" s="37" t="s">
        <v>109</v>
      </c>
      <c r="N4" s="50" t="s">
        <v>115</v>
      </c>
      <c r="O4" s="147" t="s">
        <v>116</v>
      </c>
      <c r="P4" s="22"/>
      <c r="Q4" s="149"/>
      <c r="R4" s="22"/>
      <c r="S4" s="22"/>
      <c r="T4" s="22"/>
    </row>
    <row r="5" s="1" customFormat="1" ht="17.45" customHeight="1" spans="1:20">
      <c r="A5" s="122" t="s">
        <v>46</v>
      </c>
      <c r="B5" s="123"/>
      <c r="C5" s="88">
        <v>25342541.06</v>
      </c>
      <c r="D5" s="88">
        <v>10260541.06</v>
      </c>
      <c r="E5" s="88">
        <v>10260541.06</v>
      </c>
      <c r="F5" s="88">
        <v>0</v>
      </c>
      <c r="G5" s="88">
        <v>0</v>
      </c>
      <c r="H5" s="88">
        <v>0</v>
      </c>
      <c r="I5" s="88">
        <v>0</v>
      </c>
      <c r="J5" s="88">
        <v>0</v>
      </c>
      <c r="K5" s="88">
        <v>0</v>
      </c>
      <c r="L5" s="88">
        <v>0</v>
      </c>
      <c r="M5" s="88">
        <v>15082000</v>
      </c>
      <c r="N5" s="88">
        <v>0</v>
      </c>
      <c r="O5" s="88">
        <v>15082000</v>
      </c>
      <c r="P5" s="88">
        <v>0</v>
      </c>
      <c r="Q5" s="88">
        <v>0</v>
      </c>
      <c r="R5" s="88">
        <v>0</v>
      </c>
      <c r="S5" s="88">
        <v>0</v>
      </c>
      <c r="T5" s="88">
        <v>0</v>
      </c>
    </row>
    <row r="6" ht="17.1" customHeight="1" spans="1:22">
      <c r="A6" s="122" t="s">
        <v>117</v>
      </c>
      <c r="B6" s="123"/>
      <c r="C6" s="88">
        <v>8844736.23999999</v>
      </c>
      <c r="D6" s="88">
        <v>8844736.23999999</v>
      </c>
      <c r="E6" s="88">
        <v>8844736.23999999</v>
      </c>
      <c r="F6" s="88">
        <v>0</v>
      </c>
      <c r="G6" s="88">
        <v>0</v>
      </c>
      <c r="H6" s="88">
        <v>0</v>
      </c>
      <c r="I6" s="88">
        <v>0</v>
      </c>
      <c r="J6" s="88">
        <v>0</v>
      </c>
      <c r="K6" s="88">
        <v>0</v>
      </c>
      <c r="L6" s="88">
        <v>0</v>
      </c>
      <c r="M6" s="88">
        <v>0</v>
      </c>
      <c r="N6" s="88">
        <v>0</v>
      </c>
      <c r="O6" s="88">
        <v>0</v>
      </c>
      <c r="P6" s="88">
        <v>0</v>
      </c>
      <c r="Q6" s="88">
        <v>0</v>
      </c>
      <c r="R6" s="88">
        <v>0</v>
      </c>
      <c r="S6" s="88">
        <v>0</v>
      </c>
      <c r="T6" s="88">
        <v>0</v>
      </c>
      <c r="U6" s="41"/>
      <c r="V6" s="41"/>
    </row>
    <row r="7" ht="17.1" customHeight="1" spans="1:20">
      <c r="A7" s="122" t="s">
        <v>118</v>
      </c>
      <c r="B7" s="123"/>
      <c r="C7" s="88">
        <v>6082704</v>
      </c>
      <c r="D7" s="88">
        <v>6082704</v>
      </c>
      <c r="E7" s="88">
        <v>6082704</v>
      </c>
      <c r="F7" s="88">
        <v>0</v>
      </c>
      <c r="G7" s="88">
        <v>0</v>
      </c>
      <c r="H7" s="88">
        <v>0</v>
      </c>
      <c r="I7" s="88">
        <v>0</v>
      </c>
      <c r="J7" s="88">
        <v>0</v>
      </c>
      <c r="K7" s="88">
        <v>0</v>
      </c>
      <c r="L7" s="88">
        <v>0</v>
      </c>
      <c r="M7" s="88">
        <v>0</v>
      </c>
      <c r="N7" s="88">
        <v>0</v>
      </c>
      <c r="O7" s="88">
        <v>0</v>
      </c>
      <c r="P7" s="88">
        <v>0</v>
      </c>
      <c r="Q7" s="88">
        <v>0</v>
      </c>
      <c r="R7" s="88">
        <v>0</v>
      </c>
      <c r="S7" s="88">
        <v>0</v>
      </c>
      <c r="T7" s="88">
        <v>0</v>
      </c>
    </row>
    <row r="8" ht="17.1" customHeight="1" spans="1:20">
      <c r="A8" s="122" t="s">
        <v>119</v>
      </c>
      <c r="B8" s="123" t="s">
        <v>120</v>
      </c>
      <c r="C8" s="88">
        <v>3273408</v>
      </c>
      <c r="D8" s="88">
        <v>3273408</v>
      </c>
      <c r="E8" s="88">
        <v>3273408</v>
      </c>
      <c r="F8" s="88">
        <v>0</v>
      </c>
      <c r="G8" s="88">
        <v>0</v>
      </c>
      <c r="H8" s="88">
        <v>0</v>
      </c>
      <c r="I8" s="88">
        <v>0</v>
      </c>
      <c r="J8" s="88">
        <v>0</v>
      </c>
      <c r="K8" s="88">
        <v>0</v>
      </c>
      <c r="L8" s="88">
        <v>0</v>
      </c>
      <c r="M8" s="88">
        <v>0</v>
      </c>
      <c r="N8" s="88">
        <v>0</v>
      </c>
      <c r="O8" s="88">
        <v>0</v>
      </c>
      <c r="P8" s="88">
        <v>0</v>
      </c>
      <c r="Q8" s="88">
        <v>0</v>
      </c>
      <c r="R8" s="88">
        <v>0</v>
      </c>
      <c r="S8" s="88">
        <v>0</v>
      </c>
      <c r="T8" s="88">
        <v>0</v>
      </c>
    </row>
    <row r="9" ht="17.1" customHeight="1" spans="1:20">
      <c r="A9" s="122" t="s">
        <v>121</v>
      </c>
      <c r="B9" s="123" t="s">
        <v>120</v>
      </c>
      <c r="C9" s="88">
        <v>840000</v>
      </c>
      <c r="D9" s="88">
        <v>840000</v>
      </c>
      <c r="E9" s="88">
        <v>840000</v>
      </c>
      <c r="F9" s="88">
        <v>0</v>
      </c>
      <c r="G9" s="88">
        <v>0</v>
      </c>
      <c r="H9" s="88">
        <v>0</v>
      </c>
      <c r="I9" s="88">
        <v>0</v>
      </c>
      <c r="J9" s="88">
        <v>0</v>
      </c>
      <c r="K9" s="88">
        <v>0</v>
      </c>
      <c r="L9" s="88">
        <v>0</v>
      </c>
      <c r="M9" s="88">
        <v>0</v>
      </c>
      <c r="N9" s="88">
        <v>0</v>
      </c>
      <c r="O9" s="88">
        <v>0</v>
      </c>
      <c r="P9" s="88">
        <v>0</v>
      </c>
      <c r="Q9" s="88">
        <v>0</v>
      </c>
      <c r="R9" s="88">
        <v>0</v>
      </c>
      <c r="S9" s="88">
        <v>0</v>
      </c>
      <c r="T9" s="88">
        <v>0</v>
      </c>
    </row>
    <row r="10" ht="17.1" customHeight="1" spans="1:20">
      <c r="A10" s="122" t="s">
        <v>122</v>
      </c>
      <c r="B10" s="123" t="s">
        <v>120</v>
      </c>
      <c r="C10" s="88">
        <v>313200</v>
      </c>
      <c r="D10" s="88">
        <v>313200</v>
      </c>
      <c r="E10" s="88">
        <v>313200</v>
      </c>
      <c r="F10" s="88">
        <v>0</v>
      </c>
      <c r="G10" s="88">
        <v>0</v>
      </c>
      <c r="H10" s="88">
        <v>0</v>
      </c>
      <c r="I10" s="88">
        <v>0</v>
      </c>
      <c r="J10" s="88">
        <v>0</v>
      </c>
      <c r="K10" s="88">
        <v>0</v>
      </c>
      <c r="L10" s="88">
        <v>0</v>
      </c>
      <c r="M10" s="88">
        <v>0</v>
      </c>
      <c r="N10" s="88">
        <v>0</v>
      </c>
      <c r="O10" s="88">
        <v>0</v>
      </c>
      <c r="P10" s="88">
        <v>0</v>
      </c>
      <c r="Q10" s="88">
        <v>0</v>
      </c>
      <c r="R10" s="88">
        <v>0</v>
      </c>
      <c r="S10" s="88">
        <v>0</v>
      </c>
      <c r="T10" s="88">
        <v>0</v>
      </c>
    </row>
    <row r="11" ht="17.1" customHeight="1" spans="1:20">
      <c r="A11" s="122" t="s">
        <v>123</v>
      </c>
      <c r="B11" s="123" t="s">
        <v>120</v>
      </c>
      <c r="C11" s="88">
        <v>105096</v>
      </c>
      <c r="D11" s="88">
        <v>105096</v>
      </c>
      <c r="E11" s="88">
        <v>105096</v>
      </c>
      <c r="F11" s="88">
        <v>0</v>
      </c>
      <c r="G11" s="88">
        <v>0</v>
      </c>
      <c r="H11" s="88">
        <v>0</v>
      </c>
      <c r="I11" s="88">
        <v>0</v>
      </c>
      <c r="J11" s="88">
        <v>0</v>
      </c>
      <c r="K11" s="88">
        <v>0</v>
      </c>
      <c r="L11" s="88">
        <v>0</v>
      </c>
      <c r="M11" s="88">
        <v>0</v>
      </c>
      <c r="N11" s="88">
        <v>0</v>
      </c>
      <c r="O11" s="88">
        <v>0</v>
      </c>
      <c r="P11" s="88">
        <v>0</v>
      </c>
      <c r="Q11" s="88">
        <v>0</v>
      </c>
      <c r="R11" s="88">
        <v>0</v>
      </c>
      <c r="S11" s="88">
        <v>0</v>
      </c>
      <c r="T11" s="88">
        <v>0</v>
      </c>
    </row>
    <row r="12" ht="17.1" customHeight="1" spans="1:20">
      <c r="A12" s="122" t="s">
        <v>124</v>
      </c>
      <c r="B12" s="123" t="s">
        <v>120</v>
      </c>
      <c r="C12" s="88">
        <v>1551000</v>
      </c>
      <c r="D12" s="88">
        <v>1551000</v>
      </c>
      <c r="E12" s="88">
        <v>1551000</v>
      </c>
      <c r="F12" s="88">
        <v>0</v>
      </c>
      <c r="G12" s="88">
        <v>0</v>
      </c>
      <c r="H12" s="88">
        <v>0</v>
      </c>
      <c r="I12" s="88">
        <v>0</v>
      </c>
      <c r="J12" s="88">
        <v>0</v>
      </c>
      <c r="K12" s="88">
        <v>0</v>
      </c>
      <c r="L12" s="88">
        <v>0</v>
      </c>
      <c r="M12" s="88">
        <v>0</v>
      </c>
      <c r="N12" s="88">
        <v>0</v>
      </c>
      <c r="O12" s="88">
        <v>0</v>
      </c>
      <c r="P12" s="88">
        <v>0</v>
      </c>
      <c r="Q12" s="88">
        <v>0</v>
      </c>
      <c r="R12" s="88">
        <v>0</v>
      </c>
      <c r="S12" s="88">
        <v>0</v>
      </c>
      <c r="T12" s="88">
        <v>0</v>
      </c>
    </row>
    <row r="13" ht="17.1" customHeight="1" spans="1:20">
      <c r="A13" s="122" t="s">
        <v>125</v>
      </c>
      <c r="B13" s="123"/>
      <c r="C13" s="88">
        <v>69473.04</v>
      </c>
      <c r="D13" s="88">
        <v>69473.04</v>
      </c>
      <c r="E13" s="88">
        <v>69473.04</v>
      </c>
      <c r="F13" s="88">
        <v>0</v>
      </c>
      <c r="G13" s="88">
        <v>0</v>
      </c>
      <c r="H13" s="88">
        <v>0</v>
      </c>
      <c r="I13" s="88">
        <v>0</v>
      </c>
      <c r="J13" s="88">
        <v>0</v>
      </c>
      <c r="K13" s="88">
        <v>0</v>
      </c>
      <c r="L13" s="88">
        <v>0</v>
      </c>
      <c r="M13" s="88">
        <v>0</v>
      </c>
      <c r="N13" s="88">
        <v>0</v>
      </c>
      <c r="O13" s="88">
        <v>0</v>
      </c>
      <c r="P13" s="88">
        <v>0</v>
      </c>
      <c r="Q13" s="88">
        <v>0</v>
      </c>
      <c r="R13" s="88">
        <v>0</v>
      </c>
      <c r="S13" s="88">
        <v>0</v>
      </c>
      <c r="T13" s="88">
        <v>0</v>
      </c>
    </row>
    <row r="14" ht="17.1" customHeight="1" spans="1:20">
      <c r="A14" s="122" t="s">
        <v>126</v>
      </c>
      <c r="B14" s="123" t="s">
        <v>127</v>
      </c>
      <c r="C14" s="88">
        <v>41976</v>
      </c>
      <c r="D14" s="88">
        <v>41976</v>
      </c>
      <c r="E14" s="88">
        <v>41976</v>
      </c>
      <c r="F14" s="88">
        <v>0</v>
      </c>
      <c r="G14" s="88">
        <v>0</v>
      </c>
      <c r="H14" s="88">
        <v>0</v>
      </c>
      <c r="I14" s="88">
        <v>0</v>
      </c>
      <c r="J14" s="88">
        <v>0</v>
      </c>
      <c r="K14" s="88">
        <v>0</v>
      </c>
      <c r="L14" s="88">
        <v>0</v>
      </c>
      <c r="M14" s="88">
        <v>0</v>
      </c>
      <c r="N14" s="88">
        <v>0</v>
      </c>
      <c r="O14" s="88">
        <v>0</v>
      </c>
      <c r="P14" s="88">
        <v>0</v>
      </c>
      <c r="Q14" s="88">
        <v>0</v>
      </c>
      <c r="R14" s="88">
        <v>0</v>
      </c>
      <c r="S14" s="88">
        <v>0</v>
      </c>
      <c r="T14" s="88">
        <v>0</v>
      </c>
    </row>
    <row r="15" ht="17.1" customHeight="1" spans="1:20">
      <c r="A15" s="122" t="s">
        <v>128</v>
      </c>
      <c r="B15" s="123" t="s">
        <v>127</v>
      </c>
      <c r="C15" s="88">
        <v>27497.04</v>
      </c>
      <c r="D15" s="88">
        <v>27497.04</v>
      </c>
      <c r="E15" s="88">
        <v>27497.04</v>
      </c>
      <c r="F15" s="88">
        <v>0</v>
      </c>
      <c r="G15" s="88">
        <v>0</v>
      </c>
      <c r="H15" s="88">
        <v>0</v>
      </c>
      <c r="I15" s="88">
        <v>0</v>
      </c>
      <c r="J15" s="88">
        <v>0</v>
      </c>
      <c r="K15" s="88">
        <v>0</v>
      </c>
      <c r="L15" s="88">
        <v>0</v>
      </c>
      <c r="M15" s="88">
        <v>0</v>
      </c>
      <c r="N15" s="88">
        <v>0</v>
      </c>
      <c r="O15" s="88">
        <v>0</v>
      </c>
      <c r="P15" s="88">
        <v>0</v>
      </c>
      <c r="Q15" s="88">
        <v>0</v>
      </c>
      <c r="R15" s="88">
        <v>0</v>
      </c>
      <c r="S15" s="88">
        <v>0</v>
      </c>
      <c r="T15" s="88">
        <v>0</v>
      </c>
    </row>
    <row r="16" ht="17.1" customHeight="1" spans="1:20">
      <c r="A16" s="122" t="s">
        <v>129</v>
      </c>
      <c r="B16" s="123"/>
      <c r="C16" s="88">
        <v>413726.8</v>
      </c>
      <c r="D16" s="88">
        <v>413726.8</v>
      </c>
      <c r="E16" s="88">
        <v>413726.8</v>
      </c>
      <c r="F16" s="88">
        <v>0</v>
      </c>
      <c r="G16" s="88">
        <v>0</v>
      </c>
      <c r="H16" s="88">
        <v>0</v>
      </c>
      <c r="I16" s="88">
        <v>0</v>
      </c>
      <c r="J16" s="88">
        <v>0</v>
      </c>
      <c r="K16" s="88">
        <v>0</v>
      </c>
      <c r="L16" s="88">
        <v>0</v>
      </c>
      <c r="M16" s="88">
        <v>0</v>
      </c>
      <c r="N16" s="88">
        <v>0</v>
      </c>
      <c r="O16" s="88">
        <v>0</v>
      </c>
      <c r="P16" s="88">
        <v>0</v>
      </c>
      <c r="Q16" s="88">
        <v>0</v>
      </c>
      <c r="R16" s="88">
        <v>0</v>
      </c>
      <c r="S16" s="88">
        <v>0</v>
      </c>
      <c r="T16" s="88">
        <v>0</v>
      </c>
    </row>
    <row r="17" ht="17.1" customHeight="1" spans="1:20">
      <c r="A17" s="122" t="s">
        <v>130</v>
      </c>
      <c r="B17" s="123" t="s">
        <v>131</v>
      </c>
      <c r="C17" s="88">
        <v>24646</v>
      </c>
      <c r="D17" s="88">
        <v>24646</v>
      </c>
      <c r="E17" s="88">
        <v>24646</v>
      </c>
      <c r="F17" s="88">
        <v>0</v>
      </c>
      <c r="G17" s="88">
        <v>0</v>
      </c>
      <c r="H17" s="88">
        <v>0</v>
      </c>
      <c r="I17" s="88">
        <v>0</v>
      </c>
      <c r="J17" s="88">
        <v>0</v>
      </c>
      <c r="K17" s="88">
        <v>0</v>
      </c>
      <c r="L17" s="88">
        <v>0</v>
      </c>
      <c r="M17" s="88">
        <v>0</v>
      </c>
      <c r="N17" s="88">
        <v>0</v>
      </c>
      <c r="O17" s="88">
        <v>0</v>
      </c>
      <c r="P17" s="88">
        <v>0</v>
      </c>
      <c r="Q17" s="88">
        <v>0</v>
      </c>
      <c r="R17" s="88">
        <v>0</v>
      </c>
      <c r="S17" s="88">
        <v>0</v>
      </c>
      <c r="T17" s="88">
        <v>0</v>
      </c>
    </row>
    <row r="18" ht="17.1" customHeight="1" spans="1:20">
      <c r="A18" s="122" t="s">
        <v>132</v>
      </c>
      <c r="B18" s="123" t="s">
        <v>131</v>
      </c>
      <c r="C18" s="88">
        <v>64800</v>
      </c>
      <c r="D18" s="88">
        <v>64800</v>
      </c>
      <c r="E18" s="88">
        <v>64800</v>
      </c>
      <c r="F18" s="88">
        <v>0</v>
      </c>
      <c r="G18" s="88">
        <v>0</v>
      </c>
      <c r="H18" s="88">
        <v>0</v>
      </c>
      <c r="I18" s="88">
        <v>0</v>
      </c>
      <c r="J18" s="88">
        <v>0</v>
      </c>
      <c r="K18" s="88">
        <v>0</v>
      </c>
      <c r="L18" s="88">
        <v>0</v>
      </c>
      <c r="M18" s="88">
        <v>0</v>
      </c>
      <c r="N18" s="88">
        <v>0</v>
      </c>
      <c r="O18" s="88">
        <v>0</v>
      </c>
      <c r="P18" s="88">
        <v>0</v>
      </c>
      <c r="Q18" s="88">
        <v>0</v>
      </c>
      <c r="R18" s="88">
        <v>0</v>
      </c>
      <c r="S18" s="88">
        <v>0</v>
      </c>
      <c r="T18" s="88">
        <v>0</v>
      </c>
    </row>
    <row r="19" ht="17.1" customHeight="1" spans="1:20">
      <c r="A19" s="122" t="s">
        <v>133</v>
      </c>
      <c r="B19" s="123" t="s">
        <v>131</v>
      </c>
      <c r="C19" s="88">
        <v>324280.8</v>
      </c>
      <c r="D19" s="88">
        <v>324280.8</v>
      </c>
      <c r="E19" s="88">
        <v>324280.8</v>
      </c>
      <c r="F19" s="88">
        <v>0</v>
      </c>
      <c r="G19" s="88">
        <v>0</v>
      </c>
      <c r="H19" s="88">
        <v>0</v>
      </c>
      <c r="I19" s="88">
        <v>0</v>
      </c>
      <c r="J19" s="88">
        <v>0</v>
      </c>
      <c r="K19" s="88">
        <v>0</v>
      </c>
      <c r="L19" s="88">
        <v>0</v>
      </c>
      <c r="M19" s="88">
        <v>0</v>
      </c>
      <c r="N19" s="88">
        <v>0</v>
      </c>
      <c r="O19" s="88">
        <v>0</v>
      </c>
      <c r="P19" s="88">
        <v>0</v>
      </c>
      <c r="Q19" s="88">
        <v>0</v>
      </c>
      <c r="R19" s="88">
        <v>0</v>
      </c>
      <c r="S19" s="88">
        <v>0</v>
      </c>
      <c r="T19" s="88">
        <v>0</v>
      </c>
    </row>
    <row r="20" ht="17.1" customHeight="1" spans="1:20">
      <c r="A20" s="122" t="s">
        <v>134</v>
      </c>
      <c r="B20" s="123"/>
      <c r="C20" s="88">
        <v>1153900.8</v>
      </c>
      <c r="D20" s="88">
        <v>1153900.8</v>
      </c>
      <c r="E20" s="88">
        <v>1153900.8</v>
      </c>
      <c r="F20" s="88">
        <v>0</v>
      </c>
      <c r="G20" s="88">
        <v>0</v>
      </c>
      <c r="H20" s="88">
        <v>0</v>
      </c>
      <c r="I20" s="88">
        <v>0</v>
      </c>
      <c r="J20" s="88">
        <v>0</v>
      </c>
      <c r="K20" s="88">
        <v>0</v>
      </c>
      <c r="L20" s="88">
        <v>0</v>
      </c>
      <c r="M20" s="88">
        <v>0</v>
      </c>
      <c r="N20" s="88">
        <v>0</v>
      </c>
      <c r="O20" s="88">
        <v>0</v>
      </c>
      <c r="P20" s="88">
        <v>0</v>
      </c>
      <c r="Q20" s="88">
        <v>0</v>
      </c>
      <c r="R20" s="88">
        <v>0</v>
      </c>
      <c r="S20" s="88">
        <v>0</v>
      </c>
      <c r="T20" s="88">
        <v>0</v>
      </c>
    </row>
    <row r="21" ht="17.1" customHeight="1" spans="1:20">
      <c r="A21" s="122" t="s">
        <v>135</v>
      </c>
      <c r="B21" s="123" t="s">
        <v>136</v>
      </c>
      <c r="C21" s="88">
        <v>1153900.8</v>
      </c>
      <c r="D21" s="88">
        <v>1153900.8</v>
      </c>
      <c r="E21" s="88">
        <v>1153900.8</v>
      </c>
      <c r="F21" s="88">
        <v>0</v>
      </c>
      <c r="G21" s="88">
        <v>0</v>
      </c>
      <c r="H21" s="88">
        <v>0</v>
      </c>
      <c r="I21" s="88">
        <v>0</v>
      </c>
      <c r="J21" s="88">
        <v>0</v>
      </c>
      <c r="K21" s="88">
        <v>0</v>
      </c>
      <c r="L21" s="88">
        <v>0</v>
      </c>
      <c r="M21" s="88">
        <v>0</v>
      </c>
      <c r="N21" s="88">
        <v>0</v>
      </c>
      <c r="O21" s="88">
        <v>0</v>
      </c>
      <c r="P21" s="88">
        <v>0</v>
      </c>
      <c r="Q21" s="88">
        <v>0</v>
      </c>
      <c r="R21" s="88">
        <v>0</v>
      </c>
      <c r="S21" s="88">
        <v>0</v>
      </c>
      <c r="T21" s="88">
        <v>0</v>
      </c>
    </row>
    <row r="22" ht="17.1" customHeight="1" spans="1:20">
      <c r="A22" s="122" t="s">
        <v>137</v>
      </c>
      <c r="B22" s="123"/>
      <c r="C22" s="88">
        <v>465002.64</v>
      </c>
      <c r="D22" s="88">
        <v>465002.64</v>
      </c>
      <c r="E22" s="88">
        <v>465002.64</v>
      </c>
      <c r="F22" s="88">
        <v>0</v>
      </c>
      <c r="G22" s="88">
        <v>0</v>
      </c>
      <c r="H22" s="88">
        <v>0</v>
      </c>
      <c r="I22" s="88">
        <v>0</v>
      </c>
      <c r="J22" s="88">
        <v>0</v>
      </c>
      <c r="K22" s="88">
        <v>0</v>
      </c>
      <c r="L22" s="88">
        <v>0</v>
      </c>
      <c r="M22" s="88">
        <v>0</v>
      </c>
      <c r="N22" s="88">
        <v>0</v>
      </c>
      <c r="O22" s="88">
        <v>0</v>
      </c>
      <c r="P22" s="88">
        <v>0</v>
      </c>
      <c r="Q22" s="88">
        <v>0</v>
      </c>
      <c r="R22" s="88">
        <v>0</v>
      </c>
      <c r="S22" s="88">
        <v>0</v>
      </c>
      <c r="T22" s="88">
        <v>0</v>
      </c>
    </row>
    <row r="23" ht="17.1" customHeight="1" spans="1:20">
      <c r="A23" s="122" t="s">
        <v>138</v>
      </c>
      <c r="B23" s="123" t="s">
        <v>139</v>
      </c>
      <c r="C23" s="88">
        <v>465002.64</v>
      </c>
      <c r="D23" s="88">
        <v>465002.64</v>
      </c>
      <c r="E23" s="88">
        <v>465002.64</v>
      </c>
      <c r="F23" s="88">
        <v>0</v>
      </c>
      <c r="G23" s="88">
        <v>0</v>
      </c>
      <c r="H23" s="88">
        <v>0</v>
      </c>
      <c r="I23" s="88">
        <v>0</v>
      </c>
      <c r="J23" s="88">
        <v>0</v>
      </c>
      <c r="K23" s="88">
        <v>0</v>
      </c>
      <c r="L23" s="88">
        <v>0</v>
      </c>
      <c r="M23" s="88">
        <v>0</v>
      </c>
      <c r="N23" s="88">
        <v>0</v>
      </c>
      <c r="O23" s="88">
        <v>0</v>
      </c>
      <c r="P23" s="88">
        <v>0</v>
      </c>
      <c r="Q23" s="88">
        <v>0</v>
      </c>
      <c r="R23" s="88">
        <v>0</v>
      </c>
      <c r="S23" s="88">
        <v>0</v>
      </c>
      <c r="T23" s="88">
        <v>0</v>
      </c>
    </row>
    <row r="24" ht="17.1" customHeight="1" spans="1:20">
      <c r="A24" s="122" t="s">
        <v>140</v>
      </c>
      <c r="B24" s="123"/>
      <c r="C24" s="88">
        <v>659928.96</v>
      </c>
      <c r="D24" s="88">
        <v>659928.96</v>
      </c>
      <c r="E24" s="88">
        <v>659928.96</v>
      </c>
      <c r="F24" s="88">
        <v>0</v>
      </c>
      <c r="G24" s="88">
        <v>0</v>
      </c>
      <c r="H24" s="88">
        <v>0</v>
      </c>
      <c r="I24" s="88">
        <v>0</v>
      </c>
      <c r="J24" s="88">
        <v>0</v>
      </c>
      <c r="K24" s="88">
        <v>0</v>
      </c>
      <c r="L24" s="88">
        <v>0</v>
      </c>
      <c r="M24" s="88">
        <v>0</v>
      </c>
      <c r="N24" s="88">
        <v>0</v>
      </c>
      <c r="O24" s="88">
        <v>0</v>
      </c>
      <c r="P24" s="88">
        <v>0</v>
      </c>
      <c r="Q24" s="88">
        <v>0</v>
      </c>
      <c r="R24" s="88">
        <v>0</v>
      </c>
      <c r="S24" s="88">
        <v>0</v>
      </c>
      <c r="T24" s="88">
        <v>0</v>
      </c>
    </row>
    <row r="25" ht="17.1" customHeight="1" spans="1:20">
      <c r="A25" s="122" t="s">
        <v>141</v>
      </c>
      <c r="B25" s="123" t="s">
        <v>142</v>
      </c>
      <c r="C25" s="88">
        <v>659928.96</v>
      </c>
      <c r="D25" s="88">
        <v>659928.96</v>
      </c>
      <c r="E25" s="88">
        <v>659928.96</v>
      </c>
      <c r="F25" s="88">
        <v>0</v>
      </c>
      <c r="G25" s="88">
        <v>0</v>
      </c>
      <c r="H25" s="88">
        <v>0</v>
      </c>
      <c r="I25" s="88">
        <v>0</v>
      </c>
      <c r="J25" s="88">
        <v>0</v>
      </c>
      <c r="K25" s="88">
        <v>0</v>
      </c>
      <c r="L25" s="88">
        <v>0</v>
      </c>
      <c r="M25" s="88">
        <v>0</v>
      </c>
      <c r="N25" s="88">
        <v>0</v>
      </c>
      <c r="O25" s="88">
        <v>0</v>
      </c>
      <c r="P25" s="88">
        <v>0</v>
      </c>
      <c r="Q25" s="88">
        <v>0</v>
      </c>
      <c r="R25" s="88">
        <v>0</v>
      </c>
      <c r="S25" s="88">
        <v>0</v>
      </c>
      <c r="T25" s="88">
        <v>0</v>
      </c>
    </row>
    <row r="26" ht="17.1" customHeight="1" spans="1:20">
      <c r="A26" s="122" t="s">
        <v>143</v>
      </c>
      <c r="B26" s="123"/>
      <c r="C26" s="88">
        <v>4934524.82</v>
      </c>
      <c r="D26" s="88">
        <v>1346524.82</v>
      </c>
      <c r="E26" s="88">
        <v>1346524.82</v>
      </c>
      <c r="F26" s="88">
        <v>0</v>
      </c>
      <c r="G26" s="88">
        <v>0</v>
      </c>
      <c r="H26" s="88">
        <v>0</v>
      </c>
      <c r="I26" s="88">
        <v>0</v>
      </c>
      <c r="J26" s="88">
        <v>0</v>
      </c>
      <c r="K26" s="88">
        <v>0</v>
      </c>
      <c r="L26" s="88">
        <v>0</v>
      </c>
      <c r="M26" s="88">
        <v>3588000</v>
      </c>
      <c r="N26" s="88">
        <v>0</v>
      </c>
      <c r="O26" s="88">
        <v>3588000</v>
      </c>
      <c r="P26" s="88">
        <v>0</v>
      </c>
      <c r="Q26" s="88">
        <v>0</v>
      </c>
      <c r="R26" s="88">
        <v>0</v>
      </c>
      <c r="S26" s="88">
        <v>0</v>
      </c>
      <c r="T26" s="88">
        <v>0</v>
      </c>
    </row>
    <row r="27" ht="17.1" customHeight="1" spans="1:20">
      <c r="A27" s="122" t="s">
        <v>144</v>
      </c>
      <c r="B27" s="123"/>
      <c r="C27" s="88">
        <v>1346524.82</v>
      </c>
      <c r="D27" s="88">
        <v>1346524.82</v>
      </c>
      <c r="E27" s="88">
        <v>1346524.82</v>
      </c>
      <c r="F27" s="88">
        <v>0</v>
      </c>
      <c r="G27" s="88">
        <v>0</v>
      </c>
      <c r="H27" s="88">
        <v>0</v>
      </c>
      <c r="I27" s="88">
        <v>0</v>
      </c>
      <c r="J27" s="88">
        <v>0</v>
      </c>
      <c r="K27" s="88">
        <v>0</v>
      </c>
      <c r="L27" s="88">
        <v>0</v>
      </c>
      <c r="M27" s="88">
        <v>0</v>
      </c>
      <c r="N27" s="88">
        <v>0</v>
      </c>
      <c r="O27" s="88">
        <v>0</v>
      </c>
      <c r="P27" s="88">
        <v>0</v>
      </c>
      <c r="Q27" s="88">
        <v>0</v>
      </c>
      <c r="R27" s="88">
        <v>0</v>
      </c>
      <c r="S27" s="88">
        <v>0</v>
      </c>
      <c r="T27" s="88">
        <v>0</v>
      </c>
    </row>
    <row r="28" ht="17.1" customHeight="1" spans="1:20">
      <c r="A28" s="122" t="s">
        <v>145</v>
      </c>
      <c r="B28" s="123" t="s">
        <v>146</v>
      </c>
      <c r="C28" s="88">
        <v>124200</v>
      </c>
      <c r="D28" s="88">
        <v>124200</v>
      </c>
      <c r="E28" s="88">
        <v>124200</v>
      </c>
      <c r="F28" s="88">
        <v>0</v>
      </c>
      <c r="G28" s="88">
        <v>0</v>
      </c>
      <c r="H28" s="88">
        <v>0</v>
      </c>
      <c r="I28" s="88">
        <v>0</v>
      </c>
      <c r="J28" s="88">
        <v>0</v>
      </c>
      <c r="K28" s="88">
        <v>0</v>
      </c>
      <c r="L28" s="88">
        <v>0</v>
      </c>
      <c r="M28" s="88">
        <v>0</v>
      </c>
      <c r="N28" s="88">
        <v>0</v>
      </c>
      <c r="O28" s="88">
        <v>0</v>
      </c>
      <c r="P28" s="88">
        <v>0</v>
      </c>
      <c r="Q28" s="88">
        <v>0</v>
      </c>
      <c r="R28" s="88">
        <v>0</v>
      </c>
      <c r="S28" s="88">
        <v>0</v>
      </c>
      <c r="T28" s="88">
        <v>0</v>
      </c>
    </row>
    <row r="29" ht="17.1" customHeight="1" spans="1:20">
      <c r="A29" s="122" t="s">
        <v>147</v>
      </c>
      <c r="B29" s="123" t="s">
        <v>146</v>
      </c>
      <c r="C29" s="88">
        <v>20500</v>
      </c>
      <c r="D29" s="88">
        <v>20500</v>
      </c>
      <c r="E29" s="88">
        <v>20500</v>
      </c>
      <c r="F29" s="88">
        <v>0</v>
      </c>
      <c r="G29" s="88">
        <v>0</v>
      </c>
      <c r="H29" s="88">
        <v>0</v>
      </c>
      <c r="I29" s="88">
        <v>0</v>
      </c>
      <c r="J29" s="88">
        <v>0</v>
      </c>
      <c r="K29" s="88">
        <v>0</v>
      </c>
      <c r="L29" s="88">
        <v>0</v>
      </c>
      <c r="M29" s="88">
        <v>0</v>
      </c>
      <c r="N29" s="88">
        <v>0</v>
      </c>
      <c r="O29" s="88">
        <v>0</v>
      </c>
      <c r="P29" s="88">
        <v>0</v>
      </c>
      <c r="Q29" s="88">
        <v>0</v>
      </c>
      <c r="R29" s="88">
        <v>0</v>
      </c>
      <c r="S29" s="88">
        <v>0</v>
      </c>
      <c r="T29" s="88">
        <v>0</v>
      </c>
    </row>
    <row r="30" ht="17.1" customHeight="1" spans="1:20">
      <c r="A30" s="122" t="s">
        <v>148</v>
      </c>
      <c r="B30" s="123" t="s">
        <v>146</v>
      </c>
      <c r="C30" s="88">
        <v>81400</v>
      </c>
      <c r="D30" s="88">
        <v>81400</v>
      </c>
      <c r="E30" s="88">
        <v>81400</v>
      </c>
      <c r="F30" s="88">
        <v>0</v>
      </c>
      <c r="G30" s="88">
        <v>0</v>
      </c>
      <c r="H30" s="88">
        <v>0</v>
      </c>
      <c r="I30" s="88">
        <v>0</v>
      </c>
      <c r="J30" s="88">
        <v>0</v>
      </c>
      <c r="K30" s="88">
        <v>0</v>
      </c>
      <c r="L30" s="88">
        <v>0</v>
      </c>
      <c r="M30" s="88">
        <v>0</v>
      </c>
      <c r="N30" s="88">
        <v>0</v>
      </c>
      <c r="O30" s="88">
        <v>0</v>
      </c>
      <c r="P30" s="88">
        <v>0</v>
      </c>
      <c r="Q30" s="88">
        <v>0</v>
      </c>
      <c r="R30" s="88">
        <v>0</v>
      </c>
      <c r="S30" s="88">
        <v>0</v>
      </c>
      <c r="T30" s="88">
        <v>0</v>
      </c>
    </row>
    <row r="31" ht="17.1" customHeight="1" spans="1:20">
      <c r="A31" s="122" t="s">
        <v>149</v>
      </c>
      <c r="B31" s="123" t="s">
        <v>146</v>
      </c>
      <c r="C31" s="88">
        <v>161600</v>
      </c>
      <c r="D31" s="88">
        <v>161600</v>
      </c>
      <c r="E31" s="88">
        <v>161600</v>
      </c>
      <c r="F31" s="88">
        <v>0</v>
      </c>
      <c r="G31" s="88">
        <v>0</v>
      </c>
      <c r="H31" s="88">
        <v>0</v>
      </c>
      <c r="I31" s="88">
        <v>0</v>
      </c>
      <c r="J31" s="88">
        <v>0</v>
      </c>
      <c r="K31" s="88">
        <v>0</v>
      </c>
      <c r="L31" s="88">
        <v>0</v>
      </c>
      <c r="M31" s="88">
        <v>0</v>
      </c>
      <c r="N31" s="88">
        <v>0</v>
      </c>
      <c r="O31" s="88">
        <v>0</v>
      </c>
      <c r="P31" s="88">
        <v>0</v>
      </c>
      <c r="Q31" s="88">
        <v>0</v>
      </c>
      <c r="R31" s="88">
        <v>0</v>
      </c>
      <c r="S31" s="88">
        <v>0</v>
      </c>
      <c r="T31" s="88">
        <v>0</v>
      </c>
    </row>
    <row r="32" ht="17.1" customHeight="1" spans="1:20">
      <c r="A32" s="122" t="s">
        <v>150</v>
      </c>
      <c r="B32" s="123" t="s">
        <v>146</v>
      </c>
      <c r="C32" s="88">
        <v>37000</v>
      </c>
      <c r="D32" s="88">
        <v>37000</v>
      </c>
      <c r="E32" s="88">
        <v>37000</v>
      </c>
      <c r="F32" s="88">
        <v>0</v>
      </c>
      <c r="G32" s="88">
        <v>0</v>
      </c>
      <c r="H32" s="88">
        <v>0</v>
      </c>
      <c r="I32" s="88">
        <v>0</v>
      </c>
      <c r="J32" s="88">
        <v>0</v>
      </c>
      <c r="K32" s="88">
        <v>0</v>
      </c>
      <c r="L32" s="88">
        <v>0</v>
      </c>
      <c r="M32" s="88">
        <v>0</v>
      </c>
      <c r="N32" s="88">
        <v>0</v>
      </c>
      <c r="O32" s="88">
        <v>0</v>
      </c>
      <c r="P32" s="88">
        <v>0</v>
      </c>
      <c r="Q32" s="88">
        <v>0</v>
      </c>
      <c r="R32" s="88">
        <v>0</v>
      </c>
      <c r="S32" s="88">
        <v>0</v>
      </c>
      <c r="T32" s="88">
        <v>0</v>
      </c>
    </row>
    <row r="33" ht="17.1" customHeight="1" spans="1:20">
      <c r="A33" s="122" t="s">
        <v>151</v>
      </c>
      <c r="B33" s="123" t="s">
        <v>146</v>
      </c>
      <c r="C33" s="88">
        <v>39000</v>
      </c>
      <c r="D33" s="88">
        <v>39000</v>
      </c>
      <c r="E33" s="88">
        <v>39000</v>
      </c>
      <c r="F33" s="88">
        <v>0</v>
      </c>
      <c r="G33" s="88">
        <v>0</v>
      </c>
      <c r="H33" s="88">
        <v>0</v>
      </c>
      <c r="I33" s="88">
        <v>0</v>
      </c>
      <c r="J33" s="88">
        <v>0</v>
      </c>
      <c r="K33" s="88">
        <v>0</v>
      </c>
      <c r="L33" s="88">
        <v>0</v>
      </c>
      <c r="M33" s="88">
        <v>0</v>
      </c>
      <c r="N33" s="88">
        <v>0</v>
      </c>
      <c r="O33" s="88">
        <v>0</v>
      </c>
      <c r="P33" s="88">
        <v>0</v>
      </c>
      <c r="Q33" s="88">
        <v>0</v>
      </c>
      <c r="R33" s="88">
        <v>0</v>
      </c>
      <c r="S33" s="88">
        <v>0</v>
      </c>
      <c r="T33" s="88">
        <v>0</v>
      </c>
    </row>
    <row r="34" ht="17.1" customHeight="1" spans="1:20">
      <c r="A34" s="122" t="s">
        <v>152</v>
      </c>
      <c r="B34" s="123" t="s">
        <v>146</v>
      </c>
      <c r="C34" s="88">
        <v>225000</v>
      </c>
      <c r="D34" s="88">
        <v>225000</v>
      </c>
      <c r="E34" s="88">
        <v>225000</v>
      </c>
      <c r="F34" s="88">
        <v>0</v>
      </c>
      <c r="G34" s="88">
        <v>0</v>
      </c>
      <c r="H34" s="88">
        <v>0</v>
      </c>
      <c r="I34" s="88">
        <v>0</v>
      </c>
      <c r="J34" s="88">
        <v>0</v>
      </c>
      <c r="K34" s="88">
        <v>0</v>
      </c>
      <c r="L34" s="88">
        <v>0</v>
      </c>
      <c r="M34" s="88">
        <v>0</v>
      </c>
      <c r="N34" s="88">
        <v>0</v>
      </c>
      <c r="O34" s="88">
        <v>0</v>
      </c>
      <c r="P34" s="88">
        <v>0</v>
      </c>
      <c r="Q34" s="88">
        <v>0</v>
      </c>
      <c r="R34" s="88">
        <v>0</v>
      </c>
      <c r="S34" s="88">
        <v>0</v>
      </c>
      <c r="T34" s="88">
        <v>0</v>
      </c>
    </row>
    <row r="35" ht="17.1" customHeight="1" spans="1:20">
      <c r="A35" s="122" t="s">
        <v>153</v>
      </c>
      <c r="B35" s="123" t="s">
        <v>146</v>
      </c>
      <c r="C35" s="88">
        <v>74700</v>
      </c>
      <c r="D35" s="88">
        <v>74700</v>
      </c>
      <c r="E35" s="88">
        <v>74700</v>
      </c>
      <c r="F35" s="88">
        <v>0</v>
      </c>
      <c r="G35" s="88">
        <v>0</v>
      </c>
      <c r="H35" s="88">
        <v>0</v>
      </c>
      <c r="I35" s="88">
        <v>0</v>
      </c>
      <c r="J35" s="88">
        <v>0</v>
      </c>
      <c r="K35" s="88">
        <v>0</v>
      </c>
      <c r="L35" s="88">
        <v>0</v>
      </c>
      <c r="M35" s="88">
        <v>0</v>
      </c>
      <c r="N35" s="88">
        <v>0</v>
      </c>
      <c r="O35" s="88">
        <v>0</v>
      </c>
      <c r="P35" s="88">
        <v>0</v>
      </c>
      <c r="Q35" s="88">
        <v>0</v>
      </c>
      <c r="R35" s="88">
        <v>0</v>
      </c>
      <c r="S35" s="88">
        <v>0</v>
      </c>
      <c r="T35" s="88">
        <v>0</v>
      </c>
    </row>
    <row r="36" ht="17.1" customHeight="1" spans="1:20">
      <c r="A36" s="122" t="s">
        <v>154</v>
      </c>
      <c r="B36" s="123" t="s">
        <v>146</v>
      </c>
      <c r="C36" s="88">
        <v>89942.16</v>
      </c>
      <c r="D36" s="88">
        <v>89942.16</v>
      </c>
      <c r="E36" s="88">
        <v>89942.16</v>
      </c>
      <c r="F36" s="88">
        <v>0</v>
      </c>
      <c r="G36" s="88">
        <v>0</v>
      </c>
      <c r="H36" s="88">
        <v>0</v>
      </c>
      <c r="I36" s="88">
        <v>0</v>
      </c>
      <c r="J36" s="88">
        <v>0</v>
      </c>
      <c r="K36" s="88">
        <v>0</v>
      </c>
      <c r="L36" s="88">
        <v>0</v>
      </c>
      <c r="M36" s="88">
        <v>0</v>
      </c>
      <c r="N36" s="88">
        <v>0</v>
      </c>
      <c r="O36" s="88">
        <v>0</v>
      </c>
      <c r="P36" s="88">
        <v>0</v>
      </c>
      <c r="Q36" s="88">
        <v>0</v>
      </c>
      <c r="R36" s="88">
        <v>0</v>
      </c>
      <c r="S36" s="88">
        <v>0</v>
      </c>
      <c r="T36" s="88">
        <v>0</v>
      </c>
    </row>
    <row r="37" ht="17.1" customHeight="1" spans="1:20">
      <c r="A37" s="122" t="s">
        <v>155</v>
      </c>
      <c r="B37" s="123" t="s">
        <v>146</v>
      </c>
      <c r="C37" s="88">
        <v>106780.5</v>
      </c>
      <c r="D37" s="88">
        <v>106780.5</v>
      </c>
      <c r="E37" s="88">
        <v>106780.5</v>
      </c>
      <c r="F37" s="88">
        <v>0</v>
      </c>
      <c r="G37" s="88">
        <v>0</v>
      </c>
      <c r="H37" s="88">
        <v>0</v>
      </c>
      <c r="I37" s="88">
        <v>0</v>
      </c>
      <c r="J37" s="88">
        <v>0</v>
      </c>
      <c r="K37" s="88">
        <v>0</v>
      </c>
      <c r="L37" s="88">
        <v>0</v>
      </c>
      <c r="M37" s="88">
        <v>0</v>
      </c>
      <c r="N37" s="88">
        <v>0</v>
      </c>
      <c r="O37" s="88">
        <v>0</v>
      </c>
      <c r="P37" s="88">
        <v>0</v>
      </c>
      <c r="Q37" s="88">
        <v>0</v>
      </c>
      <c r="R37" s="88">
        <v>0</v>
      </c>
      <c r="S37" s="88">
        <v>0</v>
      </c>
      <c r="T37" s="88">
        <v>0</v>
      </c>
    </row>
    <row r="38" ht="17.1" customHeight="1" spans="1:20">
      <c r="A38" s="122" t="s">
        <v>156</v>
      </c>
      <c r="B38" s="123" t="s">
        <v>146</v>
      </c>
      <c r="C38" s="88">
        <v>60000</v>
      </c>
      <c r="D38" s="88">
        <v>60000</v>
      </c>
      <c r="E38" s="88">
        <v>60000</v>
      </c>
      <c r="F38" s="88">
        <v>0</v>
      </c>
      <c r="G38" s="88">
        <v>0</v>
      </c>
      <c r="H38" s="88">
        <v>0</v>
      </c>
      <c r="I38" s="88">
        <v>0</v>
      </c>
      <c r="J38" s="88">
        <v>0</v>
      </c>
      <c r="K38" s="88">
        <v>0</v>
      </c>
      <c r="L38" s="88">
        <v>0</v>
      </c>
      <c r="M38" s="88">
        <v>0</v>
      </c>
      <c r="N38" s="88">
        <v>0</v>
      </c>
      <c r="O38" s="88">
        <v>0</v>
      </c>
      <c r="P38" s="88">
        <v>0</v>
      </c>
      <c r="Q38" s="88">
        <v>0</v>
      </c>
      <c r="R38" s="88">
        <v>0</v>
      </c>
      <c r="S38" s="88">
        <v>0</v>
      </c>
      <c r="T38" s="88">
        <v>0</v>
      </c>
    </row>
    <row r="39" ht="17.1" customHeight="1" spans="1:20">
      <c r="A39" s="122" t="s">
        <v>157</v>
      </c>
      <c r="B39" s="123" t="s">
        <v>146</v>
      </c>
      <c r="C39" s="88">
        <v>273000</v>
      </c>
      <c r="D39" s="88">
        <v>273000</v>
      </c>
      <c r="E39" s="88">
        <v>273000</v>
      </c>
      <c r="F39" s="88">
        <v>0</v>
      </c>
      <c r="G39" s="88">
        <v>0</v>
      </c>
      <c r="H39" s="88">
        <v>0</v>
      </c>
      <c r="I39" s="88">
        <v>0</v>
      </c>
      <c r="J39" s="88">
        <v>0</v>
      </c>
      <c r="K39" s="88">
        <v>0</v>
      </c>
      <c r="L39" s="88">
        <v>0</v>
      </c>
      <c r="M39" s="88">
        <v>0</v>
      </c>
      <c r="N39" s="88">
        <v>0</v>
      </c>
      <c r="O39" s="88">
        <v>0</v>
      </c>
      <c r="P39" s="88">
        <v>0</v>
      </c>
      <c r="Q39" s="88">
        <v>0</v>
      </c>
      <c r="R39" s="88">
        <v>0</v>
      </c>
      <c r="S39" s="88">
        <v>0</v>
      </c>
      <c r="T39" s="88">
        <v>0</v>
      </c>
    </row>
    <row r="40" ht="17.1" customHeight="1" spans="1:20">
      <c r="A40" s="122" t="s">
        <v>158</v>
      </c>
      <c r="B40" s="123" t="s">
        <v>146</v>
      </c>
      <c r="C40" s="88">
        <v>53402.16</v>
      </c>
      <c r="D40" s="88">
        <v>53402.16</v>
      </c>
      <c r="E40" s="88">
        <v>53402.16</v>
      </c>
      <c r="F40" s="88">
        <v>0</v>
      </c>
      <c r="G40" s="88">
        <v>0</v>
      </c>
      <c r="H40" s="88">
        <v>0</v>
      </c>
      <c r="I40" s="88">
        <v>0</v>
      </c>
      <c r="J40" s="88">
        <v>0</v>
      </c>
      <c r="K40" s="88">
        <v>0</v>
      </c>
      <c r="L40" s="88">
        <v>0</v>
      </c>
      <c r="M40" s="88">
        <v>0</v>
      </c>
      <c r="N40" s="88">
        <v>0</v>
      </c>
      <c r="O40" s="88">
        <v>0</v>
      </c>
      <c r="P40" s="88">
        <v>0</v>
      </c>
      <c r="Q40" s="88">
        <v>0</v>
      </c>
      <c r="R40" s="88">
        <v>0</v>
      </c>
      <c r="S40" s="88">
        <v>0</v>
      </c>
      <c r="T40" s="88">
        <v>0</v>
      </c>
    </row>
    <row r="41" ht="17.1" customHeight="1" spans="1:20">
      <c r="A41" s="122" t="s">
        <v>159</v>
      </c>
      <c r="B41" s="123"/>
      <c r="C41" s="88">
        <v>3588000</v>
      </c>
      <c r="D41" s="88">
        <v>0</v>
      </c>
      <c r="E41" s="88">
        <v>0</v>
      </c>
      <c r="F41" s="88">
        <v>0</v>
      </c>
      <c r="G41" s="88">
        <v>0</v>
      </c>
      <c r="H41" s="88">
        <v>0</v>
      </c>
      <c r="I41" s="88">
        <v>0</v>
      </c>
      <c r="J41" s="88">
        <v>0</v>
      </c>
      <c r="K41" s="88">
        <v>0</v>
      </c>
      <c r="L41" s="88">
        <v>0</v>
      </c>
      <c r="M41" s="88">
        <v>3588000</v>
      </c>
      <c r="N41" s="88">
        <v>0</v>
      </c>
      <c r="O41" s="88">
        <v>3588000</v>
      </c>
      <c r="P41" s="88">
        <v>0</v>
      </c>
      <c r="Q41" s="88">
        <v>0</v>
      </c>
      <c r="R41" s="88">
        <v>0</v>
      </c>
      <c r="S41" s="88">
        <v>0</v>
      </c>
      <c r="T41" s="88">
        <v>0</v>
      </c>
    </row>
    <row r="42" ht="17.1" customHeight="1" spans="1:20">
      <c r="A42" s="122" t="s">
        <v>145</v>
      </c>
      <c r="B42" s="123" t="s">
        <v>160</v>
      </c>
      <c r="C42" s="88">
        <v>100000</v>
      </c>
      <c r="D42" s="88">
        <v>0</v>
      </c>
      <c r="E42" s="88">
        <v>0</v>
      </c>
      <c r="F42" s="88">
        <v>0</v>
      </c>
      <c r="G42" s="88">
        <v>0</v>
      </c>
      <c r="H42" s="88">
        <v>0</v>
      </c>
      <c r="I42" s="88">
        <v>0</v>
      </c>
      <c r="J42" s="88">
        <v>0</v>
      </c>
      <c r="K42" s="88">
        <v>0</v>
      </c>
      <c r="L42" s="88">
        <v>0</v>
      </c>
      <c r="M42" s="88">
        <v>100000</v>
      </c>
      <c r="N42" s="88">
        <v>0</v>
      </c>
      <c r="O42" s="88">
        <v>100000</v>
      </c>
      <c r="P42" s="88">
        <v>0</v>
      </c>
      <c r="Q42" s="88">
        <v>0</v>
      </c>
      <c r="R42" s="88">
        <v>0</v>
      </c>
      <c r="S42" s="88">
        <v>0</v>
      </c>
      <c r="T42" s="88">
        <v>0</v>
      </c>
    </row>
    <row r="43" ht="17.1" customHeight="1" spans="1:20">
      <c r="A43" s="122" t="s">
        <v>145</v>
      </c>
      <c r="B43" s="123" t="s">
        <v>161</v>
      </c>
      <c r="C43" s="88">
        <v>150000</v>
      </c>
      <c r="D43" s="88">
        <v>0</v>
      </c>
      <c r="E43" s="88">
        <v>0</v>
      </c>
      <c r="F43" s="88">
        <v>0</v>
      </c>
      <c r="G43" s="88">
        <v>0</v>
      </c>
      <c r="H43" s="88">
        <v>0</v>
      </c>
      <c r="I43" s="88">
        <v>0</v>
      </c>
      <c r="J43" s="88">
        <v>0</v>
      </c>
      <c r="K43" s="88">
        <v>0</v>
      </c>
      <c r="L43" s="88">
        <v>0</v>
      </c>
      <c r="M43" s="88">
        <v>150000</v>
      </c>
      <c r="N43" s="88">
        <v>0</v>
      </c>
      <c r="O43" s="88">
        <v>150000</v>
      </c>
      <c r="P43" s="88">
        <v>0</v>
      </c>
      <c r="Q43" s="88">
        <v>0</v>
      </c>
      <c r="R43" s="88">
        <v>0</v>
      </c>
      <c r="S43" s="88">
        <v>0</v>
      </c>
      <c r="T43" s="88">
        <v>0</v>
      </c>
    </row>
    <row r="44" ht="17.1" customHeight="1" spans="1:20">
      <c r="A44" s="122" t="s">
        <v>145</v>
      </c>
      <c r="B44" s="123" t="s">
        <v>162</v>
      </c>
      <c r="C44" s="88">
        <v>20000</v>
      </c>
      <c r="D44" s="88">
        <v>0</v>
      </c>
      <c r="E44" s="88">
        <v>0</v>
      </c>
      <c r="F44" s="88">
        <v>0</v>
      </c>
      <c r="G44" s="88">
        <v>0</v>
      </c>
      <c r="H44" s="88">
        <v>0</v>
      </c>
      <c r="I44" s="88">
        <v>0</v>
      </c>
      <c r="J44" s="88">
        <v>0</v>
      </c>
      <c r="K44" s="88">
        <v>0</v>
      </c>
      <c r="L44" s="88">
        <v>0</v>
      </c>
      <c r="M44" s="88">
        <v>20000</v>
      </c>
      <c r="N44" s="88">
        <v>0</v>
      </c>
      <c r="O44" s="88">
        <v>20000</v>
      </c>
      <c r="P44" s="88">
        <v>0</v>
      </c>
      <c r="Q44" s="88">
        <v>0</v>
      </c>
      <c r="R44" s="88">
        <v>0</v>
      </c>
      <c r="S44" s="88">
        <v>0</v>
      </c>
      <c r="T44" s="88">
        <v>0</v>
      </c>
    </row>
    <row r="45" ht="17.1" customHeight="1" spans="1:20">
      <c r="A45" s="122" t="s">
        <v>150</v>
      </c>
      <c r="B45" s="123" t="s">
        <v>163</v>
      </c>
      <c r="C45" s="88">
        <v>200000</v>
      </c>
      <c r="D45" s="88">
        <v>0</v>
      </c>
      <c r="E45" s="88">
        <v>0</v>
      </c>
      <c r="F45" s="88">
        <v>0</v>
      </c>
      <c r="G45" s="88">
        <v>0</v>
      </c>
      <c r="H45" s="88">
        <v>0</v>
      </c>
      <c r="I45" s="88">
        <v>0</v>
      </c>
      <c r="J45" s="88">
        <v>0</v>
      </c>
      <c r="K45" s="88">
        <v>0</v>
      </c>
      <c r="L45" s="88">
        <v>0</v>
      </c>
      <c r="M45" s="88">
        <v>200000</v>
      </c>
      <c r="N45" s="88">
        <v>0</v>
      </c>
      <c r="O45" s="88">
        <v>200000</v>
      </c>
      <c r="P45" s="88">
        <v>0</v>
      </c>
      <c r="Q45" s="88">
        <v>0</v>
      </c>
      <c r="R45" s="88">
        <v>0</v>
      </c>
      <c r="S45" s="88">
        <v>0</v>
      </c>
      <c r="T45" s="88">
        <v>0</v>
      </c>
    </row>
    <row r="46" ht="17.1" customHeight="1" spans="1:20">
      <c r="A46" s="122" t="s">
        <v>164</v>
      </c>
      <c r="B46" s="123" t="s">
        <v>162</v>
      </c>
      <c r="C46" s="88">
        <v>260000</v>
      </c>
      <c r="D46" s="88">
        <v>0</v>
      </c>
      <c r="E46" s="88">
        <v>0</v>
      </c>
      <c r="F46" s="88">
        <v>0</v>
      </c>
      <c r="G46" s="88">
        <v>0</v>
      </c>
      <c r="H46" s="88">
        <v>0</v>
      </c>
      <c r="I46" s="88">
        <v>0</v>
      </c>
      <c r="J46" s="88">
        <v>0</v>
      </c>
      <c r="K46" s="88">
        <v>0</v>
      </c>
      <c r="L46" s="88">
        <v>0</v>
      </c>
      <c r="M46" s="88">
        <v>260000</v>
      </c>
      <c r="N46" s="88">
        <v>0</v>
      </c>
      <c r="O46" s="88">
        <v>260000</v>
      </c>
      <c r="P46" s="88">
        <v>0</v>
      </c>
      <c r="Q46" s="88">
        <v>0</v>
      </c>
      <c r="R46" s="88">
        <v>0</v>
      </c>
      <c r="S46" s="88">
        <v>0</v>
      </c>
      <c r="T46" s="88">
        <v>0</v>
      </c>
    </row>
    <row r="47" ht="17.1" customHeight="1" spans="1:20">
      <c r="A47" s="122" t="s">
        <v>153</v>
      </c>
      <c r="B47" s="123" t="s">
        <v>160</v>
      </c>
      <c r="C47" s="88">
        <v>100000</v>
      </c>
      <c r="D47" s="88">
        <v>0</v>
      </c>
      <c r="E47" s="88">
        <v>0</v>
      </c>
      <c r="F47" s="88">
        <v>0</v>
      </c>
      <c r="G47" s="88">
        <v>0</v>
      </c>
      <c r="H47" s="88">
        <v>0</v>
      </c>
      <c r="I47" s="88">
        <v>0</v>
      </c>
      <c r="J47" s="88">
        <v>0</v>
      </c>
      <c r="K47" s="88">
        <v>0</v>
      </c>
      <c r="L47" s="88">
        <v>0</v>
      </c>
      <c r="M47" s="88">
        <v>100000</v>
      </c>
      <c r="N47" s="88">
        <v>0</v>
      </c>
      <c r="O47" s="88">
        <v>100000</v>
      </c>
      <c r="P47" s="88">
        <v>0</v>
      </c>
      <c r="Q47" s="88">
        <v>0</v>
      </c>
      <c r="R47" s="88">
        <v>0</v>
      </c>
      <c r="S47" s="88">
        <v>0</v>
      </c>
      <c r="T47" s="88">
        <v>0</v>
      </c>
    </row>
    <row r="48" ht="17.1" customHeight="1" spans="1:20">
      <c r="A48" s="122" t="s">
        <v>153</v>
      </c>
      <c r="B48" s="123" t="s">
        <v>163</v>
      </c>
      <c r="C48" s="88">
        <v>600000</v>
      </c>
      <c r="D48" s="88">
        <v>0</v>
      </c>
      <c r="E48" s="88">
        <v>0</v>
      </c>
      <c r="F48" s="88">
        <v>0</v>
      </c>
      <c r="G48" s="88">
        <v>0</v>
      </c>
      <c r="H48" s="88">
        <v>0</v>
      </c>
      <c r="I48" s="88">
        <v>0</v>
      </c>
      <c r="J48" s="88">
        <v>0</v>
      </c>
      <c r="K48" s="88">
        <v>0</v>
      </c>
      <c r="L48" s="88">
        <v>0</v>
      </c>
      <c r="M48" s="88">
        <v>600000</v>
      </c>
      <c r="N48" s="88">
        <v>0</v>
      </c>
      <c r="O48" s="88">
        <v>600000</v>
      </c>
      <c r="P48" s="88">
        <v>0</v>
      </c>
      <c r="Q48" s="88">
        <v>0</v>
      </c>
      <c r="R48" s="88">
        <v>0</v>
      </c>
      <c r="S48" s="88">
        <v>0</v>
      </c>
      <c r="T48" s="88">
        <v>0</v>
      </c>
    </row>
    <row r="49" ht="17.1" customHeight="1" spans="1:20">
      <c r="A49" s="122" t="s">
        <v>153</v>
      </c>
      <c r="B49" s="123" t="s">
        <v>161</v>
      </c>
      <c r="C49" s="88">
        <v>110000</v>
      </c>
      <c r="D49" s="88">
        <v>0</v>
      </c>
      <c r="E49" s="88">
        <v>0</v>
      </c>
      <c r="F49" s="88">
        <v>0</v>
      </c>
      <c r="G49" s="88">
        <v>0</v>
      </c>
      <c r="H49" s="88">
        <v>0</v>
      </c>
      <c r="I49" s="88">
        <v>0</v>
      </c>
      <c r="J49" s="88">
        <v>0</v>
      </c>
      <c r="K49" s="88">
        <v>0</v>
      </c>
      <c r="L49" s="88">
        <v>0</v>
      </c>
      <c r="M49" s="88">
        <v>110000</v>
      </c>
      <c r="N49" s="88">
        <v>0</v>
      </c>
      <c r="O49" s="88">
        <v>110000</v>
      </c>
      <c r="P49" s="88">
        <v>0</v>
      </c>
      <c r="Q49" s="88">
        <v>0</v>
      </c>
      <c r="R49" s="88">
        <v>0</v>
      </c>
      <c r="S49" s="88">
        <v>0</v>
      </c>
      <c r="T49" s="88">
        <v>0</v>
      </c>
    </row>
    <row r="50" ht="17.1" customHeight="1" spans="1:20">
      <c r="A50" s="122" t="s">
        <v>153</v>
      </c>
      <c r="B50" s="123" t="s">
        <v>162</v>
      </c>
      <c r="C50" s="88">
        <v>400000</v>
      </c>
      <c r="D50" s="88">
        <v>0</v>
      </c>
      <c r="E50" s="88">
        <v>0</v>
      </c>
      <c r="F50" s="88">
        <v>0</v>
      </c>
      <c r="G50" s="88">
        <v>0</v>
      </c>
      <c r="H50" s="88">
        <v>0</v>
      </c>
      <c r="I50" s="88">
        <v>0</v>
      </c>
      <c r="J50" s="88">
        <v>0</v>
      </c>
      <c r="K50" s="88">
        <v>0</v>
      </c>
      <c r="L50" s="88">
        <v>0</v>
      </c>
      <c r="M50" s="88">
        <v>400000</v>
      </c>
      <c r="N50" s="88">
        <v>0</v>
      </c>
      <c r="O50" s="88">
        <v>400000</v>
      </c>
      <c r="P50" s="88">
        <v>0</v>
      </c>
      <c r="Q50" s="88">
        <v>0</v>
      </c>
      <c r="R50" s="88">
        <v>0</v>
      </c>
      <c r="S50" s="88">
        <v>0</v>
      </c>
      <c r="T50" s="88">
        <v>0</v>
      </c>
    </row>
    <row r="51" ht="17.1" customHeight="1" spans="1:20">
      <c r="A51" s="122" t="s">
        <v>37</v>
      </c>
      <c r="B51" s="123" t="s">
        <v>165</v>
      </c>
      <c r="C51" s="88">
        <v>576000</v>
      </c>
      <c r="D51" s="88">
        <v>0</v>
      </c>
      <c r="E51" s="88">
        <v>0</v>
      </c>
      <c r="F51" s="88">
        <v>0</v>
      </c>
      <c r="G51" s="88">
        <v>0</v>
      </c>
      <c r="H51" s="88">
        <v>0</v>
      </c>
      <c r="I51" s="88">
        <v>0</v>
      </c>
      <c r="J51" s="88">
        <v>0</v>
      </c>
      <c r="K51" s="88">
        <v>0</v>
      </c>
      <c r="L51" s="88">
        <v>0</v>
      </c>
      <c r="M51" s="88">
        <v>576000</v>
      </c>
      <c r="N51" s="88">
        <v>0</v>
      </c>
      <c r="O51" s="88">
        <v>576000</v>
      </c>
      <c r="P51" s="88">
        <v>0</v>
      </c>
      <c r="Q51" s="88">
        <v>0</v>
      </c>
      <c r="R51" s="88">
        <v>0</v>
      </c>
      <c r="S51" s="88">
        <v>0</v>
      </c>
      <c r="T51" s="88">
        <v>0</v>
      </c>
    </row>
    <row r="52" ht="17.1" customHeight="1" spans="1:20">
      <c r="A52" s="122" t="s">
        <v>37</v>
      </c>
      <c r="B52" s="123" t="s">
        <v>166</v>
      </c>
      <c r="C52" s="88">
        <v>200000</v>
      </c>
      <c r="D52" s="88">
        <v>0</v>
      </c>
      <c r="E52" s="88">
        <v>0</v>
      </c>
      <c r="F52" s="88">
        <v>0</v>
      </c>
      <c r="G52" s="88">
        <v>0</v>
      </c>
      <c r="H52" s="88">
        <v>0</v>
      </c>
      <c r="I52" s="88">
        <v>0</v>
      </c>
      <c r="J52" s="88">
        <v>0</v>
      </c>
      <c r="K52" s="88">
        <v>0</v>
      </c>
      <c r="L52" s="88">
        <v>0</v>
      </c>
      <c r="M52" s="88">
        <v>200000</v>
      </c>
      <c r="N52" s="88">
        <v>0</v>
      </c>
      <c r="O52" s="88">
        <v>200000</v>
      </c>
      <c r="P52" s="88">
        <v>0</v>
      </c>
      <c r="Q52" s="88">
        <v>0</v>
      </c>
      <c r="R52" s="88">
        <v>0</v>
      </c>
      <c r="S52" s="88">
        <v>0</v>
      </c>
      <c r="T52" s="88">
        <v>0</v>
      </c>
    </row>
    <row r="53" ht="17.1" customHeight="1" spans="1:20">
      <c r="A53" s="122" t="s">
        <v>37</v>
      </c>
      <c r="B53" s="123" t="s">
        <v>160</v>
      </c>
      <c r="C53" s="88">
        <v>200000</v>
      </c>
      <c r="D53" s="88">
        <v>0</v>
      </c>
      <c r="E53" s="88">
        <v>0</v>
      </c>
      <c r="F53" s="88">
        <v>0</v>
      </c>
      <c r="G53" s="88">
        <v>0</v>
      </c>
      <c r="H53" s="88">
        <v>0</v>
      </c>
      <c r="I53" s="88">
        <v>0</v>
      </c>
      <c r="J53" s="88">
        <v>0</v>
      </c>
      <c r="K53" s="88">
        <v>0</v>
      </c>
      <c r="L53" s="88">
        <v>0</v>
      </c>
      <c r="M53" s="88">
        <v>200000</v>
      </c>
      <c r="N53" s="88">
        <v>0</v>
      </c>
      <c r="O53" s="88">
        <v>200000</v>
      </c>
      <c r="P53" s="88">
        <v>0</v>
      </c>
      <c r="Q53" s="88">
        <v>0</v>
      </c>
      <c r="R53" s="88">
        <v>0</v>
      </c>
      <c r="S53" s="88">
        <v>0</v>
      </c>
      <c r="T53" s="88">
        <v>0</v>
      </c>
    </row>
    <row r="54" ht="17.1" customHeight="1" spans="1:20">
      <c r="A54" s="122" t="s">
        <v>37</v>
      </c>
      <c r="B54" s="123" t="s">
        <v>161</v>
      </c>
      <c r="C54" s="88">
        <v>672000</v>
      </c>
      <c r="D54" s="88">
        <v>0</v>
      </c>
      <c r="E54" s="88">
        <v>0</v>
      </c>
      <c r="F54" s="88">
        <v>0</v>
      </c>
      <c r="G54" s="88">
        <v>0</v>
      </c>
      <c r="H54" s="88">
        <v>0</v>
      </c>
      <c r="I54" s="88">
        <v>0</v>
      </c>
      <c r="J54" s="88">
        <v>0</v>
      </c>
      <c r="K54" s="88">
        <v>0</v>
      </c>
      <c r="L54" s="88">
        <v>0</v>
      </c>
      <c r="M54" s="88">
        <v>672000</v>
      </c>
      <c r="N54" s="88">
        <v>0</v>
      </c>
      <c r="O54" s="88">
        <v>672000</v>
      </c>
      <c r="P54" s="88">
        <v>0</v>
      </c>
      <c r="Q54" s="88">
        <v>0</v>
      </c>
      <c r="R54" s="88">
        <v>0</v>
      </c>
      <c r="S54" s="88">
        <v>0</v>
      </c>
      <c r="T54" s="88">
        <v>0</v>
      </c>
    </row>
    <row r="55" ht="17.1" customHeight="1" spans="1:20">
      <c r="A55" s="122" t="s">
        <v>167</v>
      </c>
      <c r="B55" s="123"/>
      <c r="C55" s="88">
        <v>1319280</v>
      </c>
      <c r="D55" s="88">
        <v>69280</v>
      </c>
      <c r="E55" s="88">
        <v>69280</v>
      </c>
      <c r="F55" s="88">
        <v>0</v>
      </c>
      <c r="G55" s="88">
        <v>0</v>
      </c>
      <c r="H55" s="88">
        <v>0</v>
      </c>
      <c r="I55" s="88">
        <v>0</v>
      </c>
      <c r="J55" s="88">
        <v>0</v>
      </c>
      <c r="K55" s="88">
        <v>0</v>
      </c>
      <c r="L55" s="88">
        <v>0</v>
      </c>
      <c r="M55" s="88">
        <v>1250000</v>
      </c>
      <c r="N55" s="88">
        <v>0</v>
      </c>
      <c r="O55" s="88">
        <v>1250000</v>
      </c>
      <c r="P55" s="88">
        <v>0</v>
      </c>
      <c r="Q55" s="88">
        <v>0</v>
      </c>
      <c r="R55" s="88">
        <v>0</v>
      </c>
      <c r="S55" s="88">
        <v>0</v>
      </c>
      <c r="T55" s="88">
        <v>0</v>
      </c>
    </row>
    <row r="56" ht="17.1" customHeight="1" spans="1:20">
      <c r="A56" s="122" t="s">
        <v>168</v>
      </c>
      <c r="B56" s="123"/>
      <c r="C56" s="88">
        <v>69280</v>
      </c>
      <c r="D56" s="88">
        <v>69280</v>
      </c>
      <c r="E56" s="88">
        <v>69280</v>
      </c>
      <c r="F56" s="88">
        <v>0</v>
      </c>
      <c r="G56" s="88">
        <v>0</v>
      </c>
      <c r="H56" s="88">
        <v>0</v>
      </c>
      <c r="I56" s="88">
        <v>0</v>
      </c>
      <c r="J56" s="88">
        <v>0</v>
      </c>
      <c r="K56" s="88">
        <v>0</v>
      </c>
      <c r="L56" s="88">
        <v>0</v>
      </c>
      <c r="M56" s="88">
        <v>0</v>
      </c>
      <c r="N56" s="88">
        <v>0</v>
      </c>
      <c r="O56" s="88">
        <v>0</v>
      </c>
      <c r="P56" s="88">
        <v>0</v>
      </c>
      <c r="Q56" s="88">
        <v>0</v>
      </c>
      <c r="R56" s="88">
        <v>0</v>
      </c>
      <c r="S56" s="88">
        <v>0</v>
      </c>
      <c r="T56" s="88">
        <v>0</v>
      </c>
    </row>
    <row r="57" ht="17.1" customHeight="1" spans="1:20">
      <c r="A57" s="122" t="s">
        <v>169</v>
      </c>
      <c r="B57" s="123" t="s">
        <v>167</v>
      </c>
      <c r="C57" s="88">
        <v>42780</v>
      </c>
      <c r="D57" s="88">
        <v>42780</v>
      </c>
      <c r="E57" s="88">
        <v>42780</v>
      </c>
      <c r="F57" s="88">
        <v>0</v>
      </c>
      <c r="G57" s="88">
        <v>0</v>
      </c>
      <c r="H57" s="88">
        <v>0</v>
      </c>
      <c r="I57" s="88">
        <v>0</v>
      </c>
      <c r="J57" s="88">
        <v>0</v>
      </c>
      <c r="K57" s="88">
        <v>0</v>
      </c>
      <c r="L57" s="88">
        <v>0</v>
      </c>
      <c r="M57" s="88">
        <v>0</v>
      </c>
      <c r="N57" s="88">
        <v>0</v>
      </c>
      <c r="O57" s="88">
        <v>0</v>
      </c>
      <c r="P57" s="88">
        <v>0</v>
      </c>
      <c r="Q57" s="88">
        <v>0</v>
      </c>
      <c r="R57" s="88">
        <v>0</v>
      </c>
      <c r="S57" s="88">
        <v>0</v>
      </c>
      <c r="T57" s="88">
        <v>0</v>
      </c>
    </row>
    <row r="58" ht="17.1" customHeight="1" spans="1:20">
      <c r="A58" s="122" t="s">
        <v>170</v>
      </c>
      <c r="B58" s="123" t="s">
        <v>167</v>
      </c>
      <c r="C58" s="88">
        <v>26500</v>
      </c>
      <c r="D58" s="88">
        <v>26500</v>
      </c>
      <c r="E58" s="88">
        <v>26500</v>
      </c>
      <c r="F58" s="88">
        <v>0</v>
      </c>
      <c r="G58" s="88">
        <v>0</v>
      </c>
      <c r="H58" s="88">
        <v>0</v>
      </c>
      <c r="I58" s="88">
        <v>0</v>
      </c>
      <c r="J58" s="88">
        <v>0</v>
      </c>
      <c r="K58" s="88">
        <v>0</v>
      </c>
      <c r="L58" s="88">
        <v>0</v>
      </c>
      <c r="M58" s="88">
        <v>0</v>
      </c>
      <c r="N58" s="88">
        <v>0</v>
      </c>
      <c r="O58" s="88">
        <v>0</v>
      </c>
      <c r="P58" s="88">
        <v>0</v>
      </c>
      <c r="Q58" s="88">
        <v>0</v>
      </c>
      <c r="R58" s="88">
        <v>0</v>
      </c>
      <c r="S58" s="88">
        <v>0</v>
      </c>
      <c r="T58" s="88">
        <v>0</v>
      </c>
    </row>
    <row r="59" ht="17.1" customHeight="1" spans="1:20">
      <c r="A59" s="122" t="s">
        <v>171</v>
      </c>
      <c r="B59" s="123"/>
      <c r="C59" s="88">
        <v>1250000</v>
      </c>
      <c r="D59" s="88">
        <v>0</v>
      </c>
      <c r="E59" s="88">
        <v>0</v>
      </c>
      <c r="F59" s="88">
        <v>0</v>
      </c>
      <c r="G59" s="88">
        <v>0</v>
      </c>
      <c r="H59" s="88">
        <v>0</v>
      </c>
      <c r="I59" s="88">
        <v>0</v>
      </c>
      <c r="J59" s="88">
        <v>0</v>
      </c>
      <c r="K59" s="88">
        <v>0</v>
      </c>
      <c r="L59" s="88">
        <v>0</v>
      </c>
      <c r="M59" s="88">
        <v>1250000</v>
      </c>
      <c r="N59" s="88">
        <v>0</v>
      </c>
      <c r="O59" s="88">
        <v>1250000</v>
      </c>
      <c r="P59" s="88">
        <v>0</v>
      </c>
      <c r="Q59" s="88">
        <v>0</v>
      </c>
      <c r="R59" s="88">
        <v>0</v>
      </c>
      <c r="S59" s="88">
        <v>0</v>
      </c>
      <c r="T59" s="88">
        <v>0</v>
      </c>
    </row>
    <row r="60" ht="17.1" customHeight="1" spans="1:20">
      <c r="A60" s="122" t="s">
        <v>172</v>
      </c>
      <c r="B60" s="123" t="s">
        <v>173</v>
      </c>
      <c r="C60" s="88">
        <v>450000</v>
      </c>
      <c r="D60" s="88">
        <v>0</v>
      </c>
      <c r="E60" s="88">
        <v>0</v>
      </c>
      <c r="F60" s="88">
        <v>0</v>
      </c>
      <c r="G60" s="88">
        <v>0</v>
      </c>
      <c r="H60" s="88">
        <v>0</v>
      </c>
      <c r="I60" s="88">
        <v>0</v>
      </c>
      <c r="J60" s="88">
        <v>0</v>
      </c>
      <c r="K60" s="88">
        <v>0</v>
      </c>
      <c r="L60" s="88">
        <v>0</v>
      </c>
      <c r="M60" s="88">
        <v>450000</v>
      </c>
      <c r="N60" s="88">
        <v>0</v>
      </c>
      <c r="O60" s="88">
        <v>450000</v>
      </c>
      <c r="P60" s="88">
        <v>0</v>
      </c>
      <c r="Q60" s="88">
        <v>0</v>
      </c>
      <c r="R60" s="88">
        <v>0</v>
      </c>
      <c r="S60" s="88">
        <v>0</v>
      </c>
      <c r="T60" s="88">
        <v>0</v>
      </c>
    </row>
    <row r="61" ht="17.1" customHeight="1" spans="1:20">
      <c r="A61" s="122" t="s">
        <v>172</v>
      </c>
      <c r="B61" s="123" t="s">
        <v>174</v>
      </c>
      <c r="C61" s="88">
        <v>800000</v>
      </c>
      <c r="D61" s="88">
        <v>0</v>
      </c>
      <c r="E61" s="88">
        <v>0</v>
      </c>
      <c r="F61" s="88">
        <v>0</v>
      </c>
      <c r="G61" s="88">
        <v>0</v>
      </c>
      <c r="H61" s="88">
        <v>0</v>
      </c>
      <c r="I61" s="88">
        <v>0</v>
      </c>
      <c r="J61" s="88">
        <v>0</v>
      </c>
      <c r="K61" s="88">
        <v>0</v>
      </c>
      <c r="L61" s="88">
        <v>0</v>
      </c>
      <c r="M61" s="88">
        <v>800000</v>
      </c>
      <c r="N61" s="88">
        <v>0</v>
      </c>
      <c r="O61" s="88">
        <v>800000</v>
      </c>
      <c r="P61" s="88">
        <v>0</v>
      </c>
      <c r="Q61" s="88">
        <v>0</v>
      </c>
      <c r="R61" s="88">
        <v>0</v>
      </c>
      <c r="S61" s="88">
        <v>0</v>
      </c>
      <c r="T61" s="88">
        <v>0</v>
      </c>
    </row>
    <row r="62" ht="17.1" customHeight="1" spans="1:20">
      <c r="A62" s="122" t="s">
        <v>175</v>
      </c>
      <c r="B62" s="123"/>
      <c r="C62" s="88">
        <v>10244000</v>
      </c>
      <c r="D62" s="88">
        <v>0</v>
      </c>
      <c r="E62" s="88">
        <v>0</v>
      </c>
      <c r="F62" s="88">
        <v>0</v>
      </c>
      <c r="G62" s="88">
        <v>0</v>
      </c>
      <c r="H62" s="88">
        <v>0</v>
      </c>
      <c r="I62" s="88">
        <v>0</v>
      </c>
      <c r="J62" s="88">
        <v>0</v>
      </c>
      <c r="K62" s="88">
        <v>0</v>
      </c>
      <c r="L62" s="88">
        <v>0</v>
      </c>
      <c r="M62" s="88">
        <v>10244000</v>
      </c>
      <c r="N62" s="88">
        <v>0</v>
      </c>
      <c r="O62" s="88">
        <v>10244000</v>
      </c>
      <c r="P62" s="88">
        <v>0</v>
      </c>
      <c r="Q62" s="88">
        <v>0</v>
      </c>
      <c r="R62" s="88">
        <v>0</v>
      </c>
      <c r="S62" s="88">
        <v>0</v>
      </c>
      <c r="T62" s="88">
        <v>0</v>
      </c>
    </row>
    <row r="63" ht="17.1" customHeight="1" spans="1:20">
      <c r="A63" s="122" t="s">
        <v>176</v>
      </c>
      <c r="B63" s="123"/>
      <c r="C63" s="88">
        <v>10244000</v>
      </c>
      <c r="D63" s="88">
        <v>0</v>
      </c>
      <c r="E63" s="88">
        <v>0</v>
      </c>
      <c r="F63" s="88">
        <v>0</v>
      </c>
      <c r="G63" s="88">
        <v>0</v>
      </c>
      <c r="H63" s="88">
        <v>0</v>
      </c>
      <c r="I63" s="88">
        <v>0</v>
      </c>
      <c r="J63" s="88">
        <v>0</v>
      </c>
      <c r="K63" s="88">
        <v>0</v>
      </c>
      <c r="L63" s="88">
        <v>0</v>
      </c>
      <c r="M63" s="88">
        <v>10244000</v>
      </c>
      <c r="N63" s="88">
        <v>0</v>
      </c>
      <c r="O63" s="88">
        <v>10244000</v>
      </c>
      <c r="P63" s="88">
        <v>0</v>
      </c>
      <c r="Q63" s="88">
        <v>0</v>
      </c>
      <c r="R63" s="88">
        <v>0</v>
      </c>
      <c r="S63" s="88">
        <v>0</v>
      </c>
      <c r="T63" s="88">
        <v>0</v>
      </c>
    </row>
    <row r="64" ht="17.1" customHeight="1" spans="1:20">
      <c r="A64" s="122" t="s">
        <v>37</v>
      </c>
      <c r="B64" s="123" t="s">
        <v>177</v>
      </c>
      <c r="C64" s="88">
        <v>100000</v>
      </c>
      <c r="D64" s="88">
        <v>0</v>
      </c>
      <c r="E64" s="88">
        <v>0</v>
      </c>
      <c r="F64" s="88">
        <v>0</v>
      </c>
      <c r="G64" s="88">
        <v>0</v>
      </c>
      <c r="H64" s="88">
        <v>0</v>
      </c>
      <c r="I64" s="88">
        <v>0</v>
      </c>
      <c r="J64" s="88">
        <v>0</v>
      </c>
      <c r="K64" s="88">
        <v>0</v>
      </c>
      <c r="L64" s="88">
        <v>0</v>
      </c>
      <c r="M64" s="88">
        <v>100000</v>
      </c>
      <c r="N64" s="88">
        <v>0</v>
      </c>
      <c r="O64" s="88">
        <v>100000</v>
      </c>
      <c r="P64" s="88">
        <v>0</v>
      </c>
      <c r="Q64" s="88">
        <v>0</v>
      </c>
      <c r="R64" s="88">
        <v>0</v>
      </c>
      <c r="S64" s="88">
        <v>0</v>
      </c>
      <c r="T64" s="88">
        <v>0</v>
      </c>
    </row>
    <row r="65" ht="17.1" customHeight="1" spans="1:20">
      <c r="A65" s="122" t="s">
        <v>37</v>
      </c>
      <c r="B65" s="123" t="s">
        <v>178</v>
      </c>
      <c r="C65" s="88">
        <v>1344000</v>
      </c>
      <c r="D65" s="88">
        <v>0</v>
      </c>
      <c r="E65" s="88">
        <v>0</v>
      </c>
      <c r="F65" s="88">
        <v>0</v>
      </c>
      <c r="G65" s="88">
        <v>0</v>
      </c>
      <c r="H65" s="88">
        <v>0</v>
      </c>
      <c r="I65" s="88">
        <v>0</v>
      </c>
      <c r="J65" s="88">
        <v>0</v>
      </c>
      <c r="K65" s="88">
        <v>0</v>
      </c>
      <c r="L65" s="88">
        <v>0</v>
      </c>
      <c r="M65" s="88">
        <v>1344000</v>
      </c>
      <c r="N65" s="88">
        <v>0</v>
      </c>
      <c r="O65" s="88">
        <v>1344000</v>
      </c>
      <c r="P65" s="88">
        <v>0</v>
      </c>
      <c r="Q65" s="88">
        <v>0</v>
      </c>
      <c r="R65" s="88">
        <v>0</v>
      </c>
      <c r="S65" s="88">
        <v>0</v>
      </c>
      <c r="T65" s="88">
        <v>0</v>
      </c>
    </row>
    <row r="66" ht="17.1" customHeight="1" spans="1:20">
      <c r="A66" s="122" t="s">
        <v>37</v>
      </c>
      <c r="B66" s="123" t="s">
        <v>179</v>
      </c>
      <c r="C66" s="88">
        <v>300000</v>
      </c>
      <c r="D66" s="88">
        <v>0</v>
      </c>
      <c r="E66" s="88">
        <v>0</v>
      </c>
      <c r="F66" s="88">
        <v>0</v>
      </c>
      <c r="G66" s="88">
        <v>0</v>
      </c>
      <c r="H66" s="88">
        <v>0</v>
      </c>
      <c r="I66" s="88">
        <v>0</v>
      </c>
      <c r="J66" s="88">
        <v>0</v>
      </c>
      <c r="K66" s="88">
        <v>0</v>
      </c>
      <c r="L66" s="88">
        <v>0</v>
      </c>
      <c r="M66" s="88">
        <v>300000</v>
      </c>
      <c r="N66" s="88">
        <v>0</v>
      </c>
      <c r="O66" s="88">
        <v>300000</v>
      </c>
      <c r="P66" s="88">
        <v>0</v>
      </c>
      <c r="Q66" s="88">
        <v>0</v>
      </c>
      <c r="R66" s="88">
        <v>0</v>
      </c>
      <c r="S66" s="88">
        <v>0</v>
      </c>
      <c r="T66" s="88">
        <v>0</v>
      </c>
    </row>
    <row r="67" ht="17.1" customHeight="1" spans="1:20">
      <c r="A67" s="122" t="s">
        <v>37</v>
      </c>
      <c r="B67" s="123" t="s">
        <v>180</v>
      </c>
      <c r="C67" s="88">
        <v>8500000</v>
      </c>
      <c r="D67" s="88">
        <v>0</v>
      </c>
      <c r="E67" s="88">
        <v>0</v>
      </c>
      <c r="F67" s="88">
        <v>0</v>
      </c>
      <c r="G67" s="88">
        <v>0</v>
      </c>
      <c r="H67" s="88">
        <v>0</v>
      </c>
      <c r="I67" s="88">
        <v>0</v>
      </c>
      <c r="J67" s="88">
        <v>0</v>
      </c>
      <c r="K67" s="88">
        <v>0</v>
      </c>
      <c r="L67" s="88">
        <v>0</v>
      </c>
      <c r="M67" s="88">
        <v>8500000</v>
      </c>
      <c r="N67" s="88">
        <v>0</v>
      </c>
      <c r="O67" s="88">
        <v>8500000</v>
      </c>
      <c r="P67" s="88">
        <v>0</v>
      </c>
      <c r="Q67" s="88">
        <v>0</v>
      </c>
      <c r="R67" s="88">
        <v>0</v>
      </c>
      <c r="S67" s="88">
        <v>0</v>
      </c>
      <c r="T67" s="88">
        <v>0</v>
      </c>
    </row>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row r="341" ht="15.95" customHeight="1"/>
    <row r="342" ht="15.95" customHeight="1"/>
    <row r="343" ht="15.95" customHeight="1"/>
    <row r="344" ht="15.95" customHeight="1"/>
    <row r="345" ht="15.95" customHeight="1"/>
    <row r="346" ht="15.95" customHeight="1"/>
    <row r="347" ht="15.95" customHeight="1"/>
    <row r="348" ht="15.95" customHeight="1"/>
    <row r="349" ht="15.95" customHeight="1"/>
    <row r="350" ht="15.95" customHeight="1"/>
    <row r="351" ht="15.95" customHeight="1"/>
    <row r="352" ht="15.95" customHeight="1"/>
    <row r="353" ht="15.95" customHeight="1"/>
    <row r="354" ht="15.95" customHeight="1"/>
    <row r="355" ht="15.95" customHeight="1"/>
    <row r="356" ht="15.95" customHeight="1"/>
    <row r="357" ht="15.95" customHeight="1"/>
    <row r="358" ht="15.95" customHeight="1"/>
    <row r="359" ht="15.95" customHeight="1"/>
    <row r="360" ht="15.95" customHeight="1"/>
    <row r="361" ht="15.95" customHeight="1"/>
    <row r="362" ht="15.95" customHeight="1"/>
    <row r="363" ht="15.95" customHeight="1"/>
    <row r="364" ht="15.95" customHeight="1"/>
    <row r="365" ht="15.95" customHeight="1"/>
    <row r="366" ht="15.95" customHeight="1"/>
    <row r="367" ht="15.95" customHeight="1"/>
    <row r="368" ht="15.95" customHeight="1"/>
    <row r="369" ht="15.95" customHeight="1"/>
    <row r="370" ht="15.95" customHeight="1"/>
    <row r="371" ht="15.95" customHeight="1"/>
    <row r="372" ht="15.95" customHeight="1"/>
    <row r="373" ht="15.95" customHeight="1"/>
    <row r="374" ht="15.95" customHeight="1"/>
    <row r="375" ht="15.95" customHeight="1"/>
    <row r="376" ht="15.95" customHeight="1"/>
    <row r="377" ht="15.95" customHeight="1"/>
    <row r="378" ht="15.95" customHeight="1"/>
    <row r="379" ht="15.95" customHeight="1"/>
    <row r="380" ht="15.95" customHeight="1"/>
    <row r="381" ht="15.95" customHeight="1"/>
    <row r="382" ht="15.95" customHeight="1"/>
    <row r="383" ht="15.95" customHeight="1"/>
    <row r="384" ht="15.95" customHeight="1"/>
    <row r="385" ht="15.95" customHeight="1"/>
    <row r="386" ht="15.95" customHeight="1"/>
    <row r="387" ht="15.95" customHeight="1"/>
    <row r="388" ht="15.95" customHeight="1"/>
    <row r="389" ht="15.95" customHeight="1"/>
    <row r="390" ht="15.95" customHeight="1"/>
    <row r="391" ht="15.95" customHeight="1"/>
    <row r="392" ht="15.95" customHeight="1"/>
    <row r="393" ht="15.95" customHeight="1"/>
    <row r="394" ht="15.95" customHeight="1"/>
    <row r="395" ht="15.95" customHeight="1"/>
    <row r="396" ht="15.95" customHeight="1"/>
    <row r="397" ht="15.95" customHeight="1"/>
    <row r="398" ht="15.95" customHeight="1"/>
    <row r="399" ht="15.95" customHeight="1"/>
    <row r="400" ht="15.95" customHeight="1"/>
    <row r="401" ht="15.95" customHeight="1"/>
    <row r="402" ht="15.95" customHeight="1"/>
    <row r="403" ht="15.95" customHeight="1"/>
    <row r="404" ht="15.95" customHeight="1"/>
    <row r="405" ht="15.95" customHeight="1"/>
    <row r="406" ht="15.95" customHeight="1"/>
    <row r="407" ht="15.95" customHeight="1"/>
    <row r="408" ht="15.95" customHeight="1"/>
    <row r="409" ht="15.95" customHeight="1"/>
    <row r="410" ht="15.95" customHeight="1"/>
    <row r="411" ht="15.95" customHeight="1"/>
    <row r="412" ht="15.95" customHeight="1"/>
    <row r="413" ht="15.95" customHeight="1"/>
    <row r="414" ht="15.95" customHeight="1"/>
    <row r="415" ht="15.95" customHeight="1"/>
    <row r="416" ht="15.95" customHeight="1"/>
    <row r="417" ht="15.95" customHeight="1"/>
    <row r="418" ht="15.95" customHeight="1"/>
    <row r="419" ht="15.95" customHeight="1"/>
    <row r="420" ht="15.95" customHeight="1"/>
    <row r="421" ht="15.95" customHeight="1"/>
    <row r="422" ht="15.95" customHeight="1"/>
    <row r="423" ht="15.95" customHeight="1"/>
    <row r="424" ht="15.95" customHeight="1"/>
    <row r="425" ht="15.95" customHeight="1"/>
    <row r="426" ht="15.95" customHeight="1"/>
    <row r="427" ht="15.95" customHeight="1"/>
    <row r="428" ht="15.95" customHeight="1"/>
    <row r="429" ht="15.95" customHeight="1"/>
    <row r="430" ht="15.95" customHeight="1"/>
    <row r="431" ht="15.95" customHeight="1"/>
    <row r="432" ht="15.95" customHeight="1"/>
    <row r="433" ht="15.95" customHeight="1"/>
    <row r="434" ht="15.95" customHeight="1"/>
    <row r="435" ht="15.95" customHeight="1"/>
    <row r="436" ht="15.95" customHeight="1"/>
    <row r="437" ht="15.95" customHeight="1"/>
    <row r="438" ht="15.95" customHeight="1"/>
    <row r="439" ht="15.95" customHeight="1"/>
    <row r="440" ht="15.95" customHeight="1"/>
    <row r="441" ht="15.95" customHeight="1"/>
    <row r="442" ht="15.95" customHeight="1"/>
    <row r="443" ht="15.95" customHeight="1"/>
    <row r="444" ht="15.95" customHeight="1"/>
    <row r="445" ht="15.95" customHeight="1"/>
    <row r="446" ht="15.95" customHeight="1"/>
    <row r="447" ht="15.95" customHeight="1"/>
    <row r="448" ht="15.95" customHeight="1"/>
    <row r="449" ht="15.95" customHeight="1"/>
    <row r="450" ht="15.95" customHeight="1"/>
    <row r="451" ht="15.95" customHeight="1"/>
    <row r="452" ht="15.95" customHeight="1"/>
    <row r="453" ht="15.95" customHeight="1"/>
    <row r="454" ht="15.95" customHeight="1"/>
    <row r="455" ht="15.95" customHeight="1"/>
    <row r="456" ht="15.95" customHeight="1"/>
    <row r="457" ht="15.95" customHeight="1"/>
    <row r="458" ht="15.95" customHeight="1"/>
    <row r="459" ht="15.95" customHeight="1"/>
    <row r="460" ht="15.95" customHeight="1"/>
    <row r="461" ht="15.95" customHeight="1"/>
    <row r="462" ht="15.95" customHeight="1"/>
    <row r="463" ht="15.95" customHeight="1"/>
    <row r="464" ht="15.95" customHeight="1"/>
    <row r="465" ht="15.95" customHeight="1"/>
    <row r="466" ht="15.95" customHeight="1"/>
    <row r="467" ht="15.95" customHeight="1"/>
    <row r="468" ht="15.95" customHeight="1"/>
    <row r="469" ht="15.95" customHeight="1"/>
    <row r="470" ht="15.95" customHeight="1"/>
    <row r="471" ht="15.95" customHeight="1"/>
    <row r="472" ht="15.95" customHeight="1"/>
    <row r="473" ht="15.95" customHeight="1"/>
    <row r="474" ht="15.95" customHeight="1"/>
    <row r="475" ht="15.95" customHeight="1"/>
    <row r="476" ht="15.95" customHeight="1"/>
    <row r="477" ht="15.95" customHeight="1"/>
    <row r="478" ht="15.95" customHeight="1"/>
    <row r="479" ht="15.95" customHeight="1"/>
    <row r="480" ht="15.95" customHeight="1"/>
    <row r="481" ht="15.95" customHeight="1"/>
    <row r="482" ht="15.95" customHeight="1"/>
    <row r="483" ht="15.95" customHeight="1"/>
    <row r="484" ht="15.95" customHeight="1"/>
    <row r="485" ht="15.95" customHeight="1"/>
    <row r="486" ht="15.95" customHeight="1"/>
    <row r="487" ht="15.95" customHeight="1"/>
    <row r="488" ht="15.95" customHeight="1"/>
    <row r="489" ht="15.95" customHeight="1"/>
    <row r="490" ht="15.95" customHeight="1"/>
    <row r="491" ht="15.95" customHeight="1"/>
    <row r="492" ht="15.95" customHeight="1"/>
    <row r="493" ht="15.95" customHeight="1"/>
    <row r="494" ht="15.95" customHeight="1"/>
    <row r="495" ht="15.95" customHeight="1"/>
    <row r="496" ht="15.95" customHeight="1"/>
    <row r="497" ht="15.95" customHeight="1"/>
    <row r="498" ht="15.95" customHeight="1"/>
    <row r="499" ht="15.95" customHeight="1"/>
    <row r="500" ht="15.95" customHeight="1"/>
    <row r="501" ht="15.95" customHeight="1"/>
    <row r="502" ht="15.95" customHeight="1"/>
    <row r="503" ht="15.95" customHeight="1"/>
    <row r="504" ht="15.95" customHeight="1"/>
    <row r="505" ht="15.95" customHeight="1"/>
    <row r="506" ht="15.95" customHeight="1"/>
    <row r="507" ht="15.95" customHeight="1"/>
    <row r="508" ht="15.95" customHeight="1"/>
    <row r="509" ht="15.95" customHeight="1"/>
    <row r="510" ht="15.95" customHeight="1"/>
    <row r="511" ht="15.95" customHeight="1"/>
    <row r="512" ht="15.95" customHeight="1"/>
    <row r="513" ht="15.95" customHeight="1"/>
    <row r="514" ht="15.95" customHeight="1"/>
    <row r="515" ht="15.95" customHeight="1"/>
    <row r="516" ht="15.95" customHeight="1"/>
    <row r="517" ht="15.95" customHeight="1"/>
    <row r="518" ht="15.95" customHeight="1"/>
    <row r="519" ht="15.95" customHeight="1"/>
    <row r="520" ht="15.95" customHeight="1"/>
    <row r="521" ht="15.95" customHeight="1"/>
    <row r="522" ht="15.95" customHeight="1"/>
    <row r="523" ht="15.95" customHeight="1"/>
    <row r="524" ht="15.95" customHeight="1"/>
    <row r="525" ht="15.95" customHeight="1"/>
    <row r="526" ht="15.95" customHeight="1"/>
    <row r="527" ht="15.95" customHeight="1"/>
    <row r="528" ht="15.95" customHeight="1"/>
    <row r="529" ht="15.95" customHeight="1"/>
    <row r="530" ht="15.95" customHeight="1"/>
    <row r="531" ht="15.95" customHeight="1"/>
    <row r="532" ht="15.95" customHeight="1"/>
    <row r="533" ht="15.95" customHeight="1"/>
    <row r="534" ht="15.95" customHeight="1"/>
    <row r="535" ht="15.95" customHeight="1"/>
    <row r="536" ht="15.95" customHeight="1"/>
    <row r="537" ht="15.95" customHeight="1"/>
    <row r="538" ht="15.95" customHeight="1"/>
    <row r="539" ht="15.95" customHeight="1"/>
    <row r="540" ht="15.95" customHeight="1"/>
    <row r="541" ht="15.95" customHeight="1"/>
    <row r="542" ht="15.95" customHeight="1"/>
    <row r="543" ht="15.95" customHeight="1"/>
    <row r="544" ht="15.95" customHeight="1"/>
    <row r="545" ht="15.95" customHeight="1"/>
    <row r="546" ht="15.95" customHeight="1"/>
    <row r="547" ht="15.95" customHeight="1"/>
    <row r="548" ht="15.95" customHeight="1"/>
    <row r="549" ht="15.95" customHeight="1"/>
    <row r="550" ht="15.95" customHeight="1"/>
    <row r="551" ht="15.95" customHeight="1"/>
    <row r="552" ht="15.95" customHeight="1"/>
    <row r="553" ht="15.95" customHeight="1"/>
    <row r="554" ht="15.95" customHeight="1"/>
    <row r="555" ht="15.95" customHeight="1"/>
    <row r="556" ht="15.95" customHeight="1"/>
    <row r="557" ht="15.95" customHeight="1"/>
    <row r="558" ht="15.95" customHeight="1"/>
    <row r="559" ht="15.95" customHeight="1"/>
    <row r="560" ht="15.95" customHeight="1"/>
    <row r="561" ht="15.95" customHeight="1"/>
    <row r="562" ht="15.95" customHeight="1"/>
    <row r="563" ht="15.95" customHeight="1"/>
    <row r="564" ht="15.95" customHeight="1"/>
    <row r="565" ht="15.95" customHeight="1"/>
    <row r="566" ht="15.95" customHeight="1"/>
    <row r="567" ht="15.95" customHeight="1"/>
    <row r="568" ht="15.95" customHeight="1"/>
    <row r="569" ht="15.95" customHeight="1"/>
    <row r="570" ht="15.95" customHeight="1"/>
    <row r="571" ht="15.95" customHeight="1"/>
    <row r="572" ht="15.95" customHeight="1"/>
    <row r="573" ht="15.95" customHeight="1"/>
    <row r="574" ht="15.95" customHeight="1"/>
    <row r="575" ht="15.95" customHeight="1"/>
    <row r="576" ht="15.95" customHeight="1"/>
    <row r="577" ht="15.95" customHeight="1"/>
    <row r="578" ht="15.95" customHeight="1"/>
    <row r="579" ht="15.95" customHeight="1"/>
    <row r="580" ht="15.95" customHeight="1"/>
    <row r="581" ht="15.95" customHeight="1"/>
    <row r="582" ht="15.95" customHeight="1"/>
    <row r="583" ht="15.95" customHeight="1"/>
    <row r="584" ht="15.95" customHeight="1"/>
    <row r="585" ht="15.95" customHeight="1"/>
    <row r="586" ht="15.95" customHeight="1"/>
    <row r="587" ht="15.95" customHeight="1"/>
    <row r="588" ht="15.95" customHeight="1"/>
    <row r="589" ht="15.95" customHeight="1"/>
    <row r="590" ht="15.95" customHeight="1"/>
    <row r="591" ht="15.95" customHeight="1"/>
    <row r="592" ht="15.95" customHeight="1"/>
    <row r="593" ht="15.95" customHeight="1"/>
    <row r="594" ht="15.95" customHeight="1"/>
    <row r="595" ht="15.95" customHeight="1"/>
    <row r="596" ht="15.95" customHeight="1"/>
    <row r="597" ht="15.95" customHeight="1"/>
    <row r="598" ht="15.95" customHeight="1"/>
    <row r="599" ht="15.95" customHeight="1"/>
    <row r="600" ht="15.95" customHeight="1"/>
    <row r="601" ht="15.95" customHeight="1"/>
    <row r="602" ht="15.95" customHeight="1"/>
    <row r="603" ht="15.95" customHeight="1"/>
    <row r="604" ht="15.95" customHeight="1"/>
    <row r="605" ht="15.95" customHeight="1"/>
    <row r="606" ht="15.95" customHeight="1"/>
    <row r="607" ht="15.95" customHeight="1"/>
    <row r="608" ht="15.95" customHeight="1"/>
    <row r="609" ht="15.95" customHeight="1"/>
    <row r="610" ht="15.95" customHeight="1"/>
    <row r="611" ht="15.95" customHeight="1"/>
    <row r="612" ht="15.95" customHeight="1"/>
    <row r="613" ht="15.95" customHeight="1"/>
    <row r="614" ht="15.95" customHeight="1"/>
    <row r="615" ht="15.95" customHeight="1"/>
    <row r="616" ht="15.95" customHeight="1"/>
    <row r="617" ht="15.95" customHeight="1"/>
    <row r="618" ht="15.95" customHeight="1"/>
    <row r="619" ht="15.95" customHeight="1"/>
    <row r="620" ht="15.95" customHeight="1"/>
    <row r="621" ht="15.95" customHeight="1"/>
    <row r="622" ht="15.95" customHeight="1"/>
    <row r="623" ht="15.95" customHeight="1"/>
    <row r="624" ht="15.95" customHeight="1"/>
    <row r="625" ht="15.95" customHeight="1"/>
    <row r="626" ht="15.95" customHeight="1"/>
    <row r="627" ht="15.95" customHeight="1"/>
    <row r="628" ht="15.95" customHeight="1"/>
    <row r="629" ht="15.95" customHeight="1"/>
    <row r="630" ht="15.95" customHeight="1"/>
    <row r="631" ht="15.95" customHeight="1"/>
    <row r="632" ht="15.95" customHeight="1"/>
    <row r="633" ht="15.95" customHeight="1"/>
    <row r="634" ht="15.95" customHeight="1"/>
    <row r="635" ht="15.95" customHeight="1"/>
    <row r="636" ht="15.95" customHeight="1"/>
    <row r="637" ht="15.95" customHeight="1"/>
    <row r="638" ht="15.95" customHeight="1"/>
    <row r="639" ht="15.95" customHeight="1"/>
    <row r="640" ht="15.95" customHeight="1"/>
    <row r="641" ht="15.95" customHeight="1"/>
    <row r="642" ht="15.95" customHeight="1"/>
    <row r="643" ht="15.95" customHeight="1"/>
    <row r="644" ht="15.95" customHeight="1"/>
    <row r="645" ht="15.95" customHeight="1"/>
    <row r="646" ht="15.95" customHeight="1"/>
    <row r="647" ht="15.95" customHeight="1"/>
    <row r="648" ht="15.95" customHeight="1"/>
    <row r="649" ht="15.95" customHeight="1"/>
    <row r="650" ht="15.95" customHeight="1"/>
    <row r="651" ht="15.95" customHeight="1"/>
    <row r="652" ht="15.95" customHeight="1"/>
    <row r="653" ht="15.95" customHeight="1"/>
    <row r="654" ht="15.95" customHeight="1"/>
    <row r="655" ht="15.95" customHeight="1"/>
    <row r="656" ht="15.95" customHeight="1"/>
    <row r="657" ht="15.95" customHeight="1"/>
    <row r="658" ht="15.95" customHeight="1"/>
    <row r="659" ht="15.95" customHeight="1"/>
    <row r="660" ht="15.95" customHeight="1"/>
    <row r="661" ht="15.95" customHeight="1"/>
    <row r="662" ht="15.95" customHeight="1"/>
    <row r="663" ht="15.95" customHeight="1"/>
    <row r="664" ht="15.95" customHeight="1"/>
    <row r="665" ht="15.95" customHeight="1"/>
    <row r="666" ht="15.95" customHeight="1"/>
    <row r="667" ht="15.95" customHeight="1"/>
    <row r="668" ht="15.95" customHeight="1"/>
    <row r="669" ht="15.95" customHeight="1"/>
    <row r="670" ht="15.95" customHeight="1"/>
    <row r="671" ht="15.95" customHeight="1"/>
    <row r="672" ht="15.95" customHeight="1"/>
    <row r="673" ht="15.95" customHeight="1"/>
    <row r="674" ht="15.95" customHeight="1"/>
    <row r="675" ht="15.95" customHeight="1"/>
    <row r="676" ht="15.95" customHeight="1"/>
    <row r="677" ht="15.95" customHeight="1"/>
    <row r="678" ht="15.95" customHeight="1"/>
    <row r="679" ht="15.95" customHeight="1"/>
    <row r="680" ht="15.95" customHeight="1"/>
    <row r="681" ht="15.95" customHeight="1"/>
    <row r="682" ht="15.95" customHeight="1"/>
    <row r="683" ht="15.95" customHeight="1"/>
    <row r="684" ht="15.95" customHeight="1"/>
    <row r="685" ht="15.95" customHeight="1"/>
    <row r="686" ht="15.95" customHeight="1"/>
    <row r="687" ht="15.95" customHeight="1"/>
    <row r="688" ht="15.95" customHeight="1"/>
    <row r="689" ht="15.95" customHeight="1"/>
    <row r="690" ht="15.95" customHeight="1"/>
    <row r="691" ht="15.95" customHeight="1"/>
    <row r="692" ht="15.95" customHeight="1"/>
    <row r="693" ht="15.95" customHeight="1"/>
    <row r="694" ht="15.95" customHeight="1"/>
    <row r="695" ht="15.95" customHeight="1"/>
    <row r="696" ht="15.95" customHeight="1"/>
    <row r="697" ht="15.95" customHeight="1"/>
    <row r="698" ht="15.95" customHeight="1"/>
    <row r="699" ht="15.95" customHeight="1"/>
    <row r="700" ht="15.95" customHeight="1"/>
    <row r="701" ht="15.95" customHeight="1"/>
    <row r="702" ht="15.95" customHeight="1"/>
    <row r="703" ht="15.95" customHeight="1"/>
    <row r="704" ht="15.95" customHeight="1"/>
    <row r="705" ht="15.95" customHeight="1"/>
    <row r="706" ht="15.95" customHeight="1"/>
    <row r="707" ht="15.95" customHeight="1"/>
    <row r="708" ht="15.95" customHeight="1"/>
    <row r="709" ht="15.95" customHeight="1"/>
    <row r="710" ht="15.95" customHeight="1"/>
    <row r="711" ht="15.95" customHeight="1"/>
    <row r="712" ht="15.95" customHeight="1"/>
    <row r="713" ht="15.95" customHeight="1"/>
    <row r="714" ht="15.95" customHeight="1"/>
    <row r="715" ht="15.95" customHeight="1"/>
    <row r="716" ht="15.95" customHeight="1"/>
    <row r="717" ht="15.95" customHeight="1"/>
    <row r="718" ht="15.95" customHeight="1"/>
    <row r="719" ht="15.95" customHeight="1"/>
    <row r="720" ht="15.95" customHeight="1"/>
    <row r="721" ht="15.95" customHeight="1"/>
    <row r="722" ht="15.95" customHeight="1"/>
    <row r="723" ht="15.95" customHeight="1"/>
    <row r="724" ht="15.95" customHeight="1"/>
    <row r="725" ht="15.95" customHeight="1"/>
    <row r="726" ht="15.95" customHeight="1"/>
    <row r="727" ht="15.95" customHeight="1"/>
    <row r="728" ht="15.95" customHeight="1"/>
    <row r="729" ht="15.95" customHeight="1"/>
    <row r="730" ht="15.95" customHeight="1"/>
    <row r="731" ht="15.95" customHeight="1"/>
    <row r="732" ht="15.95" customHeight="1"/>
    <row r="733" ht="15.95" customHeight="1"/>
    <row r="734" ht="15.95" customHeight="1"/>
    <row r="735" ht="15.95" customHeight="1"/>
    <row r="736" ht="15.95" customHeight="1"/>
    <row r="737" ht="15.95" customHeight="1"/>
    <row r="738" ht="15.95" customHeight="1"/>
    <row r="739" ht="15.95" customHeight="1"/>
    <row r="740" ht="15.95" customHeight="1"/>
    <row r="741" ht="15.95" customHeight="1"/>
    <row r="742" ht="15.95" customHeight="1"/>
    <row r="743" ht="15.95" customHeight="1"/>
    <row r="744" ht="15.95" customHeight="1"/>
    <row r="745" ht="15.95" customHeight="1"/>
    <row r="746" ht="15.95" customHeight="1"/>
    <row r="747" ht="15.95" customHeight="1"/>
    <row r="748" ht="15.95" customHeight="1"/>
    <row r="749" ht="15.95" customHeight="1"/>
    <row r="750" ht="15.95" customHeight="1"/>
    <row r="751" ht="15.95" customHeight="1"/>
    <row r="752" ht="15.95" customHeight="1"/>
    <row r="753" ht="15.95" customHeight="1"/>
    <row r="754" ht="15.95" customHeight="1"/>
    <row r="755" ht="15.95" customHeight="1"/>
    <row r="756" ht="15.95" customHeight="1"/>
    <row r="757" ht="15.95" customHeight="1"/>
    <row r="758" ht="15.95" customHeight="1"/>
    <row r="759" ht="15.95" customHeight="1"/>
    <row r="760" ht="15.95" customHeight="1"/>
    <row r="761" ht="15.95" customHeight="1"/>
    <row r="762" ht="15.95" customHeight="1"/>
    <row r="763" ht="15.95" customHeight="1"/>
    <row r="764" ht="15.95" customHeight="1"/>
    <row r="765" ht="15.95" customHeight="1"/>
    <row r="766" ht="15.95" customHeight="1"/>
    <row r="767" ht="15.95" customHeight="1"/>
    <row r="768" ht="15.95" customHeight="1"/>
    <row r="769" ht="15.95" customHeight="1"/>
    <row r="770" ht="15.95" customHeight="1"/>
    <row r="771" ht="15.95" customHeight="1"/>
    <row r="772" ht="15.95" customHeight="1"/>
    <row r="773" ht="15.95" customHeight="1"/>
    <row r="774" ht="15.95" customHeight="1"/>
    <row r="775" ht="15.95" customHeight="1"/>
    <row r="776" ht="15.95" customHeight="1"/>
    <row r="777" ht="15.95" customHeight="1"/>
    <row r="778" ht="15.95" customHeight="1"/>
    <row r="779" ht="15.95" customHeight="1"/>
    <row r="780" ht="15.95" customHeight="1"/>
    <row r="781" ht="15.95" customHeight="1"/>
    <row r="782" ht="15.95" customHeight="1"/>
    <row r="783" ht="15.95" customHeight="1"/>
    <row r="784" ht="15.95" customHeight="1"/>
    <row r="785" ht="15.95" customHeight="1"/>
    <row r="786" ht="15.95" customHeight="1"/>
    <row r="787" ht="15.95" customHeight="1"/>
    <row r="788" ht="15.95" customHeight="1"/>
    <row r="789" ht="15.95" customHeight="1"/>
    <row r="790" ht="15.95" customHeight="1"/>
    <row r="791" ht="15.95" customHeight="1"/>
    <row r="792" ht="15.95" customHeight="1"/>
    <row r="793" ht="15.95" customHeight="1"/>
    <row r="794" ht="15.95" customHeight="1"/>
    <row r="795" ht="15.95" customHeight="1"/>
    <row r="796" ht="15.95" customHeight="1"/>
    <row r="797" ht="15.95" customHeight="1"/>
    <row r="798" ht="15.95" customHeight="1"/>
    <row r="799" ht="15.95" customHeight="1"/>
    <row r="800" ht="15.95" customHeight="1"/>
    <row r="801" ht="15.95" customHeight="1"/>
    <row r="802" ht="15.95" customHeight="1"/>
    <row r="803" ht="15.95" customHeight="1"/>
    <row r="804" ht="15.95" customHeight="1"/>
    <row r="805" ht="15.95" customHeight="1"/>
    <row r="806" ht="15.95" customHeight="1"/>
    <row r="807" ht="15.95" customHeight="1"/>
    <row r="808" ht="15.95" customHeight="1"/>
    <row r="809" ht="15.95" customHeight="1"/>
    <row r="810" ht="15.95" customHeight="1"/>
    <row r="811" ht="15.95" customHeight="1"/>
    <row r="812" ht="15.95" customHeight="1"/>
    <row r="813" ht="15.95" customHeight="1"/>
    <row r="814" ht="15.95" customHeight="1"/>
    <row r="815" ht="15.95" customHeight="1"/>
    <row r="816" ht="15.95" customHeight="1"/>
    <row r="817" ht="15.95" customHeight="1"/>
    <row r="818" ht="15.95" customHeight="1"/>
    <row r="819" ht="15.95" customHeight="1"/>
    <row r="820" ht="15.95" customHeight="1"/>
    <row r="821" ht="15.95" customHeight="1"/>
    <row r="822" ht="15.95" customHeight="1"/>
    <row r="823" ht="15.95" customHeight="1"/>
    <row r="824" ht="15.95" customHeight="1"/>
    <row r="825" ht="15.95" customHeight="1"/>
    <row r="826" ht="15.95" customHeight="1"/>
    <row r="827" ht="15.95" customHeight="1"/>
    <row r="828" ht="15.95" customHeight="1"/>
    <row r="829" ht="15.95" customHeight="1"/>
    <row r="830" ht="15.95" customHeight="1"/>
    <row r="831" ht="15.95" customHeight="1"/>
    <row r="832" ht="15.95" customHeight="1"/>
    <row r="833" ht="15.95" customHeight="1"/>
    <row r="834" ht="15.95" customHeight="1"/>
    <row r="835" ht="15.95" customHeight="1"/>
    <row r="836" ht="15.95" customHeight="1"/>
    <row r="837" ht="15.95" customHeight="1"/>
    <row r="838" ht="15.95" customHeight="1"/>
    <row r="839" ht="15.95" customHeight="1"/>
    <row r="840" ht="15.95" customHeight="1"/>
    <row r="841" ht="15.95" customHeight="1"/>
    <row r="842" ht="15.95" customHeight="1"/>
    <row r="843" ht="15.95" customHeight="1"/>
    <row r="844" ht="15.95" customHeight="1"/>
    <row r="845" ht="15.95" customHeight="1"/>
    <row r="846" ht="15.95" customHeight="1"/>
    <row r="847" ht="15.95" customHeight="1"/>
    <row r="848" ht="15.95" customHeight="1"/>
    <row r="849" ht="15.95" customHeight="1"/>
    <row r="850" ht="15.95" customHeight="1"/>
    <row r="851" ht="15.95" customHeight="1"/>
    <row r="852" ht="15.95" customHeight="1"/>
    <row r="853" ht="15.95" customHeight="1"/>
    <row r="854" ht="15.95" customHeight="1"/>
    <row r="855" ht="15.95" customHeight="1"/>
    <row r="856" ht="15.95" customHeight="1"/>
    <row r="857" ht="15.95" customHeight="1"/>
    <row r="858" ht="15.95" customHeight="1"/>
    <row r="859" ht="15.95" customHeight="1"/>
    <row r="860" ht="15.95" customHeight="1"/>
    <row r="861" ht="15.95" customHeight="1"/>
    <row r="862" ht="15.95" customHeight="1"/>
    <row r="863" ht="15.95" customHeight="1"/>
    <row r="864" ht="15.95" customHeight="1"/>
    <row r="865" ht="15.95" customHeight="1"/>
    <row r="866" ht="15.95" customHeight="1"/>
    <row r="867" ht="15.95" customHeight="1"/>
    <row r="868" ht="15.95" customHeight="1"/>
    <row r="869" ht="15.95" customHeight="1"/>
    <row r="870" ht="15.95" customHeight="1"/>
    <row r="871" ht="15.95" customHeight="1"/>
    <row r="872" ht="15.95" customHeight="1"/>
    <row r="873" ht="15.95" customHeight="1"/>
    <row r="874" ht="15.95" customHeight="1"/>
    <row r="875" ht="15.95" customHeight="1"/>
    <row r="876" ht="15.95" customHeight="1"/>
    <row r="877" ht="15.95" customHeight="1"/>
    <row r="878" ht="15.95" customHeight="1"/>
    <row r="879" ht="15.95" customHeight="1"/>
    <row r="880" ht="15.95" customHeight="1"/>
    <row r="881" ht="15.95" customHeight="1"/>
    <row r="882" ht="15.95" customHeight="1"/>
    <row r="883" ht="15.95" customHeight="1"/>
    <row r="884" ht="15.95" customHeight="1"/>
    <row r="885" ht="15.95" customHeight="1"/>
    <row r="886" ht="15.95" customHeight="1"/>
    <row r="887" ht="15.95" customHeight="1"/>
    <row r="888" ht="15.95" customHeight="1"/>
    <row r="889" ht="15.95" customHeight="1"/>
    <row r="890" ht="15.95" customHeight="1"/>
    <row r="891" ht="15.95" customHeight="1"/>
    <row r="892" ht="15.95" customHeight="1"/>
    <row r="893" ht="15.95" customHeight="1"/>
    <row r="894" ht="15.95" customHeight="1"/>
    <row r="895" ht="15.95" customHeight="1"/>
    <row r="896" ht="15.95" customHeight="1"/>
    <row r="897" ht="15.95" customHeight="1"/>
    <row r="898" ht="15.95" customHeight="1"/>
    <row r="899" ht="15.95" customHeight="1"/>
    <row r="900" ht="15.95" customHeight="1"/>
    <row r="901" ht="15.95" customHeight="1"/>
    <row r="902" ht="15.95" customHeight="1"/>
    <row r="903" ht="15.95" customHeight="1"/>
    <row r="904" ht="15.95" customHeight="1"/>
    <row r="905" ht="15.95" customHeight="1"/>
    <row r="906" ht="15.95" customHeight="1"/>
    <row r="907" ht="15.95" customHeight="1"/>
    <row r="908" ht="15.95" customHeight="1"/>
    <row r="909" ht="15.95" customHeight="1"/>
    <row r="910" ht="15.95" customHeight="1"/>
    <row r="911" ht="15.95" customHeight="1"/>
    <row r="912" ht="15.95" customHeight="1"/>
    <row r="913" ht="15.95" customHeight="1"/>
    <row r="914" ht="15.95" customHeight="1"/>
    <row r="915" ht="15.95" customHeight="1"/>
    <row r="916" ht="15.95" customHeight="1"/>
    <row r="917" ht="15.95" customHeight="1"/>
    <row r="918" ht="15.95" customHeight="1"/>
    <row r="919" ht="15.95" customHeight="1"/>
    <row r="920" ht="15.95" customHeight="1"/>
    <row r="921" ht="15.95" customHeight="1"/>
    <row r="922" ht="15.95" customHeight="1"/>
    <row r="923" ht="15.95" customHeight="1"/>
    <row r="924" ht="15.95" customHeight="1"/>
    <row r="925" ht="15.95" customHeight="1"/>
    <row r="926" ht="15.95" customHeight="1"/>
    <row r="927" ht="15.95" customHeight="1"/>
    <row r="928" ht="15.95" customHeight="1"/>
    <row r="929" ht="15.95" customHeight="1"/>
    <row r="930" ht="15.95" customHeight="1"/>
    <row r="931" ht="15.95" customHeight="1"/>
    <row r="932" ht="15.95" customHeight="1"/>
    <row r="933" ht="15.95" customHeight="1"/>
    <row r="934" ht="15.95" customHeight="1"/>
    <row r="935" ht="15.95" customHeight="1"/>
    <row r="936" ht="15.95" customHeight="1"/>
    <row r="937" ht="15.95" customHeight="1"/>
    <row r="938" ht="15.95" customHeight="1"/>
    <row r="939" ht="15.95" customHeight="1"/>
    <row r="940" ht="15.95" customHeight="1"/>
    <row r="941" ht="15.95" customHeight="1"/>
    <row r="942" ht="15.95" customHeight="1"/>
    <row r="943" ht="15.95" customHeight="1"/>
    <row r="944" ht="15.95" customHeight="1"/>
    <row r="945" ht="15.95" customHeight="1"/>
    <row r="946" ht="15.95" customHeight="1"/>
    <row r="947" ht="15.95" customHeight="1"/>
    <row r="948" ht="15.95" customHeight="1"/>
    <row r="949" ht="15.95" customHeight="1"/>
    <row r="950" ht="15.95" customHeight="1"/>
    <row r="951" ht="15.95" customHeight="1"/>
    <row r="952" ht="15.95" customHeight="1"/>
    <row r="953" ht="15.95" customHeight="1"/>
    <row r="954" ht="15.95" customHeight="1"/>
    <row r="955" ht="15.95" customHeight="1"/>
    <row r="956" ht="15.95" customHeight="1"/>
    <row r="957" ht="15.95" customHeight="1"/>
    <row r="958" ht="15.95" customHeight="1"/>
    <row r="959" ht="15.95" customHeight="1"/>
    <row r="960" ht="15.95" customHeight="1"/>
    <row r="961" ht="15.95" customHeight="1"/>
    <row r="962" ht="15.95" customHeight="1"/>
    <row r="963" ht="15.95" customHeight="1"/>
    <row r="964" ht="15.95" customHeight="1"/>
    <row r="965" ht="15.95" customHeight="1"/>
    <row r="966" ht="15.95" customHeight="1"/>
    <row r="967" ht="15.95" customHeight="1"/>
    <row r="968" ht="15.95" customHeight="1"/>
    <row r="969" ht="15.95" customHeight="1"/>
    <row r="970" ht="15.95" customHeight="1"/>
    <row r="971" ht="15.95" customHeight="1"/>
    <row r="972" ht="15.95" customHeight="1"/>
    <row r="973" ht="15.95" customHeight="1"/>
    <row r="974" ht="15.95" customHeight="1"/>
    <row r="975" ht="15.95" customHeight="1"/>
    <row r="976" ht="15.95" customHeight="1"/>
    <row r="977" ht="15.95" customHeight="1"/>
    <row r="978" ht="15.95" customHeight="1"/>
    <row r="979" ht="15.95" customHeight="1"/>
    <row r="980" ht="15.95" customHeight="1"/>
    <row r="981" ht="15.95" customHeight="1"/>
    <row r="982" ht="15.95" customHeight="1"/>
    <row r="983" ht="15.95" customHeight="1"/>
    <row r="984" ht="15.95" customHeight="1"/>
    <row r="985" ht="15.95" customHeight="1"/>
    <row r="986" ht="15.95" customHeight="1"/>
    <row r="987" ht="15.95" customHeight="1"/>
    <row r="988" ht="15.95" customHeight="1"/>
    <row r="989" ht="15.95" customHeight="1"/>
    <row r="990" ht="15.95" customHeight="1"/>
    <row r="991" ht="15.95" customHeight="1"/>
    <row r="992" ht="15.95" customHeight="1"/>
    <row r="993" ht="15.95" customHeight="1"/>
    <row r="994" ht="15.95" customHeight="1"/>
    <row r="995" ht="15.95" customHeight="1"/>
    <row r="996" ht="15.95" customHeight="1"/>
    <row r="997" ht="15.95" customHeight="1"/>
    <row r="998" ht="15.95" customHeight="1"/>
    <row r="999" ht="15.95" customHeight="1"/>
    <row r="1000" ht="15.95" customHeight="1"/>
    <row r="1001" ht="15.95" customHeight="1"/>
    <row r="1002" ht="15.95" customHeight="1"/>
    <row r="1003" ht="15.95" customHeight="1"/>
    <row r="1004" ht="15.95" customHeight="1"/>
    <row r="1005" ht="15.95" customHeight="1"/>
    <row r="1006" ht="15.95" customHeight="1"/>
    <row r="1007" ht="15.95" customHeight="1"/>
    <row r="1008" ht="15.95" customHeight="1"/>
    <row r="1009" ht="15.95" customHeight="1"/>
    <row r="1010" ht="15.95" customHeight="1"/>
    <row r="1011" ht="15.95" customHeight="1"/>
    <row r="1012" ht="15.95" customHeight="1"/>
    <row r="1013" ht="15.95" customHeight="1"/>
    <row r="1014" ht="15.95" customHeight="1"/>
    <row r="1015" ht="15.95" customHeight="1"/>
    <row r="1016" ht="15.95" customHeight="1"/>
    <row r="1017" ht="15.95" customHeight="1"/>
    <row r="1018" ht="15.95" customHeight="1"/>
    <row r="1019" ht="15.95" customHeight="1"/>
    <row r="1020" ht="15.95" customHeight="1"/>
    <row r="1021" ht="15.95" customHeight="1"/>
    <row r="1022" ht="15.95" customHeight="1"/>
    <row r="1023" ht="15.95" customHeight="1"/>
    <row r="1024" ht="15.95" customHeight="1"/>
    <row r="1025" ht="15.95" customHeight="1"/>
    <row r="1026" ht="15.95" customHeight="1"/>
    <row r="1027" ht="15.95" customHeight="1"/>
    <row r="1028" ht="15.95" customHeight="1"/>
    <row r="1029" ht="15.95" customHeight="1"/>
    <row r="1030" ht="15.95" customHeight="1"/>
    <row r="1031" ht="15.95" customHeight="1"/>
    <row r="1032" ht="15.95" customHeight="1"/>
    <row r="1033" ht="15.95" customHeight="1"/>
    <row r="1034" ht="15.95" customHeight="1"/>
    <row r="1035" ht="15.95" customHeight="1"/>
    <row r="1036" ht="15.95" customHeight="1"/>
    <row r="1037" ht="15.95" customHeight="1"/>
    <row r="1038" ht="15.95" customHeight="1"/>
    <row r="1039" ht="15.95" customHeight="1"/>
    <row r="1040" ht="15.95" customHeight="1"/>
    <row r="1041" ht="15.95" customHeight="1"/>
    <row r="1042" ht="15.95" customHeight="1"/>
    <row r="1043" ht="15.95" customHeight="1"/>
    <row r="1044" ht="15.95" customHeight="1"/>
    <row r="1045" ht="15.95" customHeight="1"/>
    <row r="1046" ht="15.95" customHeight="1"/>
    <row r="1047" ht="15.95" customHeight="1"/>
    <row r="1048" ht="15.95" customHeight="1"/>
    <row r="1049" ht="15.95" customHeight="1"/>
    <row r="1050" ht="15.95" customHeight="1"/>
    <row r="1051" ht="15.95" customHeight="1"/>
    <row r="1052" ht="15.95" customHeight="1"/>
    <row r="1053" ht="15.95" customHeight="1"/>
    <row r="1054" ht="15.95" customHeight="1"/>
    <row r="1055" ht="15.95" customHeight="1"/>
    <row r="1056" ht="15.95" customHeight="1"/>
    <row r="1057" ht="15.95" customHeight="1"/>
    <row r="1058" ht="15.95" customHeight="1"/>
    <row r="1059" ht="15.95" customHeight="1"/>
    <row r="1060" ht="15.95" customHeight="1"/>
    <row r="1061" ht="15.95" customHeight="1"/>
    <row r="1062" ht="15.95" customHeight="1"/>
    <row r="1063" ht="15.95" customHeight="1"/>
    <row r="1064" ht="15.95" customHeight="1"/>
    <row r="1065" ht="15.95" customHeight="1"/>
    <row r="1066" ht="15.95" customHeight="1"/>
    <row r="1067" ht="15.95" customHeight="1"/>
    <row r="1068" ht="15.95" customHeight="1"/>
    <row r="1069" ht="15.95" customHeight="1"/>
    <row r="1070" ht="15.95" customHeight="1"/>
    <row r="1071" ht="15.95" customHeight="1"/>
    <row r="1072" ht="15.95" customHeight="1"/>
    <row r="1073" ht="15.95" customHeight="1"/>
    <row r="1074" ht="15.95" customHeight="1"/>
    <row r="1075" ht="15.95" customHeight="1"/>
    <row r="1076" ht="15.95" customHeight="1"/>
    <row r="1077" ht="15.95" customHeight="1"/>
    <row r="1078" ht="15.95" customHeight="1"/>
    <row r="1079" ht="15.95" customHeight="1"/>
    <row r="1080" ht="15.95" customHeight="1"/>
    <row r="1081" ht="15.95" customHeight="1"/>
    <row r="1082" ht="15.95" customHeight="1"/>
    <row r="1083" ht="15.95" customHeight="1"/>
    <row r="1084" ht="15.95" customHeight="1"/>
  </sheetData>
  <mergeCells count="12">
    <mergeCell ref="A1:T1"/>
    <mergeCell ref="D3:F3"/>
    <mergeCell ref="G3:L3"/>
    <mergeCell ref="M3:O3"/>
    <mergeCell ref="A3:A4"/>
    <mergeCell ref="B3:B4"/>
    <mergeCell ref="C3:C4"/>
    <mergeCell ref="P3:P4"/>
    <mergeCell ref="Q3:Q4"/>
    <mergeCell ref="R3:R4"/>
    <mergeCell ref="S3:S4"/>
    <mergeCell ref="T3:T4"/>
  </mergeCells>
  <printOptions headings="1"/>
  <pageMargins left="0.749305555555556" right="0.749305555555556" top="0.999305555555556" bottom="0.999305555555556" header="0.499305555555556" footer="0.499305555555556"/>
  <pageSetup paperSize="9" scale="69" fitToHeight="999" orientation="landscape" horizontalDpi="2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2"/>
  <sheetViews>
    <sheetView showGridLines="0" showZeros="0" workbookViewId="0">
      <selection activeCell="A1" sqref="A1:L1"/>
    </sheetView>
  </sheetViews>
  <sheetFormatPr defaultColWidth="9.16666666666667" defaultRowHeight="12.75" customHeight="1"/>
  <cols>
    <col min="1" max="1" width="15.8333333333333" customWidth="1"/>
    <col min="2" max="2" width="14" customWidth="1"/>
    <col min="3" max="3" width="15" customWidth="1"/>
    <col min="4" max="4" width="23.1666666666667" customWidth="1"/>
    <col min="5" max="5" width="13.5" customWidth="1"/>
    <col min="6" max="6" width="17.1666666666667" customWidth="1"/>
    <col min="7" max="7" width="11" customWidth="1"/>
    <col min="8" max="8" width="10.6666666666667" customWidth="1"/>
    <col min="9" max="9" width="9.5" customWidth="1"/>
    <col min="10" max="10" width="14.5" customWidth="1"/>
    <col min="11" max="11" width="16.1666666666667" customWidth="1"/>
  </cols>
  <sheetData>
    <row r="1" ht="43.5" customHeight="1" spans="1:12">
      <c r="A1" s="2" t="s">
        <v>181</v>
      </c>
      <c r="B1" s="2"/>
      <c r="C1" s="2"/>
      <c r="D1" s="2"/>
      <c r="E1" s="2"/>
      <c r="F1" s="2"/>
      <c r="G1" s="2"/>
      <c r="H1" s="2"/>
      <c r="I1" s="2"/>
      <c r="J1" s="2"/>
      <c r="K1" s="2"/>
      <c r="L1" s="2"/>
    </row>
    <row r="2" s="1" customFormat="1" customHeight="1" spans="1:13">
      <c r="A2" s="41" t="s">
        <v>6</v>
      </c>
      <c r="B2"/>
      <c r="C2"/>
      <c r="D2"/>
      <c r="E2"/>
      <c r="F2"/>
      <c r="G2"/>
      <c r="H2"/>
      <c r="I2"/>
      <c r="J2"/>
      <c r="K2"/>
      <c r="L2"/>
      <c r="M2"/>
    </row>
    <row r="3" ht="17.1" customHeight="1" spans="1:12">
      <c r="A3" s="50" t="s">
        <v>182</v>
      </c>
      <c r="B3" s="50" t="s">
        <v>183</v>
      </c>
      <c r="C3" s="50" t="s">
        <v>184</v>
      </c>
      <c r="D3" s="50" t="s">
        <v>185</v>
      </c>
      <c r="E3" s="50" t="s">
        <v>186</v>
      </c>
      <c r="F3" s="50" t="s">
        <v>187</v>
      </c>
      <c r="G3" s="50" t="s">
        <v>188</v>
      </c>
      <c r="H3" s="50" t="s">
        <v>189</v>
      </c>
      <c r="I3" s="50" t="s">
        <v>190</v>
      </c>
      <c r="J3" s="50" t="s">
        <v>191</v>
      </c>
      <c r="K3" s="50" t="s">
        <v>192</v>
      </c>
      <c r="L3" s="50" t="s">
        <v>193</v>
      </c>
    </row>
    <row r="4" s="1" customFormat="1" ht="17.1" customHeight="1" spans="1:12">
      <c r="A4" s="143" t="s">
        <v>46</v>
      </c>
      <c r="B4" s="143"/>
      <c r="C4" s="143"/>
      <c r="D4" s="143"/>
      <c r="E4" s="143"/>
      <c r="F4" s="143"/>
      <c r="G4" s="144">
        <v>3565</v>
      </c>
      <c r="H4" s="144">
        <v>120</v>
      </c>
      <c r="I4" s="87">
        <v>42780</v>
      </c>
      <c r="J4" s="145"/>
      <c r="K4" s="143"/>
      <c r="L4" s="146"/>
    </row>
    <row r="5" ht="17.1" customHeight="1" spans="1:13">
      <c r="A5" s="143" t="s">
        <v>194</v>
      </c>
      <c r="B5" s="143" t="s">
        <v>195</v>
      </c>
      <c r="C5" s="143" t="s">
        <v>196</v>
      </c>
      <c r="D5" s="143"/>
      <c r="E5" s="143" t="s">
        <v>197</v>
      </c>
      <c r="F5" s="143" t="s">
        <v>198</v>
      </c>
      <c r="G5" s="144">
        <v>335</v>
      </c>
      <c r="H5" s="144">
        <v>12</v>
      </c>
      <c r="I5" s="87">
        <v>4020</v>
      </c>
      <c r="J5" s="145" t="s">
        <v>199</v>
      </c>
      <c r="K5" s="143" t="s">
        <v>200</v>
      </c>
      <c r="L5" s="146"/>
      <c r="M5" s="41"/>
    </row>
    <row r="6" ht="17.1" customHeight="1" spans="1:13">
      <c r="A6" s="143" t="s">
        <v>194</v>
      </c>
      <c r="B6" s="143" t="s">
        <v>201</v>
      </c>
      <c r="C6" s="143" t="s">
        <v>196</v>
      </c>
      <c r="D6" s="143"/>
      <c r="E6" s="143" t="s">
        <v>197</v>
      </c>
      <c r="F6" s="143" t="s">
        <v>198</v>
      </c>
      <c r="G6" s="144">
        <v>335</v>
      </c>
      <c r="H6" s="144">
        <v>12</v>
      </c>
      <c r="I6" s="87">
        <v>4020</v>
      </c>
      <c r="J6" s="145" t="s">
        <v>202</v>
      </c>
      <c r="K6" s="143" t="s">
        <v>203</v>
      </c>
      <c r="L6" s="146"/>
      <c r="M6" s="41"/>
    </row>
    <row r="7" ht="17.1" customHeight="1" spans="1:13">
      <c r="A7" s="143" t="s">
        <v>194</v>
      </c>
      <c r="B7" s="143" t="s">
        <v>204</v>
      </c>
      <c r="C7" s="143" t="s">
        <v>196</v>
      </c>
      <c r="D7" s="143"/>
      <c r="E7" s="143" t="s">
        <v>197</v>
      </c>
      <c r="F7" s="143" t="s">
        <v>198</v>
      </c>
      <c r="G7" s="144">
        <v>410</v>
      </c>
      <c r="H7" s="144">
        <v>12</v>
      </c>
      <c r="I7" s="87">
        <v>4920</v>
      </c>
      <c r="J7" s="145" t="s">
        <v>205</v>
      </c>
      <c r="K7" s="143" t="s">
        <v>206</v>
      </c>
      <c r="L7" s="146"/>
      <c r="M7" s="41"/>
    </row>
    <row r="8" ht="17.1" customHeight="1" spans="1:13">
      <c r="A8" s="143" t="s">
        <v>194</v>
      </c>
      <c r="B8" s="143" t="s">
        <v>207</v>
      </c>
      <c r="C8" s="143" t="s">
        <v>196</v>
      </c>
      <c r="D8" s="143"/>
      <c r="E8" s="143" t="s">
        <v>197</v>
      </c>
      <c r="F8" s="143" t="s">
        <v>198</v>
      </c>
      <c r="G8" s="144">
        <v>425</v>
      </c>
      <c r="H8" s="144">
        <v>12</v>
      </c>
      <c r="I8" s="87">
        <v>5100</v>
      </c>
      <c r="J8" s="145" t="s">
        <v>208</v>
      </c>
      <c r="K8" s="143" t="s">
        <v>209</v>
      </c>
      <c r="L8" s="146"/>
      <c r="M8" s="41"/>
    </row>
    <row r="9" ht="17.1" customHeight="1" spans="1:12">
      <c r="A9" s="143" t="s">
        <v>194</v>
      </c>
      <c r="B9" s="143" t="s">
        <v>210</v>
      </c>
      <c r="C9" s="143" t="s">
        <v>196</v>
      </c>
      <c r="D9" s="143"/>
      <c r="E9" s="143" t="s">
        <v>197</v>
      </c>
      <c r="F9" s="143" t="s">
        <v>198</v>
      </c>
      <c r="G9" s="144">
        <v>335</v>
      </c>
      <c r="H9" s="144">
        <v>12</v>
      </c>
      <c r="I9" s="87">
        <v>4020</v>
      </c>
      <c r="J9" s="145" t="s">
        <v>211</v>
      </c>
      <c r="K9" s="143" t="s">
        <v>212</v>
      </c>
      <c r="L9" s="146"/>
    </row>
    <row r="10" ht="17.1" customHeight="1" spans="1:12">
      <c r="A10" s="143" t="s">
        <v>194</v>
      </c>
      <c r="B10" s="143" t="s">
        <v>213</v>
      </c>
      <c r="C10" s="143" t="s">
        <v>196</v>
      </c>
      <c r="D10" s="143"/>
      <c r="E10" s="143" t="s">
        <v>197</v>
      </c>
      <c r="F10" s="143" t="s">
        <v>198</v>
      </c>
      <c r="G10" s="144">
        <v>335</v>
      </c>
      <c r="H10" s="144">
        <v>12</v>
      </c>
      <c r="I10" s="87">
        <v>4020</v>
      </c>
      <c r="J10" s="145" t="s">
        <v>214</v>
      </c>
      <c r="K10" s="143" t="s">
        <v>215</v>
      </c>
      <c r="L10" s="146"/>
    </row>
    <row r="11" ht="17.1" customHeight="1" spans="1:12">
      <c r="A11" s="143" t="s">
        <v>194</v>
      </c>
      <c r="B11" s="143" t="s">
        <v>216</v>
      </c>
      <c r="C11" s="143" t="s">
        <v>196</v>
      </c>
      <c r="D11" s="143"/>
      <c r="E11" s="143" t="s">
        <v>197</v>
      </c>
      <c r="F11" s="143" t="s">
        <v>198</v>
      </c>
      <c r="G11" s="144">
        <v>335</v>
      </c>
      <c r="H11" s="144">
        <v>12</v>
      </c>
      <c r="I11" s="87">
        <v>4020</v>
      </c>
      <c r="J11" s="145" t="s">
        <v>217</v>
      </c>
      <c r="K11" s="143" t="s">
        <v>218</v>
      </c>
      <c r="L11" s="146"/>
    </row>
    <row r="12" ht="17.1" customHeight="1" spans="1:12">
      <c r="A12" s="143" t="s">
        <v>194</v>
      </c>
      <c r="B12" s="143" t="s">
        <v>219</v>
      </c>
      <c r="C12" s="143" t="s">
        <v>196</v>
      </c>
      <c r="D12" s="143"/>
      <c r="E12" s="143" t="s">
        <v>197</v>
      </c>
      <c r="F12" s="143" t="s">
        <v>198</v>
      </c>
      <c r="G12" s="144">
        <v>385</v>
      </c>
      <c r="H12" s="144">
        <v>12</v>
      </c>
      <c r="I12" s="87">
        <v>4620</v>
      </c>
      <c r="J12" s="145" t="s">
        <v>220</v>
      </c>
      <c r="K12" s="143" t="s">
        <v>221</v>
      </c>
      <c r="L12" s="146"/>
    </row>
    <row r="13" ht="17.1" customHeight="1" spans="1:12">
      <c r="A13" s="143" t="s">
        <v>194</v>
      </c>
      <c r="B13" s="143" t="s">
        <v>222</v>
      </c>
      <c r="C13" s="143" t="s">
        <v>196</v>
      </c>
      <c r="D13" s="143"/>
      <c r="E13" s="143" t="s">
        <v>197</v>
      </c>
      <c r="F13" s="143" t="s">
        <v>198</v>
      </c>
      <c r="G13" s="144">
        <v>335</v>
      </c>
      <c r="H13" s="144">
        <v>12</v>
      </c>
      <c r="I13" s="87">
        <v>4020</v>
      </c>
      <c r="J13" s="145" t="s">
        <v>223</v>
      </c>
      <c r="K13" s="143" t="s">
        <v>224</v>
      </c>
      <c r="L13" s="146"/>
    </row>
    <row r="14" ht="17.1" customHeight="1" spans="1:12">
      <c r="A14" s="143" t="s">
        <v>194</v>
      </c>
      <c r="B14" s="143" t="s">
        <v>225</v>
      </c>
      <c r="C14" s="143" t="s">
        <v>196</v>
      </c>
      <c r="D14" s="143"/>
      <c r="E14" s="143" t="s">
        <v>197</v>
      </c>
      <c r="F14" s="143" t="s">
        <v>198</v>
      </c>
      <c r="G14" s="144">
        <v>335</v>
      </c>
      <c r="H14" s="144">
        <v>12</v>
      </c>
      <c r="I14" s="87">
        <v>4020</v>
      </c>
      <c r="J14" s="145" t="s">
        <v>226</v>
      </c>
      <c r="K14" s="143" t="s">
        <v>227</v>
      </c>
      <c r="L14" s="146"/>
    </row>
    <row r="15" ht="17.1" customHeight="1" spans="4:4">
      <c r="D15" s="41"/>
    </row>
    <row r="16" ht="17.1" customHeight="1" spans="4:4">
      <c r="D16" s="41"/>
    </row>
    <row r="17" ht="17.1" customHeight="1" spans="4:4">
      <c r="D17" s="41"/>
    </row>
    <row r="18" ht="17.1" customHeight="1"/>
    <row r="19" ht="17.1" customHeight="1"/>
    <row r="20" ht="17.1" customHeight="1"/>
    <row r="21" ht="17.1" customHeight="1"/>
    <row r="22" ht="17.1" customHeight="1"/>
    <row r="23" ht="17.1" customHeight="1"/>
    <row r="24" ht="17.1" customHeight="1" spans="7:7">
      <c r="G24" s="41"/>
    </row>
    <row r="25" ht="17.1" customHeight="1"/>
    <row r="26" ht="17.1" customHeight="1"/>
    <row r="27" ht="17.1" customHeight="1"/>
    <row r="28" ht="17.1" customHeight="1"/>
    <row r="29" ht="17.1" customHeight="1"/>
    <row r="30" ht="17.1" customHeight="1"/>
    <row r="31" ht="17.1" customHeight="1"/>
    <row r="32" ht="17.1" customHeight="1"/>
    <row r="33" ht="17.1" customHeight="1"/>
    <row r="34" ht="17.1" customHeight="1"/>
    <row r="35" ht="17.1" customHeight="1"/>
    <row r="36" ht="17.1" customHeight="1"/>
    <row r="37" ht="17.1" customHeight="1"/>
    <row r="38" ht="17.1" customHeight="1"/>
    <row r="39" ht="17.1" customHeight="1"/>
    <row r="40" ht="17.1" customHeight="1"/>
    <row r="41" ht="17.1" customHeight="1"/>
    <row r="42" ht="17.1" customHeight="1"/>
    <row r="43" ht="17.1" customHeight="1"/>
    <row r="44" ht="17.1" customHeight="1"/>
    <row r="45" ht="17.1" customHeight="1"/>
    <row r="46" ht="17.1" customHeight="1"/>
    <row r="47" ht="17.1" customHeight="1"/>
    <row r="48" ht="17.1" customHeight="1"/>
    <row r="49" ht="17.1" customHeight="1"/>
    <row r="50" ht="17.1" customHeight="1"/>
    <row r="51" ht="17.1" customHeight="1"/>
    <row r="52" ht="17.1" customHeight="1"/>
    <row r="53" ht="17.1" customHeight="1"/>
    <row r="54" ht="17.1" customHeight="1"/>
    <row r="55" ht="17.1" customHeight="1"/>
    <row r="56" ht="17.1" customHeight="1"/>
    <row r="57" ht="17.1" customHeight="1"/>
    <row r="58" ht="17.1" customHeight="1"/>
    <row r="59" ht="17.1" customHeight="1"/>
    <row r="60" ht="17.1" customHeight="1"/>
    <row r="61" ht="17.1" customHeight="1"/>
    <row r="62" ht="17.1" customHeight="1"/>
    <row r="63" ht="17.1" customHeight="1"/>
    <row r="64" ht="17.1" customHeight="1"/>
    <row r="65" ht="17.1" customHeight="1"/>
    <row r="66" ht="17.1" customHeight="1"/>
    <row r="67" ht="17.1" customHeight="1"/>
    <row r="68" ht="17.1" customHeight="1"/>
    <row r="69" ht="17.1" customHeight="1"/>
    <row r="70" ht="17.1" customHeight="1"/>
    <row r="71" ht="17.1" customHeight="1"/>
    <row r="72" ht="17.1" customHeight="1"/>
    <row r="73" ht="17.1" customHeight="1"/>
    <row r="74" ht="17.1" customHeight="1"/>
    <row r="75" ht="17.1" customHeight="1"/>
    <row r="76" ht="17.1" customHeight="1"/>
    <row r="77" ht="17.1" customHeight="1"/>
    <row r="78" ht="17.1" customHeight="1"/>
    <row r="79" ht="17.1" customHeight="1"/>
    <row r="80" ht="17.1" customHeight="1"/>
    <row r="81" ht="17.1" customHeight="1"/>
    <row r="82" ht="17.1" customHeight="1"/>
    <row r="83" ht="17.1" customHeight="1"/>
    <row r="84" ht="17.1" customHeight="1"/>
    <row r="85" ht="17.1" customHeight="1"/>
    <row r="86" ht="17.1" customHeight="1"/>
    <row r="87" ht="17.1" customHeight="1"/>
    <row r="88" ht="17.1" customHeight="1"/>
    <row r="89" ht="17.1" customHeight="1"/>
    <row r="90" ht="17.1" customHeight="1"/>
    <row r="91" ht="17.1" customHeight="1"/>
    <row r="92" ht="17.1" customHeight="1"/>
  </sheetData>
  <mergeCells count="1">
    <mergeCell ref="A1:L1"/>
  </mergeCells>
  <pageMargins left="0.749305555555556" right="0.749305555555556"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showGridLines="0" showZeros="0" workbookViewId="0">
      <selection activeCell="D8" sqref="D8"/>
    </sheetView>
  </sheetViews>
  <sheetFormatPr defaultColWidth="9.16666666666667" defaultRowHeight="12.75" customHeight="1"/>
  <cols>
    <col min="1" max="1" width="14.1666666666667" customWidth="1"/>
    <col min="2" max="2" width="13" customWidth="1"/>
    <col min="3" max="3" width="9.16666666666667" customWidth="1"/>
    <col min="4" max="4" width="15.1666666666667" customWidth="1"/>
    <col min="5" max="5" width="10.8333333333333" customWidth="1"/>
    <col min="6" max="6" width="12.8333333333333" customWidth="1"/>
    <col min="7" max="7" width="11.3333333333333" customWidth="1"/>
    <col min="8" max="8" width="11.5" customWidth="1"/>
    <col min="9" max="9" width="15.1666666666667" customWidth="1"/>
    <col min="10" max="10" width="17.3333333333333" customWidth="1"/>
  </cols>
  <sheetData>
    <row r="1" ht="42.75" customHeight="1" spans="1:11">
      <c r="A1" s="2" t="s">
        <v>228</v>
      </c>
      <c r="B1" s="2"/>
      <c r="C1" s="2"/>
      <c r="D1" s="2"/>
      <c r="E1" s="2"/>
      <c r="F1" s="2"/>
      <c r="G1" s="2"/>
      <c r="H1" s="2"/>
      <c r="I1" s="2"/>
      <c r="J1" s="2"/>
      <c r="K1" s="2"/>
    </row>
    <row r="3" ht="17.1" customHeight="1" spans="1:11">
      <c r="A3" s="37" t="s">
        <v>182</v>
      </c>
      <c r="B3" s="37" t="s">
        <v>229</v>
      </c>
      <c r="C3" s="37" t="s">
        <v>184</v>
      </c>
      <c r="D3" s="37" t="s">
        <v>185</v>
      </c>
      <c r="E3" s="37" t="s">
        <v>230</v>
      </c>
      <c r="F3" s="50" t="s">
        <v>231</v>
      </c>
      <c r="G3" s="37" t="s">
        <v>190</v>
      </c>
      <c r="H3" s="37" t="s">
        <v>232</v>
      </c>
      <c r="I3" s="37" t="s">
        <v>233</v>
      </c>
      <c r="J3" s="37" t="s">
        <v>234</v>
      </c>
      <c r="K3" s="37" t="s">
        <v>193</v>
      </c>
    </row>
    <row r="4" s="1" customFormat="1" ht="17.1" customHeight="1" spans="1:11">
      <c r="A4" s="139" t="s">
        <v>46</v>
      </c>
      <c r="B4" s="139"/>
      <c r="C4" s="139"/>
      <c r="D4" s="139"/>
      <c r="E4" s="139"/>
      <c r="F4" s="140">
        <v>26500</v>
      </c>
      <c r="G4" s="132">
        <v>26500</v>
      </c>
      <c r="H4" s="141"/>
      <c r="I4" s="142"/>
      <c r="J4" s="141"/>
      <c r="K4" s="142"/>
    </row>
    <row r="5" ht="22.5" spans="1:11">
      <c r="A5" s="139" t="s">
        <v>194</v>
      </c>
      <c r="B5" s="139" t="s">
        <v>235</v>
      </c>
      <c r="C5" s="139" t="s">
        <v>236</v>
      </c>
      <c r="D5" s="139" t="s">
        <v>237</v>
      </c>
      <c r="E5" s="139" t="s">
        <v>238</v>
      </c>
      <c r="F5" s="140">
        <v>7040</v>
      </c>
      <c r="G5" s="132">
        <v>7040</v>
      </c>
      <c r="H5" s="141" t="s">
        <v>239</v>
      </c>
      <c r="I5" s="142"/>
      <c r="J5" s="141" t="s">
        <v>240</v>
      </c>
      <c r="K5" s="142"/>
    </row>
    <row r="6" ht="22.5" spans="1:11">
      <c r="A6" s="139" t="s">
        <v>194</v>
      </c>
      <c r="B6" s="139" t="s">
        <v>241</v>
      </c>
      <c r="C6" s="139" t="s">
        <v>236</v>
      </c>
      <c r="D6" s="139" t="s">
        <v>242</v>
      </c>
      <c r="E6" s="139" t="s">
        <v>243</v>
      </c>
      <c r="F6" s="140">
        <v>19460</v>
      </c>
      <c r="G6" s="132">
        <v>19460</v>
      </c>
      <c r="H6" s="141" t="s">
        <v>239</v>
      </c>
      <c r="I6" s="142"/>
      <c r="J6" s="141" t="s">
        <v>244</v>
      </c>
      <c r="K6" s="142"/>
    </row>
    <row r="7" ht="17.1" customHeight="1" spans="1:11">
      <c r="A7" s="41"/>
      <c r="B7" s="41"/>
      <c r="C7" s="41"/>
      <c r="D7" s="41"/>
      <c r="F7" s="41"/>
      <c r="G7" s="41"/>
      <c r="H7" s="41"/>
      <c r="I7" s="41"/>
      <c r="J7" s="41"/>
      <c r="K7" s="41"/>
    </row>
    <row r="8" ht="17.1" customHeight="1" spans="1:11">
      <c r="A8" s="41"/>
      <c r="B8" s="41"/>
      <c r="C8" s="41"/>
      <c r="D8" s="41"/>
      <c r="K8" s="41"/>
    </row>
    <row r="9" ht="17.1" customHeight="1" spans="1:11">
      <c r="A9" s="41"/>
      <c r="B9" s="41"/>
      <c r="C9" s="41"/>
      <c r="D9" s="41"/>
      <c r="J9" s="41"/>
      <c r="K9" s="41"/>
    </row>
    <row r="10" ht="17.1" customHeight="1" spans="2:10">
      <c r="B10" s="41"/>
      <c r="C10" s="41"/>
      <c r="D10" s="41"/>
      <c r="E10" s="41"/>
      <c r="J10" s="41"/>
    </row>
    <row r="11" ht="17.1" customHeight="1" spans="2:10">
      <c r="B11" s="41"/>
      <c r="C11" s="41"/>
      <c r="D11" s="41"/>
      <c r="E11" s="41"/>
      <c r="J11" s="41"/>
    </row>
    <row r="12" ht="17.1" customHeight="1" spans="3:10">
      <c r="C12" s="41"/>
      <c r="D12" s="41"/>
      <c r="E12" s="41"/>
      <c r="J12" s="41"/>
    </row>
    <row r="13" ht="17.1" customHeight="1" spans="4:10">
      <c r="D13" s="41"/>
      <c r="E13" s="41"/>
      <c r="J13" s="41"/>
    </row>
    <row r="14" ht="17.1" customHeight="1" spans="4:10">
      <c r="D14" s="41"/>
      <c r="E14" s="41"/>
      <c r="J14" s="41"/>
    </row>
    <row r="15" ht="17.1" customHeight="1" spans="4:5">
      <c r="D15" s="41"/>
      <c r="E15" s="41"/>
    </row>
    <row r="16" ht="17.1" customHeight="1" spans="5:5">
      <c r="E16" s="41"/>
    </row>
    <row r="17" ht="17.1" customHeight="1" spans="5:6">
      <c r="E17" s="41"/>
      <c r="F17" s="41"/>
    </row>
    <row r="18" ht="17.1" customHeight="1" spans="5:6">
      <c r="E18" s="41"/>
      <c r="F18" s="41"/>
    </row>
    <row r="19" ht="17.1" customHeight="1" spans="5:6">
      <c r="E19" s="41"/>
      <c r="F19" s="41"/>
    </row>
    <row r="20" ht="17.1" customHeight="1" spans="6:7">
      <c r="F20" s="41"/>
      <c r="G20" s="41"/>
    </row>
    <row r="21" ht="17.1" customHeight="1" spans="6:7">
      <c r="F21" s="41"/>
      <c r="G21" s="41"/>
    </row>
    <row r="22" ht="17.1" customHeight="1" spans="6:7">
      <c r="F22" s="41"/>
      <c r="G22" s="41"/>
    </row>
    <row r="23" ht="17.1" customHeight="1" spans="7:8">
      <c r="G23" s="41"/>
      <c r="H23" s="41"/>
    </row>
    <row r="24" ht="17.1" customHeight="1" spans="7:8">
      <c r="G24" s="41"/>
      <c r="H24" s="41"/>
    </row>
    <row r="25" ht="17.1" customHeight="1" spans="8:8">
      <c r="H25" s="41"/>
    </row>
    <row r="26" ht="17.1" customHeight="1" spans="8:9">
      <c r="H26" s="41"/>
      <c r="I26" s="41"/>
    </row>
    <row r="27" ht="17.1" customHeight="1" spans="9:9">
      <c r="I27" s="41"/>
    </row>
    <row r="28" ht="17.1" customHeight="1" spans="9:9">
      <c r="I28" s="41"/>
    </row>
    <row r="29" ht="17.1" customHeight="1" spans="10:10">
      <c r="J29" s="41"/>
    </row>
  </sheetData>
  <mergeCells count="1">
    <mergeCell ref="A1:K1"/>
  </mergeCells>
  <pageMargins left="0.75" right="0.75" top="1" bottom="1" header="0.5" footer="0.5"/>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showGridLines="0" showZeros="0" workbookViewId="0">
      <selection activeCell="A1" sqref="A1:D1"/>
    </sheetView>
  </sheetViews>
  <sheetFormatPr defaultColWidth="9.16666666666667" defaultRowHeight="12.75" customHeight="1" outlineLevelCol="3"/>
  <cols>
    <col min="1" max="1" width="41.8333333333333" customWidth="1"/>
    <col min="2" max="2" width="26.5" customWidth="1"/>
    <col min="3" max="3" width="36.3333333333333" customWidth="1"/>
    <col min="4" max="4" width="28" customWidth="1"/>
  </cols>
  <sheetData>
    <row r="1" ht="23.25" customHeight="1" spans="1:4">
      <c r="A1" s="2" t="s">
        <v>245</v>
      </c>
      <c r="B1" s="2"/>
      <c r="C1" s="2"/>
      <c r="D1" s="2"/>
    </row>
    <row r="2" customHeight="1" spans="1:4">
      <c r="A2" s="41" t="s">
        <v>6</v>
      </c>
      <c r="D2" s="76" t="s">
        <v>7</v>
      </c>
    </row>
    <row r="3" ht="17.45" customHeight="1" spans="1:4">
      <c r="A3" s="21" t="s">
        <v>246</v>
      </c>
      <c r="B3" s="30"/>
      <c r="C3" s="21" t="s">
        <v>247</v>
      </c>
      <c r="D3" s="21"/>
    </row>
    <row r="4" ht="17.45" customHeight="1" spans="1:4">
      <c r="A4" s="126" t="s">
        <v>248</v>
      </c>
      <c r="B4" s="127" t="s">
        <v>11</v>
      </c>
      <c r="C4" s="128" t="s">
        <v>248</v>
      </c>
      <c r="D4" s="127" t="s">
        <v>11</v>
      </c>
    </row>
    <row r="5" s="1" customFormat="1" ht="17.45" customHeight="1" spans="1:4">
      <c r="A5" s="129" t="s">
        <v>249</v>
      </c>
      <c r="B5" s="130">
        <v>10260541.06</v>
      </c>
      <c r="C5" s="131" t="s">
        <v>250</v>
      </c>
      <c r="D5" s="130">
        <v>18384128.8</v>
      </c>
    </row>
    <row r="6" s="1" customFormat="1" ht="17.45" customHeight="1" spans="1:4">
      <c r="A6" s="129" t="s">
        <v>14</v>
      </c>
      <c r="B6" s="132">
        <v>0</v>
      </c>
      <c r="C6" s="131" t="s">
        <v>251</v>
      </c>
      <c r="D6" s="130">
        <v>0</v>
      </c>
    </row>
    <row r="7" s="1" customFormat="1" ht="17.45" customHeight="1" spans="1:4">
      <c r="A7" s="129" t="s">
        <v>16</v>
      </c>
      <c r="B7" s="133">
        <v>0</v>
      </c>
      <c r="C7" s="131" t="s">
        <v>252</v>
      </c>
      <c r="D7" s="130">
        <v>0</v>
      </c>
    </row>
    <row r="8" s="1" customFormat="1" ht="17.45" customHeight="1" spans="1:4">
      <c r="A8" s="129" t="s">
        <v>18</v>
      </c>
      <c r="B8" s="133">
        <v>0</v>
      </c>
      <c r="C8" s="131" t="s">
        <v>253</v>
      </c>
      <c r="D8" s="132">
        <v>0</v>
      </c>
    </row>
    <row r="9" s="1" customFormat="1" ht="17.45" customHeight="1" spans="1:4">
      <c r="A9" s="129" t="s">
        <v>20</v>
      </c>
      <c r="B9" s="133">
        <v>0</v>
      </c>
      <c r="C9" s="131" t="s">
        <v>254</v>
      </c>
      <c r="D9" s="134">
        <v>0</v>
      </c>
    </row>
    <row r="10" s="1" customFormat="1" ht="17.45" customHeight="1" spans="1:4">
      <c r="A10" s="129" t="s">
        <v>22</v>
      </c>
      <c r="B10" s="133">
        <v>0</v>
      </c>
      <c r="C10" s="131" t="s">
        <v>255</v>
      </c>
      <c r="D10" s="130">
        <v>659230.12</v>
      </c>
    </row>
    <row r="11" s="1" customFormat="1" ht="17.45" customHeight="1" spans="1:4">
      <c r="A11" s="129" t="s">
        <v>23</v>
      </c>
      <c r="B11" s="134">
        <v>0</v>
      </c>
      <c r="C11" s="131" t="s">
        <v>256</v>
      </c>
      <c r="D11" s="130">
        <v>739364.12</v>
      </c>
    </row>
    <row r="12" s="1" customFormat="1" ht="17.45" customHeight="1" spans="1:4">
      <c r="A12" s="129" t="s">
        <v>24</v>
      </c>
      <c r="B12" s="132">
        <v>15082000</v>
      </c>
      <c r="C12" s="131" t="s">
        <v>257</v>
      </c>
      <c r="D12" s="130">
        <v>1915697.5</v>
      </c>
    </row>
    <row r="13" s="1" customFormat="1" ht="17.45" customHeight="1" spans="1:4">
      <c r="A13" s="129" t="s">
        <v>26</v>
      </c>
      <c r="B13" s="133">
        <v>0</v>
      </c>
      <c r="C13" s="131" t="s">
        <v>258</v>
      </c>
      <c r="D13" s="130">
        <v>0</v>
      </c>
    </row>
    <row r="14" s="1" customFormat="1" ht="17.45" customHeight="1" spans="1:4">
      <c r="A14" s="129" t="s">
        <v>28</v>
      </c>
      <c r="B14" s="133">
        <v>15082000</v>
      </c>
      <c r="C14" s="131" t="s">
        <v>259</v>
      </c>
      <c r="D14" s="130">
        <v>1026796.68</v>
      </c>
    </row>
    <row r="15" s="1" customFormat="1" ht="17.1" customHeight="1" spans="1:4">
      <c r="A15" s="129" t="s">
        <v>30</v>
      </c>
      <c r="B15" s="133">
        <v>0</v>
      </c>
      <c r="C15" s="131" t="s">
        <v>260</v>
      </c>
      <c r="D15" s="130">
        <v>2617323.84</v>
      </c>
    </row>
    <row r="16" s="1" customFormat="1" ht="17.1" customHeight="1" spans="1:4">
      <c r="A16" s="129" t="s">
        <v>32</v>
      </c>
      <c r="B16" s="133">
        <v>0</v>
      </c>
      <c r="C16" s="131" t="s">
        <v>261</v>
      </c>
      <c r="D16" s="130">
        <v>0</v>
      </c>
    </row>
    <row r="17" s="1" customFormat="1" ht="17.1" customHeight="1" spans="1:4">
      <c r="A17" s="129" t="s">
        <v>34</v>
      </c>
      <c r="B17" s="133">
        <v>0</v>
      </c>
      <c r="C17" s="131" t="s">
        <v>262</v>
      </c>
      <c r="D17" s="130">
        <v>0</v>
      </c>
    </row>
    <row r="18" s="1" customFormat="1" ht="17.1" customHeight="1" spans="1:4">
      <c r="A18" s="129" t="s">
        <v>36</v>
      </c>
      <c r="B18" s="133">
        <v>0</v>
      </c>
      <c r="C18" s="131" t="s">
        <v>263</v>
      </c>
      <c r="D18" s="130">
        <v>0</v>
      </c>
    </row>
    <row r="19" s="1" customFormat="1" ht="17.1" customHeight="1" spans="1:4">
      <c r="A19" s="135"/>
      <c r="B19" s="136"/>
      <c r="C19" s="129" t="s">
        <v>264</v>
      </c>
      <c r="D19" s="130">
        <v>0</v>
      </c>
    </row>
    <row r="20" s="1" customFormat="1" ht="17.1" customHeight="1" spans="1:4">
      <c r="A20" s="135"/>
      <c r="B20" s="137"/>
      <c r="C20" s="129" t="s">
        <v>265</v>
      </c>
      <c r="D20" s="130">
        <v>0</v>
      </c>
    </row>
    <row r="21" s="1" customFormat="1" ht="17.1" customHeight="1" spans="1:4">
      <c r="A21" s="135"/>
      <c r="B21" s="137"/>
      <c r="C21" s="129" t="s">
        <v>266</v>
      </c>
      <c r="D21" s="130">
        <v>0</v>
      </c>
    </row>
    <row r="22" s="1" customFormat="1" ht="17.1" customHeight="1" spans="1:4">
      <c r="A22" s="135"/>
      <c r="B22" s="137"/>
      <c r="C22" s="129" t="s">
        <v>267</v>
      </c>
      <c r="D22" s="130">
        <v>0</v>
      </c>
    </row>
    <row r="23" s="1" customFormat="1" ht="17.1" customHeight="1" spans="1:4">
      <c r="A23" s="135"/>
      <c r="B23" s="137"/>
      <c r="C23" s="129" t="s">
        <v>268</v>
      </c>
      <c r="D23" s="130">
        <v>0</v>
      </c>
    </row>
    <row r="24" s="1" customFormat="1" ht="17.1" customHeight="1" spans="1:4">
      <c r="A24" s="135"/>
      <c r="B24" s="137"/>
      <c r="C24" s="129" t="s">
        <v>269</v>
      </c>
      <c r="D24" s="130">
        <v>0</v>
      </c>
    </row>
    <row r="25" s="1" customFormat="1" ht="17.1" customHeight="1" spans="1:4">
      <c r="A25" s="135"/>
      <c r="B25" s="137"/>
      <c r="C25" s="129" t="s">
        <v>270</v>
      </c>
      <c r="D25" s="130">
        <v>0</v>
      </c>
    </row>
    <row r="26" s="1" customFormat="1" ht="17.1" customHeight="1" spans="1:4">
      <c r="A26" s="135"/>
      <c r="B26" s="138"/>
      <c r="C26" s="129" t="s">
        <v>271</v>
      </c>
      <c r="D26" s="130">
        <v>0</v>
      </c>
    </row>
    <row r="27" s="1" customFormat="1" ht="17.1" customHeight="1" spans="1:4">
      <c r="A27" s="129"/>
      <c r="B27" s="138"/>
      <c r="C27" s="129" t="s">
        <v>272</v>
      </c>
      <c r="D27" s="132">
        <v>0</v>
      </c>
    </row>
    <row r="28" s="1" customFormat="1" ht="17.1" customHeight="1" spans="1:4">
      <c r="A28" s="129" t="s">
        <v>273</v>
      </c>
      <c r="B28" s="132">
        <v>25342541.06</v>
      </c>
      <c r="C28" s="131" t="s">
        <v>274</v>
      </c>
      <c r="D28" s="134">
        <v>25342541.06</v>
      </c>
    </row>
    <row r="29" s="1" customFormat="1" ht="17.1" customHeight="1" spans="1:4">
      <c r="A29" s="129" t="s">
        <v>40</v>
      </c>
      <c r="B29" s="134">
        <v>0</v>
      </c>
      <c r="C29" s="131" t="s">
        <v>275</v>
      </c>
      <c r="D29" s="132">
        <v>0</v>
      </c>
    </row>
    <row r="30" s="1" customFormat="1" ht="17.1" customHeight="1" spans="1:4">
      <c r="A30" s="129" t="s">
        <v>41</v>
      </c>
      <c r="B30" s="132">
        <v>25342541.06</v>
      </c>
      <c r="C30" s="131" t="s">
        <v>42</v>
      </c>
      <c r="D30" s="133">
        <v>25342541.06</v>
      </c>
    </row>
    <row r="31" ht="17.1" customHeight="1"/>
    <row r="32" ht="17.1" customHeight="1"/>
    <row r="33" ht="17.1" customHeight="1"/>
    <row r="34" ht="17.1" customHeight="1"/>
    <row r="35" ht="17.1" customHeight="1" spans="2:2">
      <c r="B35" s="41"/>
    </row>
  </sheetData>
  <mergeCells count="3">
    <mergeCell ref="A1:D1"/>
    <mergeCell ref="A3:B3"/>
    <mergeCell ref="C3:D3"/>
  </mergeCells>
  <pageMargins left="0.749305555555556" right="0.749305555555556" top="0.2125" bottom="0.60625" header="0.499305555555556" footer="0.499305555555556"/>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showGridLines="0" showZeros="0" workbookViewId="0">
      <selection activeCell="M7" sqref="M7"/>
    </sheetView>
  </sheetViews>
  <sheetFormatPr defaultColWidth="9.16666666666667" defaultRowHeight="12.75" customHeight="1"/>
  <cols>
    <col min="1" max="1" width="13" customWidth="1"/>
    <col min="2" max="2" width="28.5" customWidth="1"/>
    <col min="3" max="3" width="15.3333333333333" customWidth="1"/>
    <col min="4" max="4" width="12.5" customWidth="1"/>
    <col min="5" max="5" width="9.16666666666667" customWidth="1"/>
    <col min="6" max="6" width="7.66666666666667" customWidth="1"/>
    <col min="7" max="7" width="6.66666666666667" customWidth="1"/>
    <col min="8" max="8" width="9.16666666666667" customWidth="1"/>
    <col min="9" max="9" width="7.83333333333333" customWidth="1"/>
    <col min="10" max="10" width="7.33333333333333" customWidth="1"/>
    <col min="11" max="11" width="10.8333333333333" customWidth="1"/>
    <col min="12" max="12" width="6.66666666666667" customWidth="1"/>
    <col min="13" max="13" width="7" customWidth="1"/>
    <col min="14" max="14" width="5.66666666666667" customWidth="1"/>
    <col min="15" max="15" width="6" customWidth="1"/>
    <col min="16" max="16" width="5.66666666666667" customWidth="1"/>
  </cols>
  <sheetData>
    <row r="1" ht="42" customHeight="1" spans="1:16">
      <c r="A1" s="2" t="s">
        <v>276</v>
      </c>
      <c r="B1" s="2"/>
      <c r="C1" s="2"/>
      <c r="D1" s="2"/>
      <c r="E1" s="2"/>
      <c r="F1" s="2"/>
      <c r="G1" s="2"/>
      <c r="H1" s="2"/>
      <c r="I1" s="2"/>
      <c r="J1" s="2"/>
      <c r="K1" s="2"/>
      <c r="L1" s="2"/>
      <c r="M1" s="2"/>
      <c r="N1" s="2"/>
      <c r="O1" s="2"/>
      <c r="P1" s="2"/>
    </row>
    <row r="2" customHeight="1" spans="1:16">
      <c r="A2" s="41" t="s">
        <v>6</v>
      </c>
      <c r="B2" s="41"/>
      <c r="C2" s="119" t="s">
        <v>277</v>
      </c>
      <c r="D2" s="119"/>
      <c r="E2" s="119"/>
      <c r="F2" s="119"/>
      <c r="G2" s="119"/>
      <c r="H2" s="119"/>
      <c r="I2" s="119"/>
      <c r="J2" s="119"/>
      <c r="K2" s="119"/>
      <c r="L2" s="119"/>
      <c r="M2" s="119"/>
      <c r="N2" s="119"/>
      <c r="O2" s="119"/>
      <c r="P2" s="125"/>
    </row>
    <row r="3" ht="17.45" customHeight="1" spans="1:16">
      <c r="A3" s="3" t="s">
        <v>278</v>
      </c>
      <c r="B3" s="3"/>
      <c r="C3" s="3" t="s">
        <v>279</v>
      </c>
      <c r="D3" s="4" t="s">
        <v>106</v>
      </c>
      <c r="E3" s="3" t="s">
        <v>99</v>
      </c>
      <c r="F3" s="3"/>
      <c r="G3" s="3"/>
      <c r="H3" s="3"/>
      <c r="I3" s="4"/>
      <c r="J3" s="3" t="s">
        <v>100</v>
      </c>
      <c r="K3" s="3"/>
      <c r="L3" s="16" t="s">
        <v>280</v>
      </c>
      <c r="M3" s="3" t="s">
        <v>281</v>
      </c>
      <c r="N3" s="3" t="s">
        <v>104</v>
      </c>
      <c r="O3" s="3" t="s">
        <v>102</v>
      </c>
      <c r="P3" s="3" t="s">
        <v>105</v>
      </c>
    </row>
    <row r="4" ht="52.5" customHeight="1" spans="1:17">
      <c r="A4" s="120" t="s">
        <v>282</v>
      </c>
      <c r="B4" s="120" t="s">
        <v>283</v>
      </c>
      <c r="C4" s="5"/>
      <c r="D4" s="5"/>
      <c r="E4" s="121" t="s">
        <v>284</v>
      </c>
      <c r="F4" s="70" t="s">
        <v>285</v>
      </c>
      <c r="G4" s="70" t="s">
        <v>286</v>
      </c>
      <c r="H4" s="70" t="s">
        <v>287</v>
      </c>
      <c r="I4" s="70" t="s">
        <v>288</v>
      </c>
      <c r="J4" s="70" t="s">
        <v>115</v>
      </c>
      <c r="K4" s="70" t="s">
        <v>116</v>
      </c>
      <c r="L4" s="5"/>
      <c r="M4" s="5"/>
      <c r="N4" s="5"/>
      <c r="O4" s="5"/>
      <c r="P4" s="5"/>
      <c r="Q4" s="41"/>
    </row>
    <row r="5" s="1" customFormat="1" ht="24" customHeight="1" spans="1:16">
      <c r="A5" s="122"/>
      <c r="B5" s="123" t="s">
        <v>46</v>
      </c>
      <c r="C5" s="124">
        <v>25342541.06</v>
      </c>
      <c r="D5" s="124">
        <v>10260541.06</v>
      </c>
      <c r="E5" s="124">
        <v>0</v>
      </c>
      <c r="F5" s="124">
        <v>0</v>
      </c>
      <c r="G5" s="124">
        <v>0</v>
      </c>
      <c r="H5" s="124">
        <v>0</v>
      </c>
      <c r="I5" s="124">
        <v>0</v>
      </c>
      <c r="J5" s="124">
        <v>0</v>
      </c>
      <c r="K5" s="124">
        <v>15082000</v>
      </c>
      <c r="L5" s="124">
        <v>0</v>
      </c>
      <c r="M5" s="124">
        <v>0</v>
      </c>
      <c r="N5" s="124">
        <v>0</v>
      </c>
      <c r="O5" s="124">
        <v>0</v>
      </c>
      <c r="P5" s="124">
        <v>0</v>
      </c>
    </row>
    <row r="6" ht="24" customHeight="1" spans="1:17">
      <c r="A6" s="122" t="s">
        <v>289</v>
      </c>
      <c r="B6" s="123" t="s">
        <v>290</v>
      </c>
      <c r="C6" s="124">
        <v>18384128.8</v>
      </c>
      <c r="D6" s="124">
        <v>4802128.8</v>
      </c>
      <c r="E6" s="124">
        <v>0</v>
      </c>
      <c r="F6" s="124">
        <v>0</v>
      </c>
      <c r="G6" s="124">
        <v>0</v>
      </c>
      <c r="H6" s="124">
        <v>0</v>
      </c>
      <c r="I6" s="124">
        <v>0</v>
      </c>
      <c r="J6" s="124">
        <v>0</v>
      </c>
      <c r="K6" s="124">
        <v>13582000</v>
      </c>
      <c r="L6" s="124">
        <v>0</v>
      </c>
      <c r="M6" s="124">
        <v>0</v>
      </c>
      <c r="N6" s="124">
        <v>0</v>
      </c>
      <c r="O6" s="124">
        <v>0</v>
      </c>
      <c r="P6" s="124">
        <v>0</v>
      </c>
      <c r="Q6" s="41"/>
    </row>
    <row r="7" ht="24" customHeight="1" spans="1:16">
      <c r="A7" s="122" t="s">
        <v>291</v>
      </c>
      <c r="B7" s="123" t="s">
        <v>292</v>
      </c>
      <c r="C7" s="124">
        <v>18384128.8</v>
      </c>
      <c r="D7" s="124">
        <v>4802128.8</v>
      </c>
      <c r="E7" s="124">
        <v>0</v>
      </c>
      <c r="F7" s="124">
        <v>0</v>
      </c>
      <c r="G7" s="124">
        <v>0</v>
      </c>
      <c r="H7" s="124">
        <v>0</v>
      </c>
      <c r="I7" s="124">
        <v>0</v>
      </c>
      <c r="J7" s="124">
        <v>0</v>
      </c>
      <c r="K7" s="124">
        <v>13582000</v>
      </c>
      <c r="L7" s="124">
        <v>0</v>
      </c>
      <c r="M7" s="124">
        <v>0</v>
      </c>
      <c r="N7" s="124">
        <v>0</v>
      </c>
      <c r="O7" s="124">
        <v>0</v>
      </c>
      <c r="P7" s="124">
        <v>0</v>
      </c>
    </row>
    <row r="8" ht="24" customHeight="1" spans="1:16">
      <c r="A8" s="122" t="s">
        <v>293</v>
      </c>
      <c r="B8" s="123" t="s">
        <v>294</v>
      </c>
      <c r="C8" s="124">
        <v>4802128.8</v>
      </c>
      <c r="D8" s="124">
        <v>4802128.8</v>
      </c>
      <c r="E8" s="124">
        <v>0</v>
      </c>
      <c r="F8" s="124">
        <v>0</v>
      </c>
      <c r="G8" s="124">
        <v>0</v>
      </c>
      <c r="H8" s="124">
        <v>0</v>
      </c>
      <c r="I8" s="124">
        <v>0</v>
      </c>
      <c r="J8" s="124">
        <v>0</v>
      </c>
      <c r="K8" s="124">
        <v>0</v>
      </c>
      <c r="L8" s="124">
        <v>0</v>
      </c>
      <c r="M8" s="124">
        <v>0</v>
      </c>
      <c r="N8" s="124">
        <v>0</v>
      </c>
      <c r="O8" s="124">
        <v>0</v>
      </c>
      <c r="P8" s="124">
        <v>0</v>
      </c>
    </row>
    <row r="9" ht="24" customHeight="1" spans="1:16">
      <c r="A9" s="122" t="s">
        <v>295</v>
      </c>
      <c r="B9" s="123" t="s">
        <v>296</v>
      </c>
      <c r="C9" s="124">
        <v>13582000</v>
      </c>
      <c r="D9" s="124">
        <v>0</v>
      </c>
      <c r="E9" s="124">
        <v>0</v>
      </c>
      <c r="F9" s="124">
        <v>0</v>
      </c>
      <c r="G9" s="124">
        <v>0</v>
      </c>
      <c r="H9" s="124">
        <v>0</v>
      </c>
      <c r="I9" s="124">
        <v>0</v>
      </c>
      <c r="J9" s="124">
        <v>0</v>
      </c>
      <c r="K9" s="124">
        <v>13582000</v>
      </c>
      <c r="L9" s="124">
        <v>0</v>
      </c>
      <c r="M9" s="124">
        <v>0</v>
      </c>
      <c r="N9" s="124">
        <v>0</v>
      </c>
      <c r="O9" s="124">
        <v>0</v>
      </c>
      <c r="P9" s="124">
        <v>0</v>
      </c>
    </row>
    <row r="10" ht="24" customHeight="1" spans="1:16">
      <c r="A10" s="122" t="s">
        <v>297</v>
      </c>
      <c r="B10" s="123" t="s">
        <v>298</v>
      </c>
      <c r="C10" s="124">
        <v>659230.12</v>
      </c>
      <c r="D10" s="124">
        <v>659230.12</v>
      </c>
      <c r="E10" s="124">
        <v>0</v>
      </c>
      <c r="F10" s="124">
        <v>0</v>
      </c>
      <c r="G10" s="124">
        <v>0</v>
      </c>
      <c r="H10" s="124">
        <v>0</v>
      </c>
      <c r="I10" s="124">
        <v>0</v>
      </c>
      <c r="J10" s="124">
        <v>0</v>
      </c>
      <c r="K10" s="124">
        <v>0</v>
      </c>
      <c r="L10" s="124">
        <v>0</v>
      </c>
      <c r="M10" s="124">
        <v>0</v>
      </c>
      <c r="N10" s="124">
        <v>0</v>
      </c>
      <c r="O10" s="124">
        <v>0</v>
      </c>
      <c r="P10" s="124">
        <v>0</v>
      </c>
    </row>
    <row r="11" ht="24" customHeight="1" spans="1:16">
      <c r="A11" s="122" t="s">
        <v>299</v>
      </c>
      <c r="B11" s="123" t="s">
        <v>300</v>
      </c>
      <c r="C11" s="124">
        <v>659230.12</v>
      </c>
      <c r="D11" s="124">
        <v>659230.12</v>
      </c>
      <c r="E11" s="124">
        <v>0</v>
      </c>
      <c r="F11" s="124">
        <v>0</v>
      </c>
      <c r="G11" s="124">
        <v>0</v>
      </c>
      <c r="H11" s="124">
        <v>0</v>
      </c>
      <c r="I11" s="124">
        <v>0</v>
      </c>
      <c r="J11" s="124">
        <v>0</v>
      </c>
      <c r="K11" s="124">
        <v>0</v>
      </c>
      <c r="L11" s="124">
        <v>0</v>
      </c>
      <c r="M11" s="124">
        <v>0</v>
      </c>
      <c r="N11" s="124">
        <v>0</v>
      </c>
      <c r="O11" s="124">
        <v>0</v>
      </c>
      <c r="P11" s="124">
        <v>0</v>
      </c>
    </row>
    <row r="12" ht="24" customHeight="1" spans="1:16">
      <c r="A12" s="122" t="s">
        <v>301</v>
      </c>
      <c r="B12" s="123" t="s">
        <v>302</v>
      </c>
      <c r="C12" s="124">
        <v>659230.12</v>
      </c>
      <c r="D12" s="124">
        <v>659230.12</v>
      </c>
      <c r="E12" s="124">
        <v>0</v>
      </c>
      <c r="F12" s="124">
        <v>0</v>
      </c>
      <c r="G12" s="124">
        <v>0</v>
      </c>
      <c r="H12" s="124">
        <v>0</v>
      </c>
      <c r="I12" s="124">
        <v>0</v>
      </c>
      <c r="J12" s="124">
        <v>0</v>
      </c>
      <c r="K12" s="124">
        <v>0</v>
      </c>
      <c r="L12" s="124">
        <v>0</v>
      </c>
      <c r="M12" s="124">
        <v>0</v>
      </c>
      <c r="N12" s="124">
        <v>0</v>
      </c>
      <c r="O12" s="124">
        <v>0</v>
      </c>
      <c r="P12" s="124">
        <v>0</v>
      </c>
    </row>
    <row r="13" ht="24" customHeight="1" spans="1:16">
      <c r="A13" s="122" t="s">
        <v>303</v>
      </c>
      <c r="B13" s="123" t="s">
        <v>304</v>
      </c>
      <c r="C13" s="124">
        <v>739364.12</v>
      </c>
      <c r="D13" s="124">
        <v>739364.12</v>
      </c>
      <c r="E13" s="124">
        <v>0</v>
      </c>
      <c r="F13" s="124">
        <v>0</v>
      </c>
      <c r="G13" s="124">
        <v>0</v>
      </c>
      <c r="H13" s="124">
        <v>0</v>
      </c>
      <c r="I13" s="124">
        <v>0</v>
      </c>
      <c r="J13" s="124">
        <v>0</v>
      </c>
      <c r="K13" s="124">
        <v>0</v>
      </c>
      <c r="L13" s="124">
        <v>0</v>
      </c>
      <c r="M13" s="124">
        <v>0</v>
      </c>
      <c r="N13" s="124">
        <v>0</v>
      </c>
      <c r="O13" s="124">
        <v>0</v>
      </c>
      <c r="P13" s="124">
        <v>0</v>
      </c>
    </row>
    <row r="14" ht="24" customHeight="1" spans="1:16">
      <c r="A14" s="122" t="s">
        <v>299</v>
      </c>
      <c r="B14" s="123" t="s">
        <v>305</v>
      </c>
      <c r="C14" s="124">
        <v>739364.12</v>
      </c>
      <c r="D14" s="124">
        <v>739364.12</v>
      </c>
      <c r="E14" s="124">
        <v>0</v>
      </c>
      <c r="F14" s="124">
        <v>0</v>
      </c>
      <c r="G14" s="124">
        <v>0</v>
      </c>
      <c r="H14" s="124">
        <v>0</v>
      </c>
      <c r="I14" s="124">
        <v>0</v>
      </c>
      <c r="J14" s="124">
        <v>0</v>
      </c>
      <c r="K14" s="124">
        <v>0</v>
      </c>
      <c r="L14" s="124">
        <v>0</v>
      </c>
      <c r="M14" s="124">
        <v>0</v>
      </c>
      <c r="N14" s="124">
        <v>0</v>
      </c>
      <c r="O14" s="124">
        <v>0</v>
      </c>
      <c r="P14" s="124">
        <v>0</v>
      </c>
    </row>
    <row r="15" ht="24" customHeight="1" spans="1:16">
      <c r="A15" s="122" t="s">
        <v>306</v>
      </c>
      <c r="B15" s="123" t="s">
        <v>307</v>
      </c>
      <c r="C15" s="124">
        <v>739364.12</v>
      </c>
      <c r="D15" s="124">
        <v>739364.12</v>
      </c>
      <c r="E15" s="124">
        <v>0</v>
      </c>
      <c r="F15" s="124">
        <v>0</v>
      </c>
      <c r="G15" s="124">
        <v>0</v>
      </c>
      <c r="H15" s="124">
        <v>0</v>
      </c>
      <c r="I15" s="124">
        <v>0</v>
      </c>
      <c r="J15" s="124">
        <v>0</v>
      </c>
      <c r="K15" s="124">
        <v>0</v>
      </c>
      <c r="L15" s="124">
        <v>0</v>
      </c>
      <c r="M15" s="124">
        <v>0</v>
      </c>
      <c r="N15" s="124">
        <v>0</v>
      </c>
      <c r="O15" s="124">
        <v>0</v>
      </c>
      <c r="P15" s="124">
        <v>0</v>
      </c>
    </row>
    <row r="16" ht="24" customHeight="1" spans="1:16">
      <c r="A16" s="122" t="s">
        <v>308</v>
      </c>
      <c r="B16" s="123" t="s">
        <v>309</v>
      </c>
      <c r="C16" s="124">
        <v>1915697.5</v>
      </c>
      <c r="D16" s="124">
        <v>1515697.5</v>
      </c>
      <c r="E16" s="124">
        <v>0</v>
      </c>
      <c r="F16" s="124">
        <v>0</v>
      </c>
      <c r="G16" s="124">
        <v>0</v>
      </c>
      <c r="H16" s="124">
        <v>0</v>
      </c>
      <c r="I16" s="124">
        <v>0</v>
      </c>
      <c r="J16" s="124">
        <v>0</v>
      </c>
      <c r="K16" s="124">
        <v>400000</v>
      </c>
      <c r="L16" s="124">
        <v>0</v>
      </c>
      <c r="M16" s="124">
        <v>0</v>
      </c>
      <c r="N16" s="124">
        <v>0</v>
      </c>
      <c r="O16" s="124">
        <v>0</v>
      </c>
      <c r="P16" s="124">
        <v>0</v>
      </c>
    </row>
    <row r="17" ht="24" customHeight="1" spans="1:16">
      <c r="A17" s="122" t="s">
        <v>310</v>
      </c>
      <c r="B17" s="123" t="s">
        <v>311</v>
      </c>
      <c r="C17" s="124">
        <v>1915697.5</v>
      </c>
      <c r="D17" s="124">
        <v>1515697.5</v>
      </c>
      <c r="E17" s="124">
        <v>0</v>
      </c>
      <c r="F17" s="124">
        <v>0</v>
      </c>
      <c r="G17" s="124">
        <v>0</v>
      </c>
      <c r="H17" s="124">
        <v>0</v>
      </c>
      <c r="I17" s="124">
        <v>0</v>
      </c>
      <c r="J17" s="124">
        <v>0</v>
      </c>
      <c r="K17" s="124">
        <v>400000</v>
      </c>
      <c r="L17" s="124">
        <v>0</v>
      </c>
      <c r="M17" s="124">
        <v>0</v>
      </c>
      <c r="N17" s="124">
        <v>0</v>
      </c>
      <c r="O17" s="124">
        <v>0</v>
      </c>
      <c r="P17" s="124">
        <v>0</v>
      </c>
    </row>
    <row r="18" ht="24" customHeight="1" spans="1:16">
      <c r="A18" s="122" t="s">
        <v>312</v>
      </c>
      <c r="B18" s="123" t="s">
        <v>313</v>
      </c>
      <c r="C18" s="124">
        <v>1915697.5</v>
      </c>
      <c r="D18" s="124">
        <v>1515697.5</v>
      </c>
      <c r="E18" s="124">
        <v>0</v>
      </c>
      <c r="F18" s="124">
        <v>0</v>
      </c>
      <c r="G18" s="124">
        <v>0</v>
      </c>
      <c r="H18" s="124">
        <v>0</v>
      </c>
      <c r="I18" s="124">
        <v>0</v>
      </c>
      <c r="J18" s="124">
        <v>0</v>
      </c>
      <c r="K18" s="124">
        <v>400000</v>
      </c>
      <c r="L18" s="124">
        <v>0</v>
      </c>
      <c r="M18" s="124">
        <v>0</v>
      </c>
      <c r="N18" s="124">
        <v>0</v>
      </c>
      <c r="O18" s="124">
        <v>0</v>
      </c>
      <c r="P18" s="124">
        <v>0</v>
      </c>
    </row>
    <row r="19" ht="24" customHeight="1" spans="1:16">
      <c r="A19" s="122" t="s">
        <v>314</v>
      </c>
      <c r="B19" s="123" t="s">
        <v>315</v>
      </c>
      <c r="C19" s="124">
        <v>1026796.68</v>
      </c>
      <c r="D19" s="124">
        <v>1026796.68</v>
      </c>
      <c r="E19" s="124">
        <v>0</v>
      </c>
      <c r="F19" s="124">
        <v>0</v>
      </c>
      <c r="G19" s="124">
        <v>0</v>
      </c>
      <c r="H19" s="124">
        <v>0</v>
      </c>
      <c r="I19" s="124">
        <v>0</v>
      </c>
      <c r="J19" s="124">
        <v>0</v>
      </c>
      <c r="K19" s="124">
        <v>0</v>
      </c>
      <c r="L19" s="124">
        <v>0</v>
      </c>
      <c r="M19" s="124">
        <v>0</v>
      </c>
      <c r="N19" s="124">
        <v>0</v>
      </c>
      <c r="O19" s="124">
        <v>0</v>
      </c>
      <c r="P19" s="124">
        <v>0</v>
      </c>
    </row>
    <row r="20" ht="24" customHeight="1" spans="1:16">
      <c r="A20" s="122" t="s">
        <v>299</v>
      </c>
      <c r="B20" s="123" t="s">
        <v>316</v>
      </c>
      <c r="C20" s="124">
        <v>1026796.68</v>
      </c>
      <c r="D20" s="124">
        <v>1026796.68</v>
      </c>
      <c r="E20" s="124">
        <v>0</v>
      </c>
      <c r="F20" s="124">
        <v>0</v>
      </c>
      <c r="G20" s="124">
        <v>0</v>
      </c>
      <c r="H20" s="124">
        <v>0</v>
      </c>
      <c r="I20" s="124">
        <v>0</v>
      </c>
      <c r="J20" s="124">
        <v>0</v>
      </c>
      <c r="K20" s="124">
        <v>0</v>
      </c>
      <c r="L20" s="124">
        <v>0</v>
      </c>
      <c r="M20" s="124">
        <v>0</v>
      </c>
      <c r="N20" s="124">
        <v>0</v>
      </c>
      <c r="O20" s="124">
        <v>0</v>
      </c>
      <c r="P20" s="124">
        <v>0</v>
      </c>
    </row>
    <row r="21" ht="24" customHeight="1" spans="1:16">
      <c r="A21" s="122" t="s">
        <v>317</v>
      </c>
      <c r="B21" s="123" t="s">
        <v>318</v>
      </c>
      <c r="C21" s="124">
        <v>1026796.68</v>
      </c>
      <c r="D21" s="124">
        <v>1026796.68</v>
      </c>
      <c r="E21" s="124">
        <v>0</v>
      </c>
      <c r="F21" s="124">
        <v>0</v>
      </c>
      <c r="G21" s="124">
        <v>0</v>
      </c>
      <c r="H21" s="124">
        <v>0</v>
      </c>
      <c r="I21" s="124">
        <v>0</v>
      </c>
      <c r="J21" s="124">
        <v>0</v>
      </c>
      <c r="K21" s="124">
        <v>0</v>
      </c>
      <c r="L21" s="124">
        <v>0</v>
      </c>
      <c r="M21" s="124">
        <v>0</v>
      </c>
      <c r="N21" s="124">
        <v>0</v>
      </c>
      <c r="O21" s="124">
        <v>0</v>
      </c>
      <c r="P21" s="124">
        <v>0</v>
      </c>
    </row>
    <row r="22" ht="24" customHeight="1" spans="1:16">
      <c r="A22" s="122" t="s">
        <v>319</v>
      </c>
      <c r="B22" s="123" t="s">
        <v>320</v>
      </c>
      <c r="C22" s="124">
        <v>2617323.84</v>
      </c>
      <c r="D22" s="124">
        <v>1517323.84</v>
      </c>
      <c r="E22" s="124">
        <v>0</v>
      </c>
      <c r="F22" s="124">
        <v>0</v>
      </c>
      <c r="G22" s="124">
        <v>0</v>
      </c>
      <c r="H22" s="124">
        <v>0</v>
      </c>
      <c r="I22" s="124">
        <v>0</v>
      </c>
      <c r="J22" s="124">
        <v>0</v>
      </c>
      <c r="K22" s="124">
        <v>1100000</v>
      </c>
      <c r="L22" s="124">
        <v>0</v>
      </c>
      <c r="M22" s="124">
        <v>0</v>
      </c>
      <c r="N22" s="124">
        <v>0</v>
      </c>
      <c r="O22" s="124">
        <v>0</v>
      </c>
      <c r="P22" s="124">
        <v>0</v>
      </c>
    </row>
    <row r="23" ht="24" customHeight="1" spans="1:16">
      <c r="A23" s="122" t="s">
        <v>299</v>
      </c>
      <c r="B23" s="123" t="s">
        <v>321</v>
      </c>
      <c r="C23" s="124">
        <v>1771116.48</v>
      </c>
      <c r="D23" s="124">
        <v>971116.48</v>
      </c>
      <c r="E23" s="124">
        <v>0</v>
      </c>
      <c r="F23" s="124">
        <v>0</v>
      </c>
      <c r="G23" s="124">
        <v>0</v>
      </c>
      <c r="H23" s="124">
        <v>0</v>
      </c>
      <c r="I23" s="124">
        <v>0</v>
      </c>
      <c r="J23" s="124">
        <v>0</v>
      </c>
      <c r="K23" s="124">
        <v>800000</v>
      </c>
      <c r="L23" s="124">
        <v>0</v>
      </c>
      <c r="M23" s="124">
        <v>0</v>
      </c>
      <c r="N23" s="124">
        <v>0</v>
      </c>
      <c r="O23" s="124">
        <v>0</v>
      </c>
      <c r="P23" s="124">
        <v>0</v>
      </c>
    </row>
    <row r="24" ht="24" customHeight="1" spans="1:16">
      <c r="A24" s="122" t="s">
        <v>322</v>
      </c>
      <c r="B24" s="123" t="s">
        <v>323</v>
      </c>
      <c r="C24" s="124">
        <v>800000</v>
      </c>
      <c r="D24" s="124">
        <v>0</v>
      </c>
      <c r="E24" s="124">
        <v>0</v>
      </c>
      <c r="F24" s="124">
        <v>0</v>
      </c>
      <c r="G24" s="124">
        <v>0</v>
      </c>
      <c r="H24" s="124">
        <v>0</v>
      </c>
      <c r="I24" s="124">
        <v>0</v>
      </c>
      <c r="J24" s="124">
        <v>0</v>
      </c>
      <c r="K24" s="124">
        <v>800000</v>
      </c>
      <c r="L24" s="124">
        <v>0</v>
      </c>
      <c r="M24" s="124">
        <v>0</v>
      </c>
      <c r="N24" s="124">
        <v>0</v>
      </c>
      <c r="O24" s="124">
        <v>0</v>
      </c>
      <c r="P24" s="124">
        <v>0</v>
      </c>
    </row>
    <row r="25" ht="24" customHeight="1" spans="1:16">
      <c r="A25" s="122" t="s">
        <v>324</v>
      </c>
      <c r="B25" s="123" t="s">
        <v>325</v>
      </c>
      <c r="C25" s="124">
        <v>971116.48</v>
      </c>
      <c r="D25" s="124">
        <v>971116.48</v>
      </c>
      <c r="E25" s="124">
        <v>0</v>
      </c>
      <c r="F25" s="124">
        <v>0</v>
      </c>
      <c r="G25" s="124">
        <v>0</v>
      </c>
      <c r="H25" s="124">
        <v>0</v>
      </c>
      <c r="I25" s="124">
        <v>0</v>
      </c>
      <c r="J25" s="124">
        <v>0</v>
      </c>
      <c r="K25" s="124">
        <v>0</v>
      </c>
      <c r="L25" s="124">
        <v>0</v>
      </c>
      <c r="M25" s="124">
        <v>0</v>
      </c>
      <c r="N25" s="124">
        <v>0</v>
      </c>
      <c r="O25" s="124">
        <v>0</v>
      </c>
      <c r="P25" s="124">
        <v>0</v>
      </c>
    </row>
    <row r="26" ht="24" customHeight="1" spans="1:16">
      <c r="A26" s="122" t="s">
        <v>291</v>
      </c>
      <c r="B26" s="123" t="s">
        <v>326</v>
      </c>
      <c r="C26" s="124">
        <v>846207.36</v>
      </c>
      <c r="D26" s="124">
        <v>546207.36</v>
      </c>
      <c r="E26" s="124">
        <v>0</v>
      </c>
      <c r="F26" s="124">
        <v>0</v>
      </c>
      <c r="G26" s="124">
        <v>0</v>
      </c>
      <c r="H26" s="124">
        <v>0</v>
      </c>
      <c r="I26" s="124">
        <v>0</v>
      </c>
      <c r="J26" s="124">
        <v>0</v>
      </c>
      <c r="K26" s="124">
        <v>300000</v>
      </c>
      <c r="L26" s="124">
        <v>0</v>
      </c>
      <c r="M26" s="124">
        <v>0</v>
      </c>
      <c r="N26" s="124">
        <v>0</v>
      </c>
      <c r="O26" s="124">
        <v>0</v>
      </c>
      <c r="P26" s="124">
        <v>0</v>
      </c>
    </row>
    <row r="27" ht="24" customHeight="1" spans="1:16">
      <c r="A27" s="122" t="s">
        <v>327</v>
      </c>
      <c r="B27" s="123" t="s">
        <v>328</v>
      </c>
      <c r="C27" s="124">
        <v>300000</v>
      </c>
      <c r="D27" s="124">
        <v>0</v>
      </c>
      <c r="E27" s="124">
        <v>0</v>
      </c>
      <c r="F27" s="124">
        <v>0</v>
      </c>
      <c r="G27" s="124">
        <v>0</v>
      </c>
      <c r="H27" s="124">
        <v>0</v>
      </c>
      <c r="I27" s="124">
        <v>0</v>
      </c>
      <c r="J27" s="124">
        <v>0</v>
      </c>
      <c r="K27" s="124">
        <v>300000</v>
      </c>
      <c r="L27" s="124">
        <v>0</v>
      </c>
      <c r="M27" s="124">
        <v>0</v>
      </c>
      <c r="N27" s="124">
        <v>0</v>
      </c>
      <c r="O27" s="124">
        <v>0</v>
      </c>
      <c r="P27" s="124">
        <v>0</v>
      </c>
    </row>
    <row r="28" ht="24" customHeight="1" spans="1:16">
      <c r="A28" s="122" t="s">
        <v>329</v>
      </c>
      <c r="B28" s="123" t="s">
        <v>330</v>
      </c>
      <c r="C28" s="124">
        <v>546207.36</v>
      </c>
      <c r="D28" s="124">
        <v>546207.36</v>
      </c>
      <c r="E28" s="124">
        <v>0</v>
      </c>
      <c r="F28" s="124">
        <v>0</v>
      </c>
      <c r="G28" s="124">
        <v>0</v>
      </c>
      <c r="H28" s="124">
        <v>0</v>
      </c>
      <c r="I28" s="124">
        <v>0</v>
      </c>
      <c r="J28" s="124">
        <v>0</v>
      </c>
      <c r="K28" s="124">
        <v>0</v>
      </c>
      <c r="L28" s="124">
        <v>0</v>
      </c>
      <c r="M28" s="124">
        <v>0</v>
      </c>
      <c r="N28" s="124">
        <v>0</v>
      </c>
      <c r="O28" s="124">
        <v>0</v>
      </c>
      <c r="P28" s="124">
        <v>0</v>
      </c>
    </row>
    <row r="29" ht="24" customHeight="1"/>
    <row r="30" ht="24" customHeight="1"/>
    <row r="31" ht="24" customHeight="1"/>
  </sheetData>
  <mergeCells count="12">
    <mergeCell ref="A1:P1"/>
    <mergeCell ref="C2:P2"/>
    <mergeCell ref="A3:B3"/>
    <mergeCell ref="E3:I3"/>
    <mergeCell ref="J3:K3"/>
    <mergeCell ref="C3:C4"/>
    <mergeCell ref="D3:D4"/>
    <mergeCell ref="L3:L4"/>
    <mergeCell ref="M3:M4"/>
    <mergeCell ref="N3:N4"/>
    <mergeCell ref="O3:O4"/>
    <mergeCell ref="P3:P4"/>
  </mergeCells>
  <pageMargins left="0.749305555555556" right="0.749305555555556" top="0.2125" bottom="0.60625" header="0.499305555555556" footer="0.499305555555556"/>
  <pageSetup paperSize="9" orientation="landscape" horizontalDpi="2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showGridLines="0" showZeros="0" workbookViewId="0">
      <selection activeCell="C12" sqref="C12"/>
    </sheetView>
  </sheetViews>
  <sheetFormatPr defaultColWidth="9.16666666666667" defaultRowHeight="12.75" customHeight="1" outlineLevelCol="4"/>
  <cols>
    <col min="1" max="1" width="27" customWidth="1"/>
    <col min="2" max="2" width="62.3333333333333" customWidth="1"/>
    <col min="3" max="3" width="24.5" customWidth="1"/>
    <col min="4" max="4" width="21.6666666666667" customWidth="1"/>
    <col min="5" max="5" width="23.6666666666667" customWidth="1"/>
  </cols>
  <sheetData>
    <row r="1" ht="45" customHeight="1" spans="1:5">
      <c r="A1" s="2" t="s">
        <v>331</v>
      </c>
      <c r="B1" s="2"/>
      <c r="C1" s="2"/>
      <c r="D1" s="2"/>
      <c r="E1" s="2"/>
    </row>
    <row r="2" ht="21.75" customHeight="1" spans="1:1">
      <c r="A2" s="114" t="s">
        <v>6</v>
      </c>
    </row>
    <row r="3" ht="17.1" customHeight="1" spans="1:5">
      <c r="A3" s="35" t="s">
        <v>332</v>
      </c>
      <c r="B3" s="35" t="s">
        <v>283</v>
      </c>
      <c r="C3" s="35" t="s">
        <v>46</v>
      </c>
      <c r="D3" s="35" t="s">
        <v>107</v>
      </c>
      <c r="E3" s="35" t="s">
        <v>333</v>
      </c>
    </row>
    <row r="4" s="1" customFormat="1" ht="17.1" customHeight="1" spans="1:5">
      <c r="A4" s="115"/>
      <c r="B4" s="116" t="s">
        <v>46</v>
      </c>
      <c r="C4" s="117">
        <v>25342541.06</v>
      </c>
      <c r="D4" s="118">
        <v>10260541.06</v>
      </c>
      <c r="E4" s="117">
        <v>15082000</v>
      </c>
    </row>
    <row r="5" ht="17.1" customHeight="1" spans="1:5">
      <c r="A5" s="115" t="s">
        <v>289</v>
      </c>
      <c r="B5" s="116" t="s">
        <v>290</v>
      </c>
      <c r="C5" s="117">
        <v>18384128.8</v>
      </c>
      <c r="D5" s="118">
        <v>4802128.8</v>
      </c>
      <c r="E5" s="117">
        <v>13582000</v>
      </c>
    </row>
    <row r="6" ht="17.1" customHeight="1" spans="1:5">
      <c r="A6" s="115" t="s">
        <v>291</v>
      </c>
      <c r="B6" s="116" t="s">
        <v>292</v>
      </c>
      <c r="C6" s="117">
        <v>18384128.8</v>
      </c>
      <c r="D6" s="118">
        <v>4802128.8</v>
      </c>
      <c r="E6" s="117">
        <v>13582000</v>
      </c>
    </row>
    <row r="7" ht="17.1" customHeight="1" spans="1:5">
      <c r="A7" s="115" t="s">
        <v>293</v>
      </c>
      <c r="B7" s="116" t="s">
        <v>294</v>
      </c>
      <c r="C7" s="117">
        <v>4802128.8</v>
      </c>
      <c r="D7" s="118">
        <v>4802128.8</v>
      </c>
      <c r="E7" s="117">
        <v>0</v>
      </c>
    </row>
    <row r="8" ht="17.1" customHeight="1" spans="1:5">
      <c r="A8" s="115" t="s">
        <v>295</v>
      </c>
      <c r="B8" s="116" t="s">
        <v>296</v>
      </c>
      <c r="C8" s="117">
        <v>13582000</v>
      </c>
      <c r="D8" s="118">
        <v>0</v>
      </c>
      <c r="E8" s="117">
        <v>13582000</v>
      </c>
    </row>
    <row r="9" ht="17.1" customHeight="1" spans="1:5">
      <c r="A9" s="115" t="s">
        <v>297</v>
      </c>
      <c r="B9" s="116" t="s">
        <v>298</v>
      </c>
      <c r="C9" s="117">
        <v>659230.12</v>
      </c>
      <c r="D9" s="118">
        <v>659230.12</v>
      </c>
      <c r="E9" s="117">
        <v>0</v>
      </c>
    </row>
    <row r="10" ht="17.1" customHeight="1" spans="1:5">
      <c r="A10" s="115" t="s">
        <v>299</v>
      </c>
      <c r="B10" s="116" t="s">
        <v>300</v>
      </c>
      <c r="C10" s="117">
        <v>659230.12</v>
      </c>
      <c r="D10" s="118">
        <v>659230.12</v>
      </c>
      <c r="E10" s="117">
        <v>0</v>
      </c>
    </row>
    <row r="11" ht="17.1" customHeight="1" spans="1:5">
      <c r="A11" s="115" t="s">
        <v>301</v>
      </c>
      <c r="B11" s="116" t="s">
        <v>302</v>
      </c>
      <c r="C11" s="117">
        <v>659230.12</v>
      </c>
      <c r="D11" s="118">
        <v>659230.12</v>
      </c>
      <c r="E11" s="117">
        <v>0</v>
      </c>
    </row>
    <row r="12" ht="17.1" customHeight="1" spans="1:5">
      <c r="A12" s="115" t="s">
        <v>303</v>
      </c>
      <c r="B12" s="116" t="s">
        <v>304</v>
      </c>
      <c r="C12" s="117">
        <v>739364.12</v>
      </c>
      <c r="D12" s="118">
        <v>739364.12</v>
      </c>
      <c r="E12" s="117">
        <v>0</v>
      </c>
    </row>
    <row r="13" ht="17.1" customHeight="1" spans="1:5">
      <c r="A13" s="115" t="s">
        <v>299</v>
      </c>
      <c r="B13" s="116" t="s">
        <v>305</v>
      </c>
      <c r="C13" s="117">
        <v>739364.12</v>
      </c>
      <c r="D13" s="118">
        <v>739364.12</v>
      </c>
      <c r="E13" s="117">
        <v>0</v>
      </c>
    </row>
    <row r="14" ht="17.1" customHeight="1" spans="1:5">
      <c r="A14" s="115" t="s">
        <v>306</v>
      </c>
      <c r="B14" s="116" t="s">
        <v>307</v>
      </c>
      <c r="C14" s="117">
        <v>739364.12</v>
      </c>
      <c r="D14" s="118">
        <v>739364.12</v>
      </c>
      <c r="E14" s="117">
        <v>0</v>
      </c>
    </row>
    <row r="15" ht="17.1" customHeight="1" spans="1:5">
      <c r="A15" s="115" t="s">
        <v>308</v>
      </c>
      <c r="B15" s="116" t="s">
        <v>309</v>
      </c>
      <c r="C15" s="117">
        <v>1915697.5</v>
      </c>
      <c r="D15" s="118">
        <v>1515697.5</v>
      </c>
      <c r="E15" s="117">
        <v>400000</v>
      </c>
    </row>
    <row r="16" ht="17.1" customHeight="1" spans="1:5">
      <c r="A16" s="115" t="s">
        <v>310</v>
      </c>
      <c r="B16" s="116" t="s">
        <v>311</v>
      </c>
      <c r="C16" s="117">
        <v>1915697.5</v>
      </c>
      <c r="D16" s="118">
        <v>1515697.5</v>
      </c>
      <c r="E16" s="117">
        <v>400000</v>
      </c>
    </row>
    <row r="17" ht="17.1" customHeight="1" spans="1:5">
      <c r="A17" s="115" t="s">
        <v>312</v>
      </c>
      <c r="B17" s="116" t="s">
        <v>313</v>
      </c>
      <c r="C17" s="117">
        <v>1915697.5</v>
      </c>
      <c r="D17" s="118">
        <v>1515697.5</v>
      </c>
      <c r="E17" s="117">
        <v>400000</v>
      </c>
    </row>
    <row r="18" ht="17.1" customHeight="1" spans="1:5">
      <c r="A18" s="115" t="s">
        <v>314</v>
      </c>
      <c r="B18" s="116" t="s">
        <v>315</v>
      </c>
      <c r="C18" s="117">
        <v>1026796.68</v>
      </c>
      <c r="D18" s="118">
        <v>1026796.68</v>
      </c>
      <c r="E18" s="117">
        <v>0</v>
      </c>
    </row>
    <row r="19" ht="17.1" customHeight="1" spans="1:5">
      <c r="A19" s="115" t="s">
        <v>299</v>
      </c>
      <c r="B19" s="116" t="s">
        <v>316</v>
      </c>
      <c r="C19" s="117">
        <v>1026796.68</v>
      </c>
      <c r="D19" s="118">
        <v>1026796.68</v>
      </c>
      <c r="E19" s="117">
        <v>0</v>
      </c>
    </row>
    <row r="20" ht="17.1" customHeight="1" spans="1:5">
      <c r="A20" s="115" t="s">
        <v>317</v>
      </c>
      <c r="B20" s="116" t="s">
        <v>318</v>
      </c>
      <c r="C20" s="117">
        <v>1026796.68</v>
      </c>
      <c r="D20" s="118">
        <v>1026796.68</v>
      </c>
      <c r="E20" s="117">
        <v>0</v>
      </c>
    </row>
    <row r="21" ht="17.1" customHeight="1" spans="1:5">
      <c r="A21" s="115" t="s">
        <v>319</v>
      </c>
      <c r="B21" s="116" t="s">
        <v>320</v>
      </c>
      <c r="C21" s="117">
        <v>2617323.84</v>
      </c>
      <c r="D21" s="118">
        <v>1517323.84</v>
      </c>
      <c r="E21" s="117">
        <v>1100000</v>
      </c>
    </row>
    <row r="22" ht="17.1" customHeight="1" spans="1:5">
      <c r="A22" s="115" t="s">
        <v>299</v>
      </c>
      <c r="B22" s="116" t="s">
        <v>321</v>
      </c>
      <c r="C22" s="117">
        <v>1771116.48</v>
      </c>
      <c r="D22" s="118">
        <v>971116.48</v>
      </c>
      <c r="E22" s="117">
        <v>800000</v>
      </c>
    </row>
    <row r="23" ht="17.1" customHeight="1" spans="1:5">
      <c r="A23" s="115" t="s">
        <v>324</v>
      </c>
      <c r="B23" s="116" t="s">
        <v>325</v>
      </c>
      <c r="C23" s="117">
        <v>971116.48</v>
      </c>
      <c r="D23" s="118">
        <v>971116.48</v>
      </c>
      <c r="E23" s="117">
        <v>0</v>
      </c>
    </row>
    <row r="24" ht="17.1" customHeight="1" spans="1:5">
      <c r="A24" s="115" t="s">
        <v>322</v>
      </c>
      <c r="B24" s="116" t="s">
        <v>323</v>
      </c>
      <c r="C24" s="117">
        <v>800000</v>
      </c>
      <c r="D24" s="118">
        <v>0</v>
      </c>
      <c r="E24" s="117">
        <v>800000</v>
      </c>
    </row>
    <row r="25" ht="17.1" customHeight="1" spans="1:5">
      <c r="A25" s="115" t="s">
        <v>291</v>
      </c>
      <c r="B25" s="116" t="s">
        <v>326</v>
      </c>
      <c r="C25" s="117">
        <v>846207.36</v>
      </c>
      <c r="D25" s="118">
        <v>546207.36</v>
      </c>
      <c r="E25" s="117">
        <v>300000</v>
      </c>
    </row>
    <row r="26" ht="17.1" customHeight="1" spans="1:5">
      <c r="A26" s="115" t="s">
        <v>327</v>
      </c>
      <c r="B26" s="116" t="s">
        <v>328</v>
      </c>
      <c r="C26" s="117">
        <v>300000</v>
      </c>
      <c r="D26" s="118">
        <v>0</v>
      </c>
      <c r="E26" s="117">
        <v>300000</v>
      </c>
    </row>
    <row r="27" ht="17.1" customHeight="1" spans="1:5">
      <c r="A27" s="115" t="s">
        <v>329</v>
      </c>
      <c r="B27" s="116" t="s">
        <v>330</v>
      </c>
      <c r="C27" s="117">
        <v>546207.36</v>
      </c>
      <c r="D27" s="118">
        <v>546207.36</v>
      </c>
      <c r="E27" s="117">
        <v>0</v>
      </c>
    </row>
    <row r="28" ht="17.1" customHeight="1"/>
    <row r="29" ht="17.1" customHeight="1"/>
    <row r="30" ht="17.1" customHeight="1"/>
  </sheetData>
  <mergeCells count="1">
    <mergeCell ref="A1:E1"/>
  </mergeCells>
  <pageMargins left="0.75" right="0.75" top="1" bottom="1" header="0.5" footer="0.5"/>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封面</vt:lpstr>
      <vt:lpstr>收支总表</vt:lpstr>
      <vt:lpstr>批复表A</vt:lpstr>
      <vt:lpstr>综合表B</vt:lpstr>
      <vt:lpstr>单位遗属人员信息表</vt:lpstr>
      <vt:lpstr>单位伤残人员信息表</vt:lpstr>
      <vt:lpstr>部门收支总表</vt:lpstr>
      <vt:lpstr>部门收入总表</vt:lpstr>
      <vt:lpstr>部门支出总表</vt:lpstr>
      <vt:lpstr>部门财政拨款收支总表</vt:lpstr>
      <vt:lpstr>一般公共预算支出表</vt:lpstr>
      <vt:lpstr>一般公共预算基本支出表</vt:lpstr>
      <vt:lpstr>“三公”经费预算表       </vt:lpstr>
      <vt:lpstr>政府性基金预算支出表</vt:lpstr>
      <vt:lpstr>项目支出绩效目标申报表</vt:lpstr>
      <vt:lpstr>整体支出绩效目标申报表</vt:lpstr>
      <vt:lpstr>政府采购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穆色倾城</cp:lastModifiedBy>
  <dcterms:created xsi:type="dcterms:W3CDTF">2019-01-19T07:17:00Z</dcterms:created>
  <dcterms:modified xsi:type="dcterms:W3CDTF">2022-05-05T07:19:40Z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7668654</vt:i4>
  </property>
  <property fmtid="{D5CDD505-2E9C-101B-9397-08002B2CF9AE}" pid="3" name="KSORubyTemplateID" linkTarget="0">
    <vt:lpwstr>14</vt:lpwstr>
  </property>
  <property fmtid="{D5CDD505-2E9C-101B-9397-08002B2CF9AE}" pid="4" name="KSOProductBuildVer">
    <vt:lpwstr>2052-11.1.0.9175</vt:lpwstr>
  </property>
  <property fmtid="{D5CDD505-2E9C-101B-9397-08002B2CF9AE}" pid="5" name="ICV">
    <vt:lpwstr>48158BAA17E24FB48806E569AFF08779</vt:lpwstr>
  </property>
</Properties>
</file>