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21495" windowHeight="9570" activeTab="1"/>
  </bookViews>
  <sheets>
    <sheet name="Sheet1 (3)" sheetId="5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H21" i="5"/>
  <c r="H22"/>
  <c r="H20"/>
  <c r="H19"/>
  <c r="H18"/>
  <c r="H17"/>
  <c r="H16"/>
  <c r="H15"/>
  <c r="H14"/>
  <c r="H13"/>
  <c r="H12"/>
  <c r="H11"/>
  <c r="H10"/>
  <c r="H9"/>
  <c r="H8"/>
  <c r="H7"/>
  <c r="H6"/>
  <c r="H5"/>
</calcChain>
</file>

<file path=xl/sharedStrings.xml><?xml version="1.0" encoding="utf-8"?>
<sst xmlns="http://schemas.openxmlformats.org/spreadsheetml/2006/main" count="78" uniqueCount="54">
  <si>
    <t>附件1：</t>
    <phoneticPr fontId="1" type="noConversion"/>
  </si>
  <si>
    <t>序号</t>
    <phoneticPr fontId="1" type="noConversion"/>
  </si>
  <si>
    <t>造林年度</t>
    <phoneticPr fontId="1" type="noConversion"/>
  </si>
  <si>
    <t>单位：亩、元</t>
    <phoneticPr fontId="1" type="noConversion"/>
  </si>
  <si>
    <t>乡镇</t>
    <phoneticPr fontId="1" type="noConversion"/>
  </si>
  <si>
    <t>村</t>
    <phoneticPr fontId="1" type="noConversion"/>
  </si>
  <si>
    <t>小班号</t>
    <phoneticPr fontId="1" type="noConversion"/>
  </si>
  <si>
    <t>树种</t>
    <phoneticPr fontId="1" type="noConversion"/>
  </si>
  <si>
    <t>面积</t>
    <phoneticPr fontId="1" type="noConversion"/>
  </si>
  <si>
    <t>应付金额</t>
    <phoneticPr fontId="1" type="noConversion"/>
  </si>
  <si>
    <t>备注</t>
    <phoneticPr fontId="1" type="noConversion"/>
  </si>
  <si>
    <r>
      <rPr>
        <sz val="14"/>
        <color theme="1"/>
        <rFont val="仿宋"/>
        <family val="3"/>
        <charset val="134"/>
      </rPr>
      <t>七江镇</t>
    </r>
    <phoneticPr fontId="1" type="noConversion"/>
  </si>
  <si>
    <r>
      <rPr>
        <sz val="14"/>
        <color theme="1"/>
        <rFont val="仿宋"/>
        <family val="3"/>
        <charset val="134"/>
      </rPr>
      <t>大虎坪村</t>
    </r>
    <phoneticPr fontId="1" type="noConversion"/>
  </si>
  <si>
    <r>
      <rPr>
        <sz val="14"/>
        <color theme="1"/>
        <rFont val="仿宋"/>
        <family val="3"/>
        <charset val="134"/>
      </rPr>
      <t>柚子</t>
    </r>
    <phoneticPr fontId="1" type="noConversion"/>
  </si>
  <si>
    <r>
      <rPr>
        <sz val="14"/>
        <color theme="1"/>
        <rFont val="仿宋"/>
        <family val="3"/>
        <charset val="134"/>
      </rPr>
      <t>金塘村</t>
    </r>
    <phoneticPr fontId="1" type="noConversion"/>
  </si>
  <si>
    <r>
      <rPr>
        <sz val="14"/>
        <color theme="1"/>
        <rFont val="仿宋"/>
        <family val="3"/>
        <charset val="134"/>
      </rPr>
      <t>青钱柳</t>
    </r>
    <phoneticPr fontId="1" type="noConversion"/>
  </si>
  <si>
    <r>
      <rPr>
        <sz val="14"/>
        <color theme="1"/>
        <rFont val="仿宋"/>
        <family val="3"/>
        <charset val="134"/>
      </rPr>
      <t>鸟树下村</t>
    </r>
    <phoneticPr fontId="1" type="noConversion"/>
  </si>
  <si>
    <r>
      <rPr>
        <sz val="14"/>
        <color theme="1"/>
        <rFont val="仿宋"/>
        <family val="3"/>
        <charset val="134"/>
      </rPr>
      <t>黄桃</t>
    </r>
    <phoneticPr fontId="1" type="noConversion"/>
  </si>
  <si>
    <r>
      <rPr>
        <sz val="14"/>
        <color theme="1"/>
        <rFont val="仿宋"/>
        <family val="3"/>
        <charset val="134"/>
      </rPr>
      <t>小沙江镇</t>
    </r>
    <phoneticPr fontId="1" type="noConversion"/>
  </si>
  <si>
    <r>
      <rPr>
        <sz val="14"/>
        <color theme="1"/>
        <rFont val="仿宋"/>
        <family val="3"/>
        <charset val="134"/>
      </rPr>
      <t>龙凼村</t>
    </r>
    <phoneticPr fontId="1" type="noConversion"/>
  </si>
  <si>
    <r>
      <rPr>
        <sz val="14"/>
        <color theme="1"/>
        <rFont val="仿宋"/>
        <family val="3"/>
        <charset val="134"/>
      </rPr>
      <t>羊古坳镇</t>
    </r>
    <phoneticPr fontId="1" type="noConversion"/>
  </si>
  <si>
    <r>
      <rPr>
        <sz val="14"/>
        <color theme="1"/>
        <rFont val="仿宋"/>
        <family val="3"/>
        <charset val="134"/>
      </rPr>
      <t>桂山村</t>
    </r>
    <phoneticPr fontId="1" type="noConversion"/>
  </si>
  <si>
    <r>
      <rPr>
        <sz val="14"/>
        <color theme="1"/>
        <rFont val="仿宋"/>
        <family val="3"/>
        <charset val="134"/>
      </rPr>
      <t>高坪镇</t>
    </r>
    <phoneticPr fontId="1" type="noConversion"/>
  </si>
  <si>
    <r>
      <rPr>
        <sz val="14"/>
        <color theme="1"/>
        <rFont val="仿宋"/>
        <family val="3"/>
        <charset val="134"/>
      </rPr>
      <t>双田村</t>
    </r>
    <phoneticPr fontId="1" type="noConversion"/>
  </si>
  <si>
    <r>
      <rPr>
        <sz val="14"/>
        <color theme="1"/>
        <rFont val="仿宋"/>
        <family val="3"/>
        <charset val="134"/>
      </rPr>
      <t>排溪村</t>
    </r>
    <phoneticPr fontId="1" type="noConversion"/>
  </si>
  <si>
    <r>
      <rPr>
        <sz val="14"/>
        <color theme="1"/>
        <rFont val="仿宋"/>
        <family val="3"/>
        <charset val="134"/>
      </rPr>
      <t>板栗</t>
    </r>
    <phoneticPr fontId="1" type="noConversion"/>
  </si>
  <si>
    <r>
      <rPr>
        <sz val="14"/>
        <color theme="1"/>
        <rFont val="仿宋"/>
        <family val="3"/>
        <charset val="134"/>
      </rPr>
      <t>五星村</t>
    </r>
    <phoneticPr fontId="1" type="noConversion"/>
  </si>
  <si>
    <r>
      <rPr>
        <sz val="14"/>
        <color theme="1"/>
        <rFont val="仿宋"/>
        <family val="3"/>
        <charset val="134"/>
      </rPr>
      <t>楠木</t>
    </r>
    <phoneticPr fontId="1" type="noConversion"/>
  </si>
  <si>
    <r>
      <rPr>
        <sz val="14"/>
        <color theme="1"/>
        <rFont val="仿宋"/>
        <family val="3"/>
        <charset val="134"/>
      </rPr>
      <t>三阁司镇</t>
    </r>
    <phoneticPr fontId="1" type="noConversion"/>
  </si>
  <si>
    <r>
      <rPr>
        <sz val="14"/>
        <color theme="1"/>
        <rFont val="仿宋"/>
        <family val="3"/>
        <charset val="134"/>
      </rPr>
      <t>阳光村</t>
    </r>
    <phoneticPr fontId="1" type="noConversion"/>
  </si>
  <si>
    <r>
      <rPr>
        <sz val="14"/>
        <color theme="1"/>
        <rFont val="仿宋"/>
        <family val="3"/>
        <charset val="134"/>
      </rPr>
      <t>山界回族乡</t>
    </r>
    <phoneticPr fontId="1" type="noConversion"/>
  </si>
  <si>
    <r>
      <rPr>
        <sz val="14"/>
        <color theme="1"/>
        <rFont val="仿宋"/>
        <family val="3"/>
        <charset val="134"/>
      </rPr>
      <t>老屋村</t>
    </r>
    <phoneticPr fontId="1" type="noConversion"/>
  </si>
  <si>
    <r>
      <rPr>
        <sz val="14"/>
        <color theme="1"/>
        <rFont val="仿宋"/>
        <family val="3"/>
        <charset val="134"/>
      </rPr>
      <t>核桃</t>
    </r>
    <phoneticPr fontId="1" type="noConversion"/>
  </si>
  <si>
    <r>
      <rPr>
        <sz val="14"/>
        <color theme="1"/>
        <rFont val="仿宋"/>
        <family val="3"/>
        <charset val="134"/>
      </rPr>
      <t>滩头镇</t>
    </r>
    <phoneticPr fontId="1" type="noConversion"/>
  </si>
  <si>
    <r>
      <rPr>
        <sz val="14"/>
        <color theme="1"/>
        <rFont val="仿宋"/>
        <family val="3"/>
        <charset val="134"/>
      </rPr>
      <t>城东村</t>
    </r>
    <phoneticPr fontId="1" type="noConversion"/>
  </si>
  <si>
    <r>
      <rPr>
        <sz val="14"/>
        <color theme="1"/>
        <rFont val="仿宋"/>
        <family val="3"/>
        <charset val="134"/>
      </rPr>
      <t>桑树</t>
    </r>
    <phoneticPr fontId="1" type="noConversion"/>
  </si>
  <si>
    <r>
      <rPr>
        <sz val="14"/>
        <color theme="1"/>
        <rFont val="仿宋"/>
        <family val="3"/>
        <charset val="134"/>
      </rPr>
      <t>合计</t>
    </r>
    <phoneticPr fontId="1" type="noConversion"/>
  </si>
  <si>
    <t>隆回县2015、2016年度新一轮退林自购苗木种苗造林费补助资金发放花名册</t>
    <phoneticPr fontId="1" type="noConversion"/>
  </si>
  <si>
    <t>序号</t>
    <phoneticPr fontId="1" type="noConversion"/>
  </si>
  <si>
    <t>补贴对象代码</t>
    <phoneticPr fontId="1" type="noConversion"/>
  </si>
  <si>
    <t>姓名</t>
    <phoneticPr fontId="1" type="noConversion"/>
  </si>
  <si>
    <t>身份证号码</t>
    <phoneticPr fontId="1" type="noConversion"/>
  </si>
  <si>
    <t>家庭地址</t>
    <phoneticPr fontId="1" type="noConversion"/>
  </si>
  <si>
    <t>备注</t>
    <phoneticPr fontId="1" type="noConversion"/>
  </si>
  <si>
    <t>补贴
标准</t>
    <phoneticPr fontId="1" type="noConversion"/>
  </si>
  <si>
    <t>补贴
数量</t>
    <phoneticPr fontId="1" type="noConversion"/>
  </si>
  <si>
    <t>补贴
金额</t>
    <phoneticPr fontId="1" type="noConversion"/>
  </si>
  <si>
    <t>发放
账号</t>
    <phoneticPr fontId="1" type="noConversion"/>
  </si>
  <si>
    <t>类型
名称</t>
    <phoneticPr fontId="1" type="noConversion"/>
  </si>
  <si>
    <t>附件2：</t>
    <phoneticPr fontId="1" type="noConversion"/>
  </si>
  <si>
    <t>单位：亩、元</t>
    <phoneticPr fontId="1" type="noConversion"/>
  </si>
  <si>
    <t>隆回县2015、2016年度新一轮退耕还林需兑付种苗造林费小班汇总表</t>
    <phoneticPr fontId="1" type="noConversion"/>
  </si>
  <si>
    <t>里山</t>
    <phoneticPr fontId="1" type="noConversion"/>
  </si>
  <si>
    <t>桃树</t>
    <phoneticPr fontId="1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</si>
</sst>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3"/>
      <charset val="134"/>
      <scheme val="minor"/>
    </font>
    <font>
      <sz val="14"/>
      <color theme="1"/>
      <name val="仿宋"/>
      <family val="3"/>
      <charset val="134"/>
    </font>
    <font>
      <sz val="11"/>
      <color theme="1"/>
      <name val="仿宋"/>
      <family val="3"/>
      <charset val="134"/>
    </font>
    <font>
      <sz val="14"/>
      <color theme="1"/>
      <name val="Times New Roman"/>
      <family val="1"/>
    </font>
    <font>
      <sz val="11"/>
      <color theme="1"/>
      <name val="Times New Roman"/>
      <family val="1"/>
    </font>
    <font>
      <sz val="18"/>
      <color theme="1"/>
      <name val="方正小标宋_GBK"/>
      <family val="4"/>
      <charset val="134"/>
    </font>
    <font>
      <b/>
      <sz val="14"/>
      <color theme="1"/>
      <name val="华文中宋"/>
      <family val="3"/>
      <charset val="134"/>
    </font>
    <font>
      <sz val="12"/>
      <color theme="1"/>
      <name val="宋体"/>
      <family val="2"/>
      <charset val="134"/>
      <scheme val="minor"/>
    </font>
    <font>
      <sz val="16"/>
      <color theme="1"/>
      <name val="方正小标宋_GBK"/>
      <family val="4"/>
      <charset val="134"/>
    </font>
    <font>
      <sz val="12"/>
      <color theme="1"/>
      <name val="华文中宋"/>
      <family val="3"/>
      <charset val="134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Continuous" vertical="center"/>
    </xf>
    <xf numFmtId="0" fontId="3" fillId="0" borderId="0" xfId="0" applyFont="1" applyAlignment="1">
      <alignment horizontal="centerContinuous" vertical="center"/>
    </xf>
    <xf numFmtId="0" fontId="3" fillId="0" borderId="0" xfId="0" applyFont="1" applyAlignment="1">
      <alignment horizontal="right" vertical="center"/>
    </xf>
    <xf numFmtId="0" fontId="7" fillId="0" borderId="0" xfId="0" applyFont="1" applyAlignment="1">
      <alignment horizontal="centerContinuous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0" fillId="0" borderId="0" xfId="0" applyAlignment="1">
      <alignment horizontal="centerContinuous" vertical="center"/>
    </xf>
    <xf numFmtId="0" fontId="2" fillId="0" borderId="0" xfId="0" applyFont="1">
      <alignment vertical="center"/>
    </xf>
    <xf numFmtId="0" fontId="10" fillId="0" borderId="0" xfId="0" applyFont="1" applyAlignment="1">
      <alignment horizontal="centerContinuous"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2"/>
  <sheetViews>
    <sheetView workbookViewId="0">
      <selection activeCell="C15" sqref="C15"/>
    </sheetView>
  </sheetViews>
  <sheetFormatPr defaultRowHeight="13.5"/>
  <cols>
    <col min="1" max="1" width="8.375" customWidth="1"/>
    <col min="2" max="2" width="12.125" customWidth="1"/>
    <col min="3" max="3" width="16.75" customWidth="1"/>
    <col min="4" max="4" width="17.25" customWidth="1"/>
    <col min="5" max="5" width="13.125" customWidth="1"/>
    <col min="6" max="6" width="10.875" customWidth="1"/>
    <col min="7" max="7" width="11.75" customWidth="1"/>
    <col min="8" max="8" width="15.625" customWidth="1"/>
    <col min="9" max="9" width="21.5" customWidth="1"/>
  </cols>
  <sheetData>
    <row r="1" spans="1:9" ht="18.75">
      <c r="A1" s="7" t="s">
        <v>0</v>
      </c>
      <c r="B1" s="8"/>
      <c r="C1" s="8"/>
      <c r="D1" s="8"/>
      <c r="E1" s="8"/>
      <c r="F1" s="8"/>
      <c r="G1" s="8"/>
      <c r="H1" s="8"/>
      <c r="I1" s="8"/>
    </row>
    <row r="2" spans="1:9" ht="24">
      <c r="A2" s="12" t="s">
        <v>51</v>
      </c>
      <c r="B2" s="9"/>
      <c r="C2" s="9"/>
      <c r="D2" s="10"/>
      <c r="E2" s="10"/>
      <c r="F2" s="10"/>
      <c r="G2" s="10"/>
      <c r="H2" s="10"/>
      <c r="I2" s="9"/>
    </row>
    <row r="3" spans="1:9" ht="19.5" thickBot="1">
      <c r="A3" s="10"/>
      <c r="B3" s="9"/>
      <c r="C3" s="9"/>
      <c r="D3" s="10"/>
      <c r="E3" s="10"/>
      <c r="F3" s="10"/>
      <c r="G3" s="10"/>
      <c r="H3" s="8"/>
      <c r="I3" s="11" t="s">
        <v>3</v>
      </c>
    </row>
    <row r="4" spans="1:9" ht="21.95" customHeight="1">
      <c r="A4" s="13" t="s">
        <v>1</v>
      </c>
      <c r="B4" s="14" t="s">
        <v>2</v>
      </c>
      <c r="C4" s="14" t="s">
        <v>4</v>
      </c>
      <c r="D4" s="14" t="s">
        <v>5</v>
      </c>
      <c r="E4" s="14" t="s">
        <v>6</v>
      </c>
      <c r="F4" s="14" t="s">
        <v>7</v>
      </c>
      <c r="G4" s="14" t="s">
        <v>8</v>
      </c>
      <c r="H4" s="14" t="s">
        <v>9</v>
      </c>
      <c r="I4" s="15" t="s">
        <v>10</v>
      </c>
    </row>
    <row r="5" spans="1:9" ht="21.95" customHeight="1">
      <c r="A5" s="1">
        <v>1</v>
      </c>
      <c r="B5" s="2">
        <v>2015</v>
      </c>
      <c r="C5" s="2" t="s">
        <v>11</v>
      </c>
      <c r="D5" s="2" t="s">
        <v>12</v>
      </c>
      <c r="E5" s="2">
        <v>1</v>
      </c>
      <c r="F5" s="2" t="s">
        <v>13</v>
      </c>
      <c r="G5" s="2">
        <v>3.3</v>
      </c>
      <c r="H5" s="2">
        <f t="shared" ref="H5:H11" si="0">G5*300</f>
        <v>990</v>
      </c>
      <c r="I5" s="3"/>
    </row>
    <row r="6" spans="1:9" ht="21.95" customHeight="1">
      <c r="A6" s="1">
        <v>2</v>
      </c>
      <c r="B6" s="2">
        <v>2015</v>
      </c>
      <c r="C6" s="2" t="s">
        <v>11</v>
      </c>
      <c r="D6" s="2" t="s">
        <v>14</v>
      </c>
      <c r="E6" s="2">
        <v>9</v>
      </c>
      <c r="F6" s="2" t="s">
        <v>15</v>
      </c>
      <c r="G6" s="2">
        <v>1</v>
      </c>
      <c r="H6" s="2">
        <f t="shared" si="0"/>
        <v>300</v>
      </c>
      <c r="I6" s="3"/>
    </row>
    <row r="7" spans="1:9" ht="21.95" customHeight="1">
      <c r="A7" s="1">
        <v>3</v>
      </c>
      <c r="B7" s="2">
        <v>2015</v>
      </c>
      <c r="C7" s="2" t="s">
        <v>11</v>
      </c>
      <c r="D7" s="2" t="s">
        <v>14</v>
      </c>
      <c r="E7" s="2">
        <v>12</v>
      </c>
      <c r="F7" s="2" t="s">
        <v>15</v>
      </c>
      <c r="G7" s="2">
        <v>2.6</v>
      </c>
      <c r="H7" s="2">
        <f t="shared" si="0"/>
        <v>780</v>
      </c>
      <c r="I7" s="3"/>
    </row>
    <row r="8" spans="1:9" ht="21.95" customHeight="1">
      <c r="A8" s="1">
        <v>4</v>
      </c>
      <c r="B8" s="2">
        <v>2015</v>
      </c>
      <c r="C8" s="2" t="s">
        <v>11</v>
      </c>
      <c r="D8" s="2" t="s">
        <v>16</v>
      </c>
      <c r="E8" s="2">
        <v>1</v>
      </c>
      <c r="F8" s="2" t="s">
        <v>17</v>
      </c>
      <c r="G8" s="2">
        <v>40</v>
      </c>
      <c r="H8" s="2">
        <f t="shared" si="0"/>
        <v>12000</v>
      </c>
      <c r="I8" s="3"/>
    </row>
    <row r="9" spans="1:9" ht="21.95" customHeight="1">
      <c r="A9" s="1">
        <v>5</v>
      </c>
      <c r="B9" s="2">
        <v>2015</v>
      </c>
      <c r="C9" s="2" t="s">
        <v>18</v>
      </c>
      <c r="D9" s="2" t="s">
        <v>19</v>
      </c>
      <c r="E9" s="2">
        <v>1</v>
      </c>
      <c r="F9" s="2" t="s">
        <v>15</v>
      </c>
      <c r="G9" s="2">
        <v>12.3</v>
      </c>
      <c r="H9" s="2">
        <f t="shared" si="0"/>
        <v>3690</v>
      </c>
      <c r="I9" s="3"/>
    </row>
    <row r="10" spans="1:9" ht="21.95" customHeight="1">
      <c r="A10" s="1">
        <v>6</v>
      </c>
      <c r="B10" s="2">
        <v>2015</v>
      </c>
      <c r="C10" s="2" t="s">
        <v>18</v>
      </c>
      <c r="D10" s="2" t="s">
        <v>19</v>
      </c>
      <c r="E10" s="2">
        <v>2</v>
      </c>
      <c r="F10" s="2" t="s">
        <v>15</v>
      </c>
      <c r="G10" s="2">
        <v>25.5</v>
      </c>
      <c r="H10" s="2">
        <f t="shared" si="0"/>
        <v>7650</v>
      </c>
      <c r="I10" s="3"/>
    </row>
    <row r="11" spans="1:9" ht="21.95" customHeight="1">
      <c r="A11" s="1">
        <v>7</v>
      </c>
      <c r="B11" s="2">
        <v>2015</v>
      </c>
      <c r="C11" s="2" t="s">
        <v>20</v>
      </c>
      <c r="D11" s="2" t="s">
        <v>21</v>
      </c>
      <c r="E11" s="2">
        <v>1</v>
      </c>
      <c r="F11" s="2" t="s">
        <v>15</v>
      </c>
      <c r="G11" s="2">
        <v>7.7</v>
      </c>
      <c r="H11" s="2">
        <f t="shared" si="0"/>
        <v>2310</v>
      </c>
      <c r="I11" s="3"/>
    </row>
    <row r="12" spans="1:9" ht="21.95" customHeight="1">
      <c r="A12" s="1">
        <v>8</v>
      </c>
      <c r="B12" s="2">
        <v>2016</v>
      </c>
      <c r="C12" s="2" t="s">
        <v>22</v>
      </c>
      <c r="D12" s="2" t="s">
        <v>23</v>
      </c>
      <c r="E12" s="2">
        <v>7</v>
      </c>
      <c r="F12" s="2" t="s">
        <v>13</v>
      </c>
      <c r="G12" s="2">
        <v>49</v>
      </c>
      <c r="H12" s="2">
        <f t="shared" ref="H12:H22" si="1">G12*300</f>
        <v>14700</v>
      </c>
      <c r="I12" s="3"/>
    </row>
    <row r="13" spans="1:9" ht="21.95" customHeight="1">
      <c r="A13" s="1">
        <v>9</v>
      </c>
      <c r="B13" s="2">
        <v>2016</v>
      </c>
      <c r="C13" s="2" t="s">
        <v>11</v>
      </c>
      <c r="D13" s="2" t="s">
        <v>24</v>
      </c>
      <c r="E13" s="2">
        <v>10</v>
      </c>
      <c r="F13" s="2" t="s">
        <v>25</v>
      </c>
      <c r="G13" s="2">
        <v>12.4</v>
      </c>
      <c r="H13" s="2">
        <f t="shared" si="1"/>
        <v>3720</v>
      </c>
      <c r="I13" s="3"/>
    </row>
    <row r="14" spans="1:9" ht="21.95" customHeight="1">
      <c r="A14" s="1">
        <v>10</v>
      </c>
      <c r="B14" s="2">
        <v>2016</v>
      </c>
      <c r="C14" s="2" t="s">
        <v>11</v>
      </c>
      <c r="D14" s="2" t="s">
        <v>26</v>
      </c>
      <c r="E14" s="2">
        <v>1</v>
      </c>
      <c r="F14" s="2" t="s">
        <v>27</v>
      </c>
      <c r="G14" s="2">
        <v>2.6</v>
      </c>
      <c r="H14" s="2">
        <f t="shared" si="1"/>
        <v>780</v>
      </c>
      <c r="I14" s="3"/>
    </row>
    <row r="15" spans="1:9" ht="21.95" customHeight="1">
      <c r="A15" s="1">
        <v>11</v>
      </c>
      <c r="B15" s="2">
        <v>2016</v>
      </c>
      <c r="C15" s="2" t="s">
        <v>28</v>
      </c>
      <c r="D15" s="2" t="s">
        <v>29</v>
      </c>
      <c r="E15" s="2">
        <v>12</v>
      </c>
      <c r="F15" s="2" t="s">
        <v>13</v>
      </c>
      <c r="G15" s="2">
        <v>81.2</v>
      </c>
      <c r="H15" s="2">
        <f t="shared" si="1"/>
        <v>24360</v>
      </c>
      <c r="I15" s="3"/>
    </row>
    <row r="16" spans="1:9" ht="21.95" customHeight="1">
      <c r="A16" s="1">
        <v>12</v>
      </c>
      <c r="B16" s="2">
        <v>2016</v>
      </c>
      <c r="C16" s="2" t="s">
        <v>30</v>
      </c>
      <c r="D16" s="2" t="s">
        <v>31</v>
      </c>
      <c r="E16" s="2">
        <v>1</v>
      </c>
      <c r="F16" s="2" t="s">
        <v>13</v>
      </c>
      <c r="G16" s="2">
        <v>2.2999999999999998</v>
      </c>
      <c r="H16" s="2">
        <f t="shared" si="1"/>
        <v>690</v>
      </c>
      <c r="I16" s="3"/>
    </row>
    <row r="17" spans="1:9" ht="21.95" customHeight="1">
      <c r="A17" s="1">
        <v>13</v>
      </c>
      <c r="B17" s="2">
        <v>2016</v>
      </c>
      <c r="C17" s="2" t="s">
        <v>30</v>
      </c>
      <c r="D17" s="2" t="s">
        <v>31</v>
      </c>
      <c r="E17" s="2">
        <v>2</v>
      </c>
      <c r="F17" s="2" t="s">
        <v>13</v>
      </c>
      <c r="G17" s="2">
        <v>1.6</v>
      </c>
      <c r="H17" s="2">
        <f t="shared" si="1"/>
        <v>480</v>
      </c>
      <c r="I17" s="3"/>
    </row>
    <row r="18" spans="1:9" ht="21.95" customHeight="1">
      <c r="A18" s="1">
        <v>14</v>
      </c>
      <c r="B18" s="2">
        <v>2016</v>
      </c>
      <c r="C18" s="2" t="s">
        <v>30</v>
      </c>
      <c r="D18" s="2" t="s">
        <v>31</v>
      </c>
      <c r="E18" s="2">
        <v>3</v>
      </c>
      <c r="F18" s="2" t="s">
        <v>32</v>
      </c>
      <c r="G18" s="2">
        <v>17.3</v>
      </c>
      <c r="H18" s="2">
        <f t="shared" si="1"/>
        <v>5190</v>
      </c>
      <c r="I18" s="3"/>
    </row>
    <row r="19" spans="1:9" ht="21.95" customHeight="1">
      <c r="A19" s="1">
        <v>15</v>
      </c>
      <c r="B19" s="2">
        <v>2016</v>
      </c>
      <c r="C19" s="2" t="s">
        <v>30</v>
      </c>
      <c r="D19" s="2" t="s">
        <v>31</v>
      </c>
      <c r="E19" s="2">
        <v>4</v>
      </c>
      <c r="F19" s="2" t="s">
        <v>13</v>
      </c>
      <c r="G19" s="2">
        <v>5.8</v>
      </c>
      <c r="H19" s="2">
        <f t="shared" si="1"/>
        <v>1740</v>
      </c>
      <c r="I19" s="3"/>
    </row>
    <row r="20" spans="1:9" ht="21.95" customHeight="1">
      <c r="A20" s="1">
        <v>16</v>
      </c>
      <c r="B20" s="2">
        <v>2016</v>
      </c>
      <c r="C20" s="2" t="s">
        <v>33</v>
      </c>
      <c r="D20" s="2" t="s">
        <v>34</v>
      </c>
      <c r="E20" s="2">
        <v>5</v>
      </c>
      <c r="F20" s="2" t="s">
        <v>35</v>
      </c>
      <c r="G20" s="2">
        <v>49</v>
      </c>
      <c r="H20" s="2">
        <f t="shared" si="1"/>
        <v>14700</v>
      </c>
      <c r="I20" s="3"/>
    </row>
    <row r="21" spans="1:9" ht="21.95" customHeight="1">
      <c r="A21" s="1">
        <v>17</v>
      </c>
      <c r="B21" s="2">
        <v>2016</v>
      </c>
      <c r="C21" s="2" t="s">
        <v>33</v>
      </c>
      <c r="D21" s="23" t="s">
        <v>52</v>
      </c>
      <c r="E21" s="2">
        <v>1</v>
      </c>
      <c r="F21" s="23" t="s">
        <v>53</v>
      </c>
      <c r="G21" s="2">
        <v>33.5</v>
      </c>
      <c r="H21" s="2">
        <f t="shared" ref="H21" si="2">G21*300</f>
        <v>10050</v>
      </c>
      <c r="I21" s="3"/>
    </row>
    <row r="22" spans="1:9" ht="21.95" customHeight="1" thickBot="1">
      <c r="A22" s="4" t="s">
        <v>36</v>
      </c>
      <c r="B22" s="5"/>
      <c r="C22" s="5"/>
      <c r="D22" s="5"/>
      <c r="E22" s="5"/>
      <c r="F22" s="5"/>
      <c r="G22" s="5">
        <v>347.1</v>
      </c>
      <c r="H22" s="5">
        <f t="shared" si="1"/>
        <v>104130</v>
      </c>
      <c r="I22" s="6"/>
    </row>
  </sheetData>
  <phoneticPr fontId="1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4"/>
  <sheetViews>
    <sheetView tabSelected="1" topLeftCell="A4" workbookViewId="0">
      <selection activeCell="N12" sqref="N12"/>
    </sheetView>
  </sheetViews>
  <sheetFormatPr defaultRowHeight="13.5"/>
  <cols>
    <col min="1" max="2" width="6.5" bestFit="1" customWidth="1"/>
    <col min="3" max="3" width="16.625" bestFit="1" customWidth="1"/>
    <col min="5" max="5" width="23.875" customWidth="1"/>
    <col min="6" max="6" width="11.375" bestFit="1" customWidth="1"/>
    <col min="7" max="9" width="6.5" bestFit="1" customWidth="1"/>
    <col min="10" max="10" width="30.5" customWidth="1"/>
  </cols>
  <sheetData>
    <row r="1" spans="1:11" ht="18.75">
      <c r="A1" s="24" t="s">
        <v>49</v>
      </c>
      <c r="B1" s="24"/>
    </row>
    <row r="2" spans="1:11" ht="21">
      <c r="A2" s="18" t="s">
        <v>37</v>
      </c>
      <c r="B2" s="16"/>
      <c r="C2" s="16"/>
      <c r="D2" s="16"/>
      <c r="E2" s="16"/>
      <c r="F2" s="16"/>
      <c r="G2" s="16"/>
      <c r="H2" s="16"/>
      <c r="I2" s="16"/>
      <c r="J2" s="16"/>
      <c r="K2" s="16"/>
    </row>
    <row r="3" spans="1:11" ht="18.75">
      <c r="K3" s="11" t="s">
        <v>50</v>
      </c>
    </row>
    <row r="4" spans="1:11" s="21" customFormat="1" ht="34.5">
      <c r="A4" s="19" t="s">
        <v>38</v>
      </c>
      <c r="B4" s="20" t="s">
        <v>48</v>
      </c>
      <c r="C4" s="19" t="s">
        <v>39</v>
      </c>
      <c r="D4" s="19" t="s">
        <v>40</v>
      </c>
      <c r="E4" s="19" t="s">
        <v>41</v>
      </c>
      <c r="F4" s="19" t="s">
        <v>42</v>
      </c>
      <c r="G4" s="20" t="s">
        <v>44</v>
      </c>
      <c r="H4" s="20" t="s">
        <v>45</v>
      </c>
      <c r="I4" s="20" t="s">
        <v>46</v>
      </c>
      <c r="J4" s="20" t="s">
        <v>47</v>
      </c>
      <c r="K4" s="19" t="s">
        <v>43</v>
      </c>
    </row>
    <row r="5" spans="1:11" s="17" customFormat="1" ht="18.75">
      <c r="A5" s="22"/>
      <c r="B5" s="22"/>
      <c r="C5" s="22"/>
      <c r="D5" s="22"/>
      <c r="E5" s="22"/>
      <c r="F5" s="22"/>
      <c r="G5" s="22">
        <v>300</v>
      </c>
      <c r="H5" s="22"/>
      <c r="I5" s="22"/>
      <c r="J5" s="22"/>
      <c r="K5" s="22"/>
    </row>
    <row r="6" spans="1:11" s="17" customFormat="1" ht="18.7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</row>
    <row r="7" spans="1:11" s="17" customFormat="1" ht="18.75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</row>
    <row r="8" spans="1:11" s="17" customFormat="1" ht="18.75">
      <c r="A8" s="22"/>
      <c r="B8" s="22"/>
      <c r="C8" s="22"/>
      <c r="D8" s="22"/>
      <c r="E8" s="22"/>
      <c r="F8" s="22"/>
      <c r="G8" s="22"/>
      <c r="H8" s="22"/>
      <c r="I8" s="22"/>
      <c r="J8" s="22"/>
      <c r="K8" s="22"/>
    </row>
    <row r="9" spans="1:11" s="17" customFormat="1" ht="18.75">
      <c r="A9" s="22"/>
      <c r="B9" s="22"/>
      <c r="C9" s="22"/>
      <c r="D9" s="22"/>
      <c r="E9" s="22"/>
      <c r="F9" s="22"/>
      <c r="G9" s="22"/>
      <c r="H9" s="22"/>
      <c r="I9" s="22"/>
      <c r="J9" s="22"/>
      <c r="K9" s="22"/>
    </row>
    <row r="10" spans="1:11" s="17" customFormat="1" ht="18.75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</row>
    <row r="11" spans="1:11" s="17" customFormat="1" ht="18.75">
      <c r="A11" s="22"/>
      <c r="B11" s="22"/>
      <c r="C11" s="22"/>
      <c r="D11" s="22"/>
      <c r="E11" s="22"/>
      <c r="F11" s="22"/>
      <c r="G11" s="22"/>
      <c r="H11" s="22"/>
      <c r="I11" s="22"/>
      <c r="J11" s="22"/>
      <c r="K11" s="22"/>
    </row>
    <row r="12" spans="1:11" s="17" customFormat="1" ht="18.75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</row>
    <row r="13" spans="1:11" s="17" customFormat="1" ht="18.75">
      <c r="A13" s="22"/>
      <c r="B13" s="22"/>
      <c r="C13" s="22"/>
      <c r="D13" s="22"/>
      <c r="E13" s="22"/>
      <c r="F13" s="22"/>
      <c r="G13" s="22"/>
      <c r="H13" s="22"/>
      <c r="I13" s="22"/>
      <c r="J13" s="22"/>
      <c r="K13" s="22"/>
    </row>
    <row r="14" spans="1:11" s="17" customFormat="1" ht="18.75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</row>
    <row r="15" spans="1:11" s="17" customFormat="1" ht="18.75">
      <c r="A15" s="22"/>
      <c r="B15" s="22"/>
      <c r="C15" s="22"/>
      <c r="D15" s="22"/>
      <c r="E15" s="22"/>
      <c r="F15" s="22"/>
      <c r="G15" s="22"/>
      <c r="H15" s="22"/>
      <c r="I15" s="22"/>
      <c r="J15" s="22"/>
      <c r="K15" s="22"/>
    </row>
    <row r="16" spans="1:11" s="17" customFormat="1" ht="18.75">
      <c r="A16" s="22"/>
      <c r="B16" s="22"/>
      <c r="C16" s="22"/>
      <c r="D16" s="22"/>
      <c r="E16" s="22"/>
      <c r="F16" s="22"/>
      <c r="G16" s="22"/>
      <c r="H16" s="22"/>
      <c r="I16" s="22"/>
      <c r="J16" s="22"/>
      <c r="K16" s="22"/>
    </row>
    <row r="17" spans="1:11" s="17" customFormat="1" ht="18.75">
      <c r="A17" s="22"/>
      <c r="B17" s="22"/>
      <c r="C17" s="22"/>
      <c r="D17" s="22"/>
      <c r="E17" s="22"/>
      <c r="F17" s="22"/>
      <c r="G17" s="22"/>
      <c r="H17" s="22"/>
      <c r="I17" s="22"/>
      <c r="J17" s="22"/>
      <c r="K17" s="22"/>
    </row>
    <row r="18" spans="1:11" s="17" customFormat="1" ht="18.75">
      <c r="A18" s="22"/>
      <c r="B18" s="22"/>
      <c r="C18" s="22"/>
      <c r="D18" s="22"/>
      <c r="E18" s="22"/>
      <c r="F18" s="22"/>
      <c r="G18" s="22"/>
      <c r="H18" s="22"/>
      <c r="I18" s="22"/>
      <c r="J18" s="22"/>
      <c r="K18" s="22"/>
    </row>
    <row r="19" spans="1:11" s="17" customFormat="1" ht="18.75">
      <c r="A19" s="22"/>
      <c r="B19" s="22"/>
      <c r="C19" s="22"/>
      <c r="D19" s="22"/>
      <c r="E19" s="22"/>
      <c r="F19" s="22"/>
      <c r="G19" s="22"/>
      <c r="H19" s="22"/>
      <c r="I19" s="22"/>
      <c r="J19" s="22"/>
      <c r="K19" s="22"/>
    </row>
    <row r="20" spans="1:11" s="17" customFormat="1" ht="18.75">
      <c r="A20" s="22"/>
      <c r="B20" s="22"/>
      <c r="C20" s="22"/>
      <c r="D20" s="22"/>
      <c r="E20" s="22"/>
      <c r="F20" s="22"/>
      <c r="G20" s="22"/>
      <c r="H20" s="22"/>
      <c r="I20" s="22"/>
      <c r="J20" s="22"/>
      <c r="K20" s="22"/>
    </row>
    <row r="21" spans="1:11" s="17" customFormat="1" ht="18.75">
      <c r="A21" s="22"/>
      <c r="B21" s="22"/>
      <c r="C21" s="22"/>
      <c r="D21" s="22"/>
      <c r="E21" s="22"/>
      <c r="F21" s="22"/>
      <c r="G21" s="22"/>
      <c r="H21" s="22"/>
      <c r="I21" s="22"/>
      <c r="J21" s="22"/>
      <c r="K21" s="22"/>
    </row>
    <row r="22" spans="1:11" s="17" customFormat="1" ht="18.75">
      <c r="A22" s="22"/>
      <c r="B22" s="22"/>
      <c r="C22" s="22"/>
      <c r="D22" s="22"/>
      <c r="E22" s="22"/>
      <c r="F22" s="22"/>
      <c r="G22" s="22"/>
      <c r="H22" s="22"/>
      <c r="I22" s="22"/>
      <c r="J22" s="22"/>
      <c r="K22" s="22"/>
    </row>
    <row r="23" spans="1:11" s="17" customFormat="1" ht="18.75">
      <c r="A23" s="22"/>
      <c r="B23" s="22"/>
      <c r="C23" s="22"/>
      <c r="D23" s="22"/>
      <c r="E23" s="22"/>
      <c r="F23" s="22"/>
      <c r="G23" s="22"/>
      <c r="H23" s="22"/>
      <c r="I23" s="22"/>
      <c r="J23" s="22"/>
      <c r="K23" s="22"/>
    </row>
    <row r="24" spans="1:11" s="17" customFormat="1" ht="18.75">
      <c r="A24" s="22"/>
      <c r="B24" s="22"/>
      <c r="C24" s="22"/>
      <c r="D24" s="22"/>
      <c r="E24" s="22"/>
      <c r="F24" s="22"/>
      <c r="G24" s="22"/>
      <c r="H24" s="22"/>
      <c r="I24" s="22"/>
      <c r="J24" s="22"/>
      <c r="K24" s="22"/>
    </row>
  </sheetData>
  <mergeCells count="1">
    <mergeCell ref="A1:B1"/>
  </mergeCells>
  <phoneticPr fontId="1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 (3)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宁太平</cp:lastModifiedBy>
  <cp:lastPrinted>2018-02-07T02:09:35Z</cp:lastPrinted>
  <dcterms:created xsi:type="dcterms:W3CDTF">2018-01-30T07:14:45Z</dcterms:created>
  <dcterms:modified xsi:type="dcterms:W3CDTF">2018-02-07T09:20:19Z</dcterms:modified>
</cp:coreProperties>
</file>