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" windowWidth="22056" windowHeight="9456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H31" i="1" l="1"/>
  <c r="F31" i="1" l="1"/>
  <c r="G31" i="1"/>
  <c r="D31" i="1"/>
  <c r="E31" i="1"/>
  <c r="C31" i="1"/>
</calcChain>
</file>

<file path=xl/sharedStrings.xml><?xml version="1.0" encoding="utf-8"?>
<sst xmlns="http://schemas.openxmlformats.org/spreadsheetml/2006/main" count="38" uniqueCount="38">
  <si>
    <t>序号</t>
    <phoneticPr fontId="1" type="noConversion"/>
  </si>
  <si>
    <t>乡镇（街道）</t>
    <phoneticPr fontId="1" type="noConversion"/>
  </si>
  <si>
    <t>补贴金额</t>
    <phoneticPr fontId="1" type="noConversion"/>
  </si>
  <si>
    <t>单位：亩、元</t>
    <phoneticPr fontId="1" type="noConversion"/>
  </si>
  <si>
    <t>南岳庙</t>
  </si>
  <si>
    <t>司门前</t>
  </si>
  <si>
    <t>花门</t>
  </si>
  <si>
    <t>荷香桥</t>
  </si>
  <si>
    <t>小沙江</t>
  </si>
  <si>
    <t>六都寨</t>
  </si>
  <si>
    <t>鸭田</t>
  </si>
  <si>
    <t>北山</t>
  </si>
  <si>
    <t>金石桥</t>
  </si>
  <si>
    <t>大水田</t>
  </si>
  <si>
    <t>虎形山</t>
  </si>
  <si>
    <t>麻塘山</t>
  </si>
  <si>
    <t>三阁司</t>
  </si>
  <si>
    <t>周旺</t>
  </si>
  <si>
    <t>山界</t>
  </si>
  <si>
    <t>罗洪</t>
  </si>
  <si>
    <t>羊古坳</t>
  </si>
  <si>
    <t>桃花坪</t>
  </si>
  <si>
    <t>横板桥</t>
  </si>
  <si>
    <t>荷田</t>
  </si>
  <si>
    <t>西洋江</t>
  </si>
  <si>
    <t>岩口</t>
  </si>
  <si>
    <t>滩头</t>
  </si>
  <si>
    <t>高平</t>
  </si>
  <si>
    <t>七江</t>
  </si>
  <si>
    <t>水稻面积</t>
    <phoneticPr fontId="1" type="noConversion"/>
  </si>
  <si>
    <t>优质稻面积</t>
    <phoneticPr fontId="1" type="noConversion"/>
  </si>
  <si>
    <t>合计</t>
    <phoneticPr fontId="1" type="noConversion"/>
  </si>
  <si>
    <t>附件：</t>
    <phoneticPr fontId="1" type="noConversion"/>
  </si>
  <si>
    <t>隆回县2018年度稻谷目标价格补贴计划资金表</t>
    <phoneticPr fontId="1" type="noConversion"/>
  </si>
  <si>
    <t>绿色有机稻</t>
    <phoneticPr fontId="1" type="noConversion"/>
  </si>
  <si>
    <t>绿色优质稻(≥100亩)</t>
    <phoneticPr fontId="1" type="noConversion"/>
  </si>
  <si>
    <t>种植大户(≥30亩)</t>
    <phoneticPr fontId="1" type="noConversion"/>
  </si>
  <si>
    <t>普通农户面积（＜30亩）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</si>
</sst>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20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vertical="center" wrapText="1"/>
    </xf>
    <xf numFmtId="0" fontId="3" fillId="0" borderId="1" xfId="1" applyFont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zoomScale="115" zoomScaleNormal="115" workbookViewId="0">
      <selection activeCell="I7" sqref="I7"/>
    </sheetView>
  </sheetViews>
  <sheetFormatPr defaultRowHeight="14.4" x14ac:dyDescent="0.25"/>
  <cols>
    <col min="1" max="1" width="5.21875" customWidth="1"/>
    <col min="2" max="2" width="12.88671875" customWidth="1"/>
    <col min="3" max="3" width="14.88671875" customWidth="1"/>
    <col min="4" max="4" width="13.33203125" customWidth="1"/>
    <col min="5" max="7" width="11.109375" customWidth="1"/>
    <col min="8" max="8" width="14.21875" customWidth="1"/>
    <col min="9" max="9" width="12.6640625" customWidth="1"/>
  </cols>
  <sheetData>
    <row r="1" spans="1:8" x14ac:dyDescent="0.25">
      <c r="A1" t="s">
        <v>32</v>
      </c>
    </row>
    <row r="2" spans="1:8" ht="28.95" customHeight="1" x14ac:dyDescent="0.25">
      <c r="A2" s="12" t="s">
        <v>33</v>
      </c>
      <c r="B2" s="12"/>
      <c r="C2" s="12"/>
      <c r="D2" s="12"/>
      <c r="E2" s="12"/>
      <c r="F2" s="12"/>
      <c r="G2" s="12"/>
      <c r="H2" s="12"/>
    </row>
    <row r="3" spans="1:8" ht="20.399999999999999" customHeight="1" x14ac:dyDescent="0.25">
      <c r="A3" s="13" t="s">
        <v>3</v>
      </c>
      <c r="B3" s="13"/>
      <c r="C3" s="13"/>
      <c r="D3" s="13"/>
      <c r="E3" s="13"/>
      <c r="F3" s="13"/>
      <c r="G3" s="13"/>
      <c r="H3" s="13"/>
    </row>
    <row r="4" spans="1:8" s="1" customFormat="1" ht="24.6" customHeight="1" x14ac:dyDescent="0.25">
      <c r="A4" s="14" t="s">
        <v>0</v>
      </c>
      <c r="B4" s="14" t="s">
        <v>1</v>
      </c>
      <c r="C4" s="14" t="s">
        <v>37</v>
      </c>
      <c r="D4" s="14" t="s">
        <v>36</v>
      </c>
      <c r="E4" s="14"/>
      <c r="F4" s="14" t="s">
        <v>35</v>
      </c>
      <c r="G4" s="14" t="s">
        <v>34</v>
      </c>
      <c r="H4" s="14" t="s">
        <v>2</v>
      </c>
    </row>
    <row r="5" spans="1:8" s="1" customFormat="1" ht="24.6" customHeight="1" x14ac:dyDescent="0.25">
      <c r="A5" s="14"/>
      <c r="B5" s="14"/>
      <c r="C5" s="14"/>
      <c r="D5" s="6" t="s">
        <v>29</v>
      </c>
      <c r="E5" s="6" t="s">
        <v>30</v>
      </c>
      <c r="F5" s="14"/>
      <c r="G5" s="14"/>
      <c r="H5" s="14"/>
    </row>
    <row r="6" spans="1:8" ht="25.2" customHeight="1" x14ac:dyDescent="0.25">
      <c r="A6" s="7">
        <v>1</v>
      </c>
      <c r="B6" s="2" t="s">
        <v>4</v>
      </c>
      <c r="C6" s="2">
        <v>15976.1</v>
      </c>
      <c r="D6" s="2">
        <v>1455.25</v>
      </c>
      <c r="E6" s="2"/>
      <c r="F6" s="2">
        <v>1825.51</v>
      </c>
      <c r="G6" s="8"/>
      <c r="H6" s="7">
        <v>782798.89</v>
      </c>
    </row>
    <row r="7" spans="1:8" ht="25.2" customHeight="1" x14ac:dyDescent="0.25">
      <c r="A7" s="7">
        <v>2</v>
      </c>
      <c r="B7" s="2" t="s">
        <v>5</v>
      </c>
      <c r="C7" s="2">
        <v>27049.23</v>
      </c>
      <c r="D7" s="2">
        <v>1046.5</v>
      </c>
      <c r="E7" s="2">
        <v>1046.5</v>
      </c>
      <c r="F7" s="2"/>
      <c r="G7" s="8"/>
      <c r="H7" s="7">
        <v>1091687.6399999999</v>
      </c>
    </row>
    <row r="8" spans="1:8" ht="25.2" customHeight="1" x14ac:dyDescent="0.25">
      <c r="A8" s="7">
        <v>3</v>
      </c>
      <c r="B8" s="3" t="s">
        <v>6</v>
      </c>
      <c r="C8" s="3">
        <v>25094.05</v>
      </c>
      <c r="D8" s="3">
        <v>1214.5899999999999</v>
      </c>
      <c r="E8" s="3">
        <v>1025.31</v>
      </c>
      <c r="F8" s="3">
        <v>145.80000000000001</v>
      </c>
      <c r="G8" s="8">
        <v>589.9</v>
      </c>
      <c r="H8" s="7">
        <v>1102603.74</v>
      </c>
    </row>
    <row r="9" spans="1:8" ht="25.2" customHeight="1" x14ac:dyDescent="0.25">
      <c r="A9" s="7">
        <v>4</v>
      </c>
      <c r="B9" s="2" t="s">
        <v>7</v>
      </c>
      <c r="C9" s="2">
        <v>20907.57</v>
      </c>
      <c r="D9" s="2">
        <v>1156.58</v>
      </c>
      <c r="E9" s="2">
        <v>1109.24</v>
      </c>
      <c r="F9" s="2">
        <v>1232.6099999999999</v>
      </c>
      <c r="G9" s="8">
        <v>2264.1</v>
      </c>
      <c r="H9" s="7">
        <v>1153810.74</v>
      </c>
    </row>
    <row r="10" spans="1:8" ht="25.2" customHeight="1" x14ac:dyDescent="0.25">
      <c r="A10" s="7">
        <v>5</v>
      </c>
      <c r="B10" s="2" t="s">
        <v>8</v>
      </c>
      <c r="C10" s="2">
        <v>22219.45</v>
      </c>
      <c r="D10" s="2"/>
      <c r="E10" s="2"/>
      <c r="F10" s="2"/>
      <c r="G10" s="8"/>
      <c r="H10" s="7">
        <v>797065.34</v>
      </c>
    </row>
    <row r="11" spans="1:8" ht="25.2" customHeight="1" x14ac:dyDescent="0.25">
      <c r="A11" s="7">
        <v>6</v>
      </c>
      <c r="B11" s="2" t="s">
        <v>9</v>
      </c>
      <c r="C11" s="2">
        <v>21343.75</v>
      </c>
      <c r="D11" s="2">
        <v>3253.4</v>
      </c>
      <c r="E11" s="2">
        <v>890.9</v>
      </c>
      <c r="F11" s="2"/>
      <c r="G11" s="8">
        <v>2497.8999999999996</v>
      </c>
      <c r="H11" s="7">
        <v>1180268.8400000001</v>
      </c>
    </row>
    <row r="12" spans="1:8" ht="25.2" customHeight="1" x14ac:dyDescent="0.25">
      <c r="A12" s="7">
        <v>7</v>
      </c>
      <c r="B12" s="2" t="s">
        <v>10</v>
      </c>
      <c r="C12" s="2">
        <v>23727.55</v>
      </c>
      <c r="D12" s="2">
        <v>397.9</v>
      </c>
      <c r="E12" s="2">
        <v>290</v>
      </c>
      <c r="F12" s="2">
        <v>231.92</v>
      </c>
      <c r="G12" s="8"/>
      <c r="H12" s="7">
        <v>907518.44</v>
      </c>
    </row>
    <row r="13" spans="1:8" ht="25.2" customHeight="1" x14ac:dyDescent="0.25">
      <c r="A13" s="7">
        <v>8</v>
      </c>
      <c r="B13" s="2" t="s">
        <v>11</v>
      </c>
      <c r="C13" s="2">
        <v>26220.31</v>
      </c>
      <c r="D13" s="2">
        <v>669.9</v>
      </c>
      <c r="E13" s="2">
        <v>298.8</v>
      </c>
      <c r="F13" s="2"/>
      <c r="G13" s="8"/>
      <c r="H13" s="7">
        <v>987795.44000000006</v>
      </c>
    </row>
    <row r="14" spans="1:8" ht="25.2" customHeight="1" x14ac:dyDescent="0.25">
      <c r="A14" s="7">
        <v>9</v>
      </c>
      <c r="B14" s="4" t="s">
        <v>12</v>
      </c>
      <c r="C14" s="4">
        <v>33168.11</v>
      </c>
      <c r="D14" s="4">
        <v>366.95</v>
      </c>
      <c r="E14" s="4">
        <v>335.75</v>
      </c>
      <c r="F14" s="4">
        <v>1378.8</v>
      </c>
      <c r="G14" s="8"/>
      <c r="H14" s="7">
        <v>1332110.4400000002</v>
      </c>
    </row>
    <row r="15" spans="1:8" ht="25.2" customHeight="1" x14ac:dyDescent="0.25">
      <c r="A15" s="7">
        <v>10</v>
      </c>
      <c r="B15" s="2" t="s">
        <v>13</v>
      </c>
      <c r="C15" s="2">
        <v>11571.060000000001</v>
      </c>
      <c r="D15" s="2"/>
      <c r="E15" s="2"/>
      <c r="F15" s="2"/>
      <c r="G15" s="8"/>
      <c r="H15" s="7">
        <v>424371.69000000006</v>
      </c>
    </row>
    <row r="16" spans="1:8" ht="25.2" customHeight="1" x14ac:dyDescent="0.25">
      <c r="A16" s="7">
        <v>11</v>
      </c>
      <c r="B16" s="2" t="s">
        <v>14</v>
      </c>
      <c r="C16" s="2">
        <v>19773.080000000002</v>
      </c>
      <c r="D16" s="2"/>
      <c r="E16" s="2"/>
      <c r="F16" s="2"/>
      <c r="G16" s="8"/>
      <c r="H16" s="7">
        <v>711442.39</v>
      </c>
    </row>
    <row r="17" spans="1:9" ht="25.2" customHeight="1" x14ac:dyDescent="0.25">
      <c r="A17" s="7">
        <v>12</v>
      </c>
      <c r="B17" s="2" t="s">
        <v>15</v>
      </c>
      <c r="C17" s="2">
        <v>16595.879999999997</v>
      </c>
      <c r="D17" s="2"/>
      <c r="E17" s="2"/>
      <c r="F17" s="2"/>
      <c r="G17" s="8"/>
      <c r="H17" s="7">
        <v>600240.3899999999</v>
      </c>
    </row>
    <row r="18" spans="1:9" ht="25.2" customHeight="1" x14ac:dyDescent="0.25">
      <c r="A18" s="7">
        <v>13</v>
      </c>
      <c r="B18" s="2" t="s">
        <v>16</v>
      </c>
      <c r="C18" s="2">
        <v>20315.760000000002</v>
      </c>
      <c r="D18" s="2">
        <v>1656.6</v>
      </c>
      <c r="E18" s="2">
        <v>473.4</v>
      </c>
      <c r="F18" s="2"/>
      <c r="G18" s="8"/>
      <c r="H18" s="7">
        <v>834572.19000000006</v>
      </c>
    </row>
    <row r="19" spans="1:9" ht="25.2" customHeight="1" x14ac:dyDescent="0.25">
      <c r="A19" s="7">
        <v>14</v>
      </c>
      <c r="B19" s="2" t="s">
        <v>17</v>
      </c>
      <c r="C19" s="2">
        <v>20329.34</v>
      </c>
      <c r="D19" s="2">
        <v>509.23</v>
      </c>
      <c r="E19" s="2">
        <v>102</v>
      </c>
      <c r="F19" s="2">
        <v>1185.07</v>
      </c>
      <c r="G19" s="8"/>
      <c r="H19" s="7">
        <v>854246.29</v>
      </c>
    </row>
    <row r="20" spans="1:9" ht="25.2" customHeight="1" x14ac:dyDescent="0.25">
      <c r="A20" s="7">
        <v>15</v>
      </c>
      <c r="B20" s="2" t="s">
        <v>18</v>
      </c>
      <c r="C20" s="2">
        <v>16820.32</v>
      </c>
      <c r="D20" s="2">
        <v>2217.14</v>
      </c>
      <c r="E20" s="2">
        <v>171.87</v>
      </c>
      <c r="F20" s="2">
        <v>223</v>
      </c>
      <c r="G20" s="8"/>
      <c r="H20" s="7">
        <v>728370.98999999987</v>
      </c>
    </row>
    <row r="21" spans="1:9" ht="25.2" customHeight="1" x14ac:dyDescent="0.25">
      <c r="A21" s="7">
        <v>16</v>
      </c>
      <c r="B21" s="2" t="s">
        <v>19</v>
      </c>
      <c r="C21" s="2">
        <v>19401.21</v>
      </c>
      <c r="D21" s="2">
        <v>603.87</v>
      </c>
      <c r="E21" s="2">
        <v>603.87</v>
      </c>
      <c r="F21" s="2"/>
      <c r="G21" s="8"/>
      <c r="H21" s="7">
        <v>770891.34</v>
      </c>
    </row>
    <row r="22" spans="1:9" ht="25.2" customHeight="1" x14ac:dyDescent="0.25">
      <c r="A22" s="7">
        <v>17</v>
      </c>
      <c r="B22" s="2" t="s">
        <v>20</v>
      </c>
      <c r="C22" s="2">
        <v>20103.419999999998</v>
      </c>
      <c r="D22" s="2">
        <v>1634.17</v>
      </c>
      <c r="E22" s="2">
        <v>1445.2</v>
      </c>
      <c r="F22" s="2">
        <v>1697.08</v>
      </c>
      <c r="G22" s="8"/>
      <c r="H22" s="7">
        <v>1039753.4899999999</v>
      </c>
    </row>
    <row r="23" spans="1:9" ht="25.2" customHeight="1" x14ac:dyDescent="0.25">
      <c r="A23" s="7">
        <v>18</v>
      </c>
      <c r="B23" s="5" t="s">
        <v>21</v>
      </c>
      <c r="C23" s="5">
        <v>30214.77</v>
      </c>
      <c r="D23" s="5">
        <v>2363.61</v>
      </c>
      <c r="E23" s="5">
        <v>1551.1</v>
      </c>
      <c r="F23" s="5"/>
      <c r="G23" s="8">
        <v>2093</v>
      </c>
      <c r="H23" s="7">
        <v>1450483.9400000002</v>
      </c>
    </row>
    <row r="24" spans="1:9" ht="25.2" customHeight="1" x14ac:dyDescent="0.25">
      <c r="A24" s="7">
        <v>19</v>
      </c>
      <c r="B24" s="2" t="s">
        <v>22</v>
      </c>
      <c r="C24" s="2">
        <v>24287.73</v>
      </c>
      <c r="D24" s="2">
        <v>338</v>
      </c>
      <c r="E24" s="2">
        <v>338</v>
      </c>
      <c r="F24" s="2"/>
      <c r="G24" s="8">
        <v>2905</v>
      </c>
      <c r="H24" s="7">
        <v>1134265.1399999999</v>
      </c>
    </row>
    <row r="25" spans="1:9" ht="25.2" customHeight="1" x14ac:dyDescent="0.25">
      <c r="A25" s="7">
        <v>20</v>
      </c>
      <c r="B25" s="2" t="s">
        <v>23</v>
      </c>
      <c r="C25" s="2">
        <v>19130.940000000002</v>
      </c>
      <c r="D25" s="2">
        <v>620.6</v>
      </c>
      <c r="E25" s="2">
        <v>500.4</v>
      </c>
      <c r="F25" s="2"/>
      <c r="G25" s="8">
        <v>2346</v>
      </c>
      <c r="H25" s="7">
        <v>663573.49</v>
      </c>
    </row>
    <row r="26" spans="1:9" ht="25.2" customHeight="1" x14ac:dyDescent="0.25">
      <c r="A26" s="7">
        <v>21</v>
      </c>
      <c r="B26" s="2" t="s">
        <v>24</v>
      </c>
      <c r="C26" s="2">
        <v>18949.25</v>
      </c>
      <c r="D26" s="2">
        <v>2100</v>
      </c>
      <c r="E26" s="9">
        <v>2100</v>
      </c>
      <c r="F26" s="2"/>
      <c r="G26" s="8">
        <v>2537</v>
      </c>
      <c r="H26" s="7">
        <v>1136358.3400000001</v>
      </c>
    </row>
    <row r="27" spans="1:9" ht="25.2" customHeight="1" x14ac:dyDescent="0.25">
      <c r="A27" s="7">
        <v>22</v>
      </c>
      <c r="B27" s="5" t="s">
        <v>25</v>
      </c>
      <c r="C27" s="5">
        <v>33609.660000000003</v>
      </c>
      <c r="D27" s="5">
        <v>586.92999999999995</v>
      </c>
      <c r="E27" s="5">
        <v>489.59</v>
      </c>
      <c r="F27" s="5">
        <v>2043.24</v>
      </c>
      <c r="G27" s="8">
        <v>4442.1000000000004</v>
      </c>
      <c r="H27" s="7">
        <v>1801007.11</v>
      </c>
    </row>
    <row r="28" spans="1:9" ht="25.2" customHeight="1" x14ac:dyDescent="0.25">
      <c r="A28" s="7">
        <v>23</v>
      </c>
      <c r="B28" s="2" t="s">
        <v>26</v>
      </c>
      <c r="C28" s="2">
        <v>42515.8</v>
      </c>
      <c r="D28" s="2">
        <v>3331.99</v>
      </c>
      <c r="E28" s="2">
        <v>1665.32</v>
      </c>
      <c r="F28" s="2"/>
      <c r="G28" s="8">
        <v>4131.8</v>
      </c>
      <c r="H28" s="7">
        <v>2092752.4700000002</v>
      </c>
    </row>
    <row r="29" spans="1:9" ht="25.2" customHeight="1" x14ac:dyDescent="0.25">
      <c r="A29" s="7">
        <v>24</v>
      </c>
      <c r="B29" s="2" t="s">
        <v>27</v>
      </c>
      <c r="C29" s="2">
        <v>30391.73</v>
      </c>
      <c r="D29" s="2">
        <v>16177.45</v>
      </c>
      <c r="E29" s="2"/>
      <c r="F29" s="2"/>
      <c r="G29" s="8"/>
      <c r="H29" s="7">
        <v>2468399.1399999997</v>
      </c>
    </row>
    <row r="30" spans="1:9" ht="25.2" customHeight="1" x14ac:dyDescent="0.25">
      <c r="A30" s="7">
        <v>25</v>
      </c>
      <c r="B30" s="2" t="s">
        <v>28</v>
      </c>
      <c r="C30" s="2">
        <v>24611.52</v>
      </c>
      <c r="D30" s="2">
        <v>7237.18</v>
      </c>
      <c r="E30" s="2">
        <v>860.95</v>
      </c>
      <c r="F30" s="8"/>
      <c r="G30" s="8"/>
      <c r="H30" s="7">
        <v>1240011.9400000002</v>
      </c>
    </row>
    <row r="31" spans="1:9" ht="25.2" customHeight="1" x14ac:dyDescent="0.25">
      <c r="A31" s="7" t="s">
        <v>31</v>
      </c>
      <c r="B31" s="7"/>
      <c r="C31" s="7">
        <f>SUM(C6:C30)</f>
        <v>584327.59000000008</v>
      </c>
      <c r="D31" s="7">
        <f t="shared" ref="D31:E31" si="0">SUM(D6:D30)</f>
        <v>48937.840000000004</v>
      </c>
      <c r="E31" s="7">
        <f t="shared" si="0"/>
        <v>15298.2</v>
      </c>
      <c r="F31" s="7">
        <f t="shared" ref="F31" si="1">SUM(F6:F30)</f>
        <v>9963.0300000000007</v>
      </c>
      <c r="G31" s="7">
        <f t="shared" ref="G31:H31" si="2">SUM(G6:G30)</f>
        <v>23806.799999999999</v>
      </c>
      <c r="H31" s="11">
        <f t="shared" si="2"/>
        <v>27286399.849999998</v>
      </c>
      <c r="I31" s="10"/>
    </row>
  </sheetData>
  <mergeCells count="9">
    <mergeCell ref="A2:H2"/>
    <mergeCell ref="A3:H3"/>
    <mergeCell ref="D4:E4"/>
    <mergeCell ref="A4:A5"/>
    <mergeCell ref="B4:B5"/>
    <mergeCell ref="C4:C5"/>
    <mergeCell ref="F4:F5"/>
    <mergeCell ref="G4:G5"/>
    <mergeCell ref="H4:H5"/>
  </mergeCells>
  <phoneticPr fontId="1" type="noConversion"/>
  <pageMargins left="0.39" right="0.28000000000000003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2019-04-03T01:11:24Z</cp:lastPrinted>
  <dcterms:created xsi:type="dcterms:W3CDTF">2019-04-03T01:00:14Z</dcterms:created>
  <dcterms:modified xsi:type="dcterms:W3CDTF">2019-04-08T02:04:57Z</dcterms:modified>
</cp:coreProperties>
</file>