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210" firstSheet="6" activeTab="6"/>
  </bookViews>
  <sheets>
    <sheet name="2016年收支决算总表" sheetId="1" r:id="rId1"/>
    <sheet name="2016年收入决算总表" sheetId="2" r:id="rId2"/>
    <sheet name="2016年支出决算总表" sheetId="3" r:id="rId3"/>
    <sheet name="2016年财政拨款收支决算总表" sheetId="4" r:id="rId4"/>
    <sheet name="2016年一般公共决算支出预算表" sheetId="5" r:id="rId5"/>
    <sheet name="2016年一般公共预算基本支出决算表" sheetId="6" r:id="rId6"/>
    <sheet name="2016年政府性基金预算财政拨款收支决算表" sheetId="7" r:id="rId7"/>
    <sheet name="2016年单位三公经费决算表" sheetId="8" r:id="rId8"/>
    <sheet name="Sheet3" sheetId="9" r:id="rId9"/>
  </sheets>
  <definedNames/>
  <calcPr fullCalcOnLoad="1"/>
</workbook>
</file>

<file path=xl/sharedStrings.xml><?xml version="1.0" encoding="utf-8"?>
<sst xmlns="http://schemas.openxmlformats.org/spreadsheetml/2006/main" count="303" uniqueCount="197">
  <si>
    <t>附件1</t>
  </si>
  <si>
    <t>2016年隆回县食品药品工商质量监督管理局收支决算总表</t>
  </si>
  <si>
    <t>单位名称：隆回县食品药品工商质量监督管理局</t>
  </si>
  <si>
    <t>单位：元</t>
  </si>
  <si>
    <t>收              入</t>
  </si>
  <si>
    <t>支                    出</t>
  </si>
  <si>
    <t>项                     目</t>
  </si>
  <si>
    <t>决算数</t>
  </si>
  <si>
    <t>项                  目</t>
  </si>
  <si>
    <t>一、基本支出财政拨款（减抵支收入后）</t>
  </si>
  <si>
    <t>一、一般公共服务支出</t>
  </si>
  <si>
    <t>二、纳入预算管理的非税收入拨款</t>
  </si>
  <si>
    <t>二、国防支出</t>
  </si>
  <si>
    <t xml:space="preserve">    行政性收费收入</t>
  </si>
  <si>
    <t>三、公共安全支出</t>
  </si>
  <si>
    <t xml:space="preserve">    罚没收入</t>
  </si>
  <si>
    <t>四、教育支出</t>
  </si>
  <si>
    <t xml:space="preserve">    专项收入</t>
  </si>
  <si>
    <t>五、科学技术支出</t>
  </si>
  <si>
    <t xml:space="preserve">    国有资产有偿使用收入</t>
  </si>
  <si>
    <t>六、文化体育与传媒支出</t>
  </si>
  <si>
    <t xml:space="preserve">    其他纳入预算管理的非税收入</t>
  </si>
  <si>
    <t>七、社会保障和就业支出</t>
  </si>
  <si>
    <t>三、专项资金拨款</t>
  </si>
  <si>
    <t>八、医疗卫生与计划生育支出</t>
  </si>
  <si>
    <t xml:space="preserve">   上级专项资金</t>
  </si>
  <si>
    <t>九、节能环保支出</t>
  </si>
  <si>
    <t xml:space="preserve">    本级专项资金</t>
  </si>
  <si>
    <t>十、城乡社区支出</t>
  </si>
  <si>
    <t>四、政府性基金收入拨款</t>
  </si>
  <si>
    <t>十一、农林水支出</t>
  </si>
  <si>
    <t>五、财政专户管理的非税收入拨款</t>
  </si>
  <si>
    <t>十二、交通运输支出</t>
  </si>
  <si>
    <t xml:space="preserve">    事业性收费收入</t>
  </si>
  <si>
    <t>十三、资源勘探信息等支出</t>
  </si>
  <si>
    <t xml:space="preserve">    其他收入</t>
  </si>
  <si>
    <r>
      <t>十四、</t>
    </r>
    <r>
      <rPr>
        <sz val="9"/>
        <rFont val="Times New Roman"/>
        <family val="1"/>
      </rPr>
      <t xml:space="preserve"> </t>
    </r>
    <r>
      <rPr>
        <sz val="9"/>
        <rFont val="宋体"/>
        <family val="0"/>
      </rPr>
      <t>商业服务业等支出</t>
    </r>
  </si>
  <si>
    <t>六、事业单位经营服务性收入</t>
  </si>
  <si>
    <t>十五、金融支出</t>
  </si>
  <si>
    <t>七、其他收入</t>
  </si>
  <si>
    <t>十六、国土资源气象等支出</t>
  </si>
  <si>
    <t>八、上级补助收入</t>
  </si>
  <si>
    <t>十七、住房保障支出</t>
  </si>
  <si>
    <t>九、附属单位上缴收入</t>
  </si>
  <si>
    <t>十八、粮油物资储备支出</t>
  </si>
  <si>
    <t>十九、债务还本支出</t>
  </si>
  <si>
    <t>二十、债务付息支出</t>
  </si>
  <si>
    <t>二十一、其他支出</t>
  </si>
  <si>
    <t xml:space="preserve">    本年收入合计</t>
  </si>
  <si>
    <t>　　　本年支出合计</t>
  </si>
  <si>
    <t>十、上年结转</t>
  </si>
  <si>
    <t>二十二、结转下年</t>
  </si>
  <si>
    <t>收入合计</t>
  </si>
  <si>
    <t>支出总计</t>
  </si>
  <si>
    <t>附件2</t>
  </si>
  <si>
    <t>2016年隆回县食品药品工商质量监督管理局收入决算总表</t>
  </si>
  <si>
    <t>科目</t>
  </si>
  <si>
    <t>总计</t>
  </si>
  <si>
    <t>基本支出财政拨款(减抵支收入后)</t>
  </si>
  <si>
    <t>纳入预算管理的非税收入拨款</t>
  </si>
  <si>
    <t>专项资金拨款</t>
  </si>
  <si>
    <t>政府性基金收入拨款</t>
  </si>
  <si>
    <t>事业单位经营服务性收入</t>
  </si>
  <si>
    <t>其他收入</t>
  </si>
  <si>
    <t>上级补助收入</t>
  </si>
  <si>
    <t>上年结转</t>
  </si>
  <si>
    <t>科目代码</t>
  </si>
  <si>
    <t>科目名称</t>
  </si>
  <si>
    <t>行政性收费收入</t>
  </si>
  <si>
    <t>罚没收入</t>
  </si>
  <si>
    <t>专项收入</t>
  </si>
  <si>
    <t>国有资产有偿使用收入</t>
  </si>
  <si>
    <t>其他纳入预算管理的非税收入</t>
  </si>
  <si>
    <t>上级专项资金</t>
  </si>
  <si>
    <t>本级专项资金</t>
  </si>
  <si>
    <t>合计</t>
  </si>
  <si>
    <t xml:space="preserve">  一般公共服务支出</t>
  </si>
  <si>
    <t>行政运行</t>
  </si>
  <si>
    <t>一般行政管理事务</t>
  </si>
  <si>
    <t>工商行政管理专项</t>
  </si>
  <si>
    <t>消费者权益保护</t>
  </si>
  <si>
    <t>其他工商行政管理事务支出</t>
  </si>
  <si>
    <t>质量技术监督行政执法</t>
  </si>
  <si>
    <t>其他文化体育与传媒支出</t>
  </si>
  <si>
    <t>社会保障死亡抚恤</t>
  </si>
  <si>
    <t>药品事务</t>
  </si>
  <si>
    <t>食品安全事务</t>
  </si>
  <si>
    <t>其他食品和药品监督管理事务支出</t>
  </si>
  <si>
    <t>其他城乡社区支出</t>
  </si>
  <si>
    <t>其他支出</t>
  </si>
  <si>
    <t xml:space="preserve">          …………………………</t>
  </si>
  <si>
    <t>注：本表只要求填写涉及本单位的预算科目，并且公开到项级，其他无关科目应删除。</t>
  </si>
  <si>
    <t>附件3</t>
  </si>
  <si>
    <t>2016年隆回县食品药品工商质量监督管理局支出决算总表</t>
  </si>
  <si>
    <t>基本支出</t>
  </si>
  <si>
    <t>项目支出</t>
  </si>
  <si>
    <t>事业单位经营服务支出</t>
  </si>
  <si>
    <t>上缴上级支出</t>
  </si>
  <si>
    <t>…………</t>
  </si>
  <si>
    <t>附件4</t>
  </si>
  <si>
    <t>2016年隆回县食品药品工商质量监督管理局财政拨款收支决算总表</t>
  </si>
  <si>
    <t>本年决算数</t>
  </si>
  <si>
    <t>一般公共决算拨款</t>
  </si>
  <si>
    <t>政府性基金决算拨款</t>
  </si>
  <si>
    <t>一、本年收入</t>
  </si>
  <si>
    <t xml:space="preserve">  1.一般公共预算拨款</t>
  </si>
  <si>
    <t xml:space="preserve">  2.政府性基金预算拨款</t>
  </si>
  <si>
    <t>二、上年结转</t>
  </si>
  <si>
    <t>附件5</t>
  </si>
  <si>
    <t>2016年隆回县食品药品工商质量监督管理局一般公共预算支出决算表</t>
  </si>
  <si>
    <t>功能分类科目</t>
  </si>
  <si>
    <t>附件6</t>
  </si>
  <si>
    <t>2016年隆回县食品药品工商质量监督管理局一般公共预算基本支出决算表</t>
  </si>
  <si>
    <t>经济分类科目</t>
  </si>
  <si>
    <t>小计</t>
  </si>
  <si>
    <t>工资福利支出小计</t>
  </si>
  <si>
    <t>基本工资</t>
  </si>
  <si>
    <t>津贴补贴</t>
  </si>
  <si>
    <t>奖金</t>
  </si>
  <si>
    <t>社会保障缴费</t>
  </si>
  <si>
    <t>伙食补助费</t>
  </si>
  <si>
    <t>绩效工资</t>
  </si>
  <si>
    <t>其他工资福利支出</t>
  </si>
  <si>
    <t>商品和服务支出小计</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</si>
  <si>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</si>
  <si>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</si>
  <si>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</si>
  <si>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</si>
  <si>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</si>
  <si>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</si>
  <si>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</si>
  <si>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</si>
  <si>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</si>
  <si>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</si>
  <si>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</si>
  <si>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</si>
  <si>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</si>
  <si>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</si>
  <si>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</si>
  <si>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</si>
  <si>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</si>
  <si>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</si>
  <si>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</si>
  <si>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</si>
  <si>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</si>
  <si>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</si>
  <si>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</si>
  <si>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</si>
  <si>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其他商品服务支出</t>
  </si>
  <si>
    <t>对个人家庭补助支出</t>
  </si>
  <si>
    <t>其他资本性支出</t>
  </si>
  <si>
    <t>注：本表只要求填写涉及本单位的经济科目，并且公开到款级，其他无关科目应删除。</t>
  </si>
  <si>
    <t>附件7</t>
  </si>
  <si>
    <t>2016年隆回县食品药品工商质量监督管理局政府性基金财政拨款收支决算表</t>
  </si>
  <si>
    <t>单位名称：</t>
  </si>
  <si>
    <t>隆回县食品药品工商质量监督管理局</t>
  </si>
  <si>
    <t>单位:元</t>
  </si>
  <si>
    <t>科目编码</t>
  </si>
  <si>
    <t>本年政府性基金支出决算数</t>
  </si>
  <si>
    <t>一、社会保障和就业支出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</si>
  <si>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</si>
  <si>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</si>
  <si>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</si>
  <si>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</si>
  <si>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小型水库移民扶助基金支出</t>
  </si>
  <si>
    <t xml:space="preserve">      其他小型水库移民扶助基金支出</t>
  </si>
  <si>
    <t>二、城乡社区支出</t>
  </si>
  <si>
    <t xml:space="preserve">    政府住房基金支出</t>
  </si>
  <si>
    <t xml:space="preserve">      保障性住房租金补贴</t>
  </si>
  <si>
    <t xml:space="preserve">      其他政府住房基金支出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</si>
  <si>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</si>
  <si>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</si>
  <si>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</si>
  <si>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</si>
  <si>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</si>
  <si>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土地出让业务支出</t>
  </si>
  <si>
    <t xml:space="preserve">      廉租住房支出</t>
  </si>
  <si>
    <t xml:space="preserve">      其他国有土地使用权出让收入安排的支出</t>
  </si>
  <si>
    <t xml:space="preserve">    城市公用事业附加安排的支出</t>
  </si>
  <si>
    <t xml:space="preserve">      城市公共设施</t>
  </si>
  <si>
    <t xml:space="preserve">      其他城市公用事业附加安排的支出</t>
  </si>
  <si>
    <t xml:space="preserve">    国有土地收益基金支出</t>
  </si>
  <si>
    <t>　    征地和拆迁补偿支出</t>
  </si>
  <si>
    <t>　    土地开发支出</t>
  </si>
  <si>
    <t>　    其他国有土地收益基金支出</t>
  </si>
  <si>
    <t xml:space="preserve">    农业土地开发资金支出</t>
  </si>
  <si>
    <t xml:space="preserve">      耕地开发专项支出</t>
  </si>
  <si>
    <t>注:请有政府性基金收支决算的单位,请按决算批复进行公开,如果单位没有政府性基金收支决算,请填0公开。</t>
  </si>
  <si>
    <t>附件8</t>
  </si>
  <si>
    <t>2016年隆回县食品药品工商质量监督管理局“三公”经费决算情况表</t>
  </si>
  <si>
    <t>单位名称</t>
  </si>
  <si>
    <t>因公出国（境）支出</t>
  </si>
  <si>
    <t>公务接待支出</t>
  </si>
  <si>
    <t>公务用车支出</t>
  </si>
  <si>
    <t>备注</t>
  </si>
  <si>
    <t>公务用车购置支出</t>
  </si>
  <si>
    <t>公务用车运行维护支出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</si>
</sst>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2">
    <font>
      <sz val="12"/>
      <name val="宋体"/>
      <family val="0"/>
    </font>
    <font>
      <sz val="20"/>
      <name val="黑体"/>
      <family val="3"/>
    </font>
    <font>
      <sz val="9"/>
      <name val="宋体"/>
      <family val="0"/>
    </font>
    <font>
      <b/>
      <sz val="12"/>
      <name val="宋体"/>
      <family val="0"/>
    </font>
    <font>
      <b/>
      <sz val="18"/>
      <name val="宋体"/>
      <family val="0"/>
    </font>
    <font>
      <sz val="10"/>
      <name val="宋体"/>
      <family val="0"/>
    </font>
    <font>
      <sz val="10"/>
      <color indexed="8"/>
      <name val="宋体"/>
      <family val="0"/>
    </font>
    <font>
      <sz val="12"/>
      <color indexed="8"/>
      <name val="宋体"/>
      <family val="0"/>
    </font>
    <font>
      <b/>
      <sz val="14"/>
      <name val="宋体"/>
      <family val="0"/>
    </font>
    <font>
      <b/>
      <sz val="10"/>
      <name val="宋体"/>
      <family val="0"/>
    </font>
    <font>
      <sz val="8"/>
      <name val="宋体"/>
      <family val="0"/>
    </font>
    <font>
      <sz val="6"/>
      <name val="宋体"/>
      <family val="0"/>
    </font>
    <font>
      <b/>
      <sz val="16"/>
      <name val="宋体"/>
      <family val="0"/>
    </font>
    <font>
      <sz val="11"/>
      <color indexed="9"/>
      <name val="宋体"/>
      <family val="0"/>
    </font>
    <font>
      <sz val="11"/>
      <color indexed="8"/>
      <name val="宋体"/>
      <family val="0"/>
    </font>
    <font>
      <b/>
      <sz val="11"/>
      <color indexed="8"/>
      <name val="宋体"/>
      <family val="0"/>
    </font>
    <font>
      <b/>
      <sz val="11"/>
      <color indexed="9"/>
      <name val="宋体"/>
      <family val="0"/>
    </font>
    <font>
      <sz val="11"/>
      <color indexed="10"/>
      <name val="宋体"/>
      <family val="0"/>
    </font>
    <font>
      <sz val="11"/>
      <color indexed="16"/>
      <name val="宋体"/>
      <family val="0"/>
    </font>
    <font>
      <sz val="11"/>
      <color indexed="53"/>
      <name val="宋体"/>
      <family val="0"/>
    </font>
    <font>
      <sz val="11"/>
      <color indexed="62"/>
      <name val="宋体"/>
      <family val="0"/>
    </font>
    <font>
      <b/>
      <sz val="11"/>
      <color indexed="63"/>
      <name val="宋体"/>
      <family val="0"/>
    </font>
    <font>
      <b/>
      <sz val="11"/>
      <color indexed="62"/>
      <name val="宋体"/>
      <family val="0"/>
    </font>
    <font>
      <b/>
      <sz val="15"/>
      <color indexed="62"/>
      <name val="宋体"/>
      <family val="0"/>
    </font>
    <font>
      <sz val="11"/>
      <color indexed="19"/>
      <name val="宋体"/>
      <family val="0"/>
    </font>
    <font>
      <b/>
      <sz val="18"/>
      <color indexed="62"/>
      <name val="宋体"/>
      <family val="0"/>
    </font>
    <font>
      <u val="single"/>
      <sz val="11"/>
      <color indexed="12"/>
      <name val="宋体"/>
      <family val="0"/>
    </font>
    <font>
      <sz val="11"/>
      <color indexed="17"/>
      <name val="宋体"/>
      <family val="0"/>
    </font>
    <font>
      <b/>
      <sz val="11"/>
      <color indexed="53"/>
      <name val="宋体"/>
      <family val="0"/>
    </font>
    <font>
      <i/>
      <sz val="11"/>
      <color indexed="23"/>
      <name val="宋体"/>
      <family val="0"/>
    </font>
    <font>
      <u val="single"/>
      <sz val="11"/>
      <color indexed="20"/>
      <name val="宋体"/>
      <family val="0"/>
    </font>
    <font>
      <b/>
      <sz val="13"/>
      <color indexed="62"/>
      <name val="宋体"/>
      <family val="0"/>
    </font>
    <font>
      <sz val="9"/>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cellStyleXfs>
  <cellXfs count="132">
    <xf numFmtId="0" fontId="0" fillId="0" borderId="0" xfId="0" applyAlignment="1">
      <alignment/>
    </xf>
    <xf numFmtId="0" fontId="1" fillId="0" borderId="0" xfId="0" applyFont="1" applyAlignment="1">
      <alignment horizontal="center" vertical="center"/>
    </xf>
    <xf numFmtId="0" fontId="0" fillId="0" borderId="0" xfId="0" applyBorder="1" applyAlignment="1">
      <alignment horizontal="right"/>
    </xf>
    <xf numFmtId="0" fontId="0" fillId="0" borderId="10" xfId="0" applyBorder="1" applyAlignment="1">
      <alignment horizontal="center"/>
    </xf>
    <xf numFmtId="0" fontId="0" fillId="0" borderId="0" xfId="0" applyBorder="1" applyAlignment="1">
      <alignment/>
    </xf>
    <xf numFmtId="0" fontId="0" fillId="0" borderId="11" xfId="0" applyBorder="1" applyAlignment="1">
      <alignment horizontal="center" vertical="center" wrapText="1"/>
    </xf>
    <xf numFmtId="176" fontId="0" fillId="0" borderId="11" xfId="0" applyNumberFormat="1" applyBorder="1" applyAlignment="1">
      <alignment horizontal="center" vertical="center" wrapText="1"/>
    </xf>
    <xf numFmtId="176" fontId="0" fillId="0" borderId="12" xfId="0" applyNumberFormat="1" applyBorder="1" applyAlignment="1">
      <alignment horizontal="center" vertical="center" wrapText="1"/>
    </xf>
    <xf numFmtId="176" fontId="0" fillId="0" borderId="13" xfId="0" applyNumberForma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6" fontId="0" fillId="0" borderId="15" xfId="0" applyNumberFormat="1" applyBorder="1" applyAlignment="1">
      <alignment horizontal="center" vertical="center" wrapText="1"/>
    </xf>
    <xf numFmtId="176" fontId="0" fillId="0" borderId="14" xfId="0" applyNumberFormat="1" applyBorder="1" applyAlignment="1">
      <alignment horizontal="center" vertical="center" wrapText="1"/>
    </xf>
    <xf numFmtId="0" fontId="2" fillId="0" borderId="0" xfId="0" applyFont="1" applyAlignment="1">
      <alignment/>
    </xf>
    <xf numFmtId="0" fontId="0" fillId="33" borderId="0" xfId="0" applyFont="1" applyFill="1" applyAlignment="1">
      <alignment/>
    </xf>
    <xf numFmtId="0" fontId="3" fillId="0" borderId="0" xfId="0" applyNumberFormat="1" applyFont="1" applyFill="1" applyAlignment="1" applyProtection="1">
      <alignment horizontal="center" vertical="center"/>
      <protection/>
    </xf>
    <xf numFmtId="0" fontId="4" fillId="0" borderId="0" xfId="0" applyNumberFormat="1" applyFont="1" applyFill="1" applyAlignment="1" applyProtection="1">
      <alignment/>
      <protection/>
    </xf>
    <xf numFmtId="0" fontId="2" fillId="0" borderId="0" xfId="0" applyNumberFormat="1" applyFont="1" applyFill="1" applyAlignment="1">
      <alignment/>
    </xf>
    <xf numFmtId="0" fontId="2" fillId="0" borderId="0" xfId="0" applyFont="1" applyFill="1" applyAlignment="1">
      <alignment/>
    </xf>
    <xf numFmtId="0" fontId="2" fillId="0" borderId="0" xfId="0" applyFont="1" applyAlignment="1">
      <alignment/>
    </xf>
    <xf numFmtId="0" fontId="2" fillId="0" borderId="0" xfId="0" applyFont="1" applyFill="1" applyAlignment="1">
      <alignment horizontal="right" vertical="center"/>
    </xf>
    <xf numFmtId="0" fontId="0" fillId="0" borderId="14" xfId="0" applyNumberFormat="1" applyFont="1" applyFill="1" applyBorder="1" applyAlignment="1" applyProtection="1">
      <alignment horizontal="left" vertical="center"/>
      <protection/>
    </xf>
    <xf numFmtId="0" fontId="0" fillId="0" borderId="14" xfId="0" applyNumberFormat="1" applyFont="1" applyFill="1" applyBorder="1" applyAlignment="1" applyProtection="1">
      <alignment horizontal="center" vertical="center"/>
      <protection/>
    </xf>
    <xf numFmtId="0" fontId="0" fillId="0" borderId="14" xfId="0" applyNumberFormat="1" applyFill="1" applyBorder="1" applyAlignment="1" applyProtection="1">
      <alignment horizontal="center" vertical="center"/>
      <protection/>
    </xf>
    <xf numFmtId="0" fontId="0" fillId="0" borderId="0" xfId="0" applyFont="1" applyAlignment="1">
      <alignment/>
    </xf>
    <xf numFmtId="0" fontId="0" fillId="33" borderId="14" xfId="0" applyFont="1" applyFill="1" applyBorder="1" applyAlignment="1">
      <alignment horizontal="center" vertical="center"/>
    </xf>
    <xf numFmtId="0" fontId="0" fillId="0" borderId="12" xfId="0" applyNumberForma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Border="1" applyAlignment="1">
      <alignment horizontal="left"/>
    </xf>
    <xf numFmtId="3" fontId="5" fillId="0" borderId="14" xfId="0" applyNumberFormat="1" applyFont="1" applyFill="1" applyBorder="1" applyAlignment="1" applyProtection="1">
      <alignment vertical="center" wrapText="1"/>
      <protection/>
    </xf>
    <xf numFmtId="0" fontId="0" fillId="0" borderId="14" xfId="0" applyBorder="1" applyAlignment="1">
      <alignment/>
    </xf>
    <xf numFmtId="3" fontId="5" fillId="0" borderId="14" xfId="0" applyNumberFormat="1" applyFont="1" applyFill="1" applyBorder="1" applyAlignment="1" applyProtection="1">
      <alignment horizontal="left" vertical="center" wrapText="1"/>
      <protection/>
    </xf>
    <xf numFmtId="0" fontId="5" fillId="0" borderId="14" xfId="0" applyFont="1" applyBorder="1" applyAlignment="1">
      <alignment horizontal="left" vertical="center" wrapText="1"/>
    </xf>
    <xf numFmtId="0" fontId="6" fillId="0" borderId="14" xfId="0" applyFont="1" applyBorder="1" applyAlignment="1">
      <alignment horizontal="left" vertical="center" wrapText="1"/>
    </xf>
    <xf numFmtId="0" fontId="0" fillId="0" borderId="12" xfId="0" applyBorder="1" applyAlignment="1">
      <alignment horizontal="center"/>
    </xf>
    <xf numFmtId="0" fontId="0" fillId="0" borderId="16" xfId="0" applyBorder="1" applyAlignment="1">
      <alignment horizontal="center"/>
    </xf>
    <xf numFmtId="0" fontId="0" fillId="0" borderId="13" xfId="0" applyBorder="1" applyAlignment="1">
      <alignment horizontal="center"/>
    </xf>
    <xf numFmtId="0" fontId="5" fillId="0" borderId="0" xfId="0" applyFont="1" applyAlignment="1">
      <alignment vertical="center"/>
    </xf>
    <xf numFmtId="0" fontId="5" fillId="0" borderId="0" xfId="0" applyFont="1" applyAlignment="1">
      <alignment horizontal="center" vertical="center"/>
    </xf>
    <xf numFmtId="0" fontId="3" fillId="0" borderId="0" xfId="0" applyNumberFormat="1" applyFont="1" applyFill="1" applyAlignment="1" applyProtection="1">
      <alignment horizontal="center"/>
      <protection/>
    </xf>
    <xf numFmtId="0" fontId="0" fillId="0" borderId="0" xfId="0" applyAlignment="1">
      <alignment horizontal="center" vertical="center"/>
    </xf>
    <xf numFmtId="0" fontId="5" fillId="0" borderId="0" xfId="0" applyFont="1" applyFill="1" applyAlignment="1">
      <alignment horizontal="right" vertical="center"/>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vertical="center"/>
      <protection/>
    </xf>
    <xf numFmtId="0" fontId="5" fillId="0" borderId="12"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0" fillId="0" borderId="14" xfId="0" applyFont="1" applyBorder="1" applyAlignment="1">
      <alignment horizontal="left" indent="1"/>
    </xf>
    <xf numFmtId="0" fontId="7" fillId="0" borderId="14" xfId="0" applyFont="1" applyFill="1" applyBorder="1" applyAlignment="1">
      <alignment horizontal="left" vertical="center" shrinkToFit="1"/>
    </xf>
    <xf numFmtId="0" fontId="0" fillId="0" borderId="14" xfId="0" applyFont="1" applyBorder="1" applyAlignment="1">
      <alignment horizontal="left" indent="2"/>
    </xf>
    <xf numFmtId="0" fontId="7" fillId="0" borderId="14" xfId="0" applyFont="1" applyFill="1" applyBorder="1" applyAlignment="1">
      <alignment horizontal="left" vertical="center" indent="2" shrinkToFit="1"/>
    </xf>
    <xf numFmtId="0" fontId="0" fillId="0" borderId="14" xfId="0" applyBorder="1" applyAlignment="1">
      <alignment horizontal="center"/>
    </xf>
    <xf numFmtId="0" fontId="0" fillId="0" borderId="14" xfId="0" applyFont="1" applyBorder="1" applyAlignment="1">
      <alignment horizontal="center"/>
    </xf>
    <xf numFmtId="0" fontId="0" fillId="0" borderId="14" xfId="0" applyBorder="1" applyAlignment="1">
      <alignment horizontal="center" vertical="center"/>
    </xf>
    <xf numFmtId="0" fontId="0" fillId="0" borderId="17" xfId="0" applyFont="1" applyBorder="1" applyAlignment="1">
      <alignment horizontal="left" indent="2"/>
    </xf>
    <xf numFmtId="0" fontId="0" fillId="0" borderId="12" xfId="0" applyFont="1" applyBorder="1" applyAlignment="1">
      <alignment horizontal="center"/>
    </xf>
    <xf numFmtId="0" fontId="0" fillId="0" borderId="0" xfId="0" applyFont="1" applyAlignment="1">
      <alignment/>
    </xf>
    <xf numFmtId="0" fontId="8" fillId="0" borderId="0" xfId="0" applyNumberFormat="1" applyFont="1" applyFill="1" applyAlignment="1" applyProtection="1">
      <alignment horizontal="center"/>
      <protection/>
    </xf>
    <xf numFmtId="0" fontId="4" fillId="0" borderId="0" xfId="0" applyNumberFormat="1" applyFont="1" applyFill="1" applyAlignment="1" applyProtection="1">
      <alignment horizontal="center"/>
      <protection/>
    </xf>
    <xf numFmtId="0" fontId="5" fillId="0" borderId="14" xfId="0" applyNumberFormat="1" applyFont="1" applyFill="1" applyBorder="1" applyAlignment="1" applyProtection="1">
      <alignment horizontal="left" vertical="center"/>
      <protection/>
    </xf>
    <xf numFmtId="0" fontId="9" fillId="0" borderId="14" xfId="0" applyNumberFormat="1" applyFont="1" applyFill="1" applyBorder="1" applyAlignment="1" applyProtection="1">
      <alignment horizontal="left" vertical="center"/>
      <protection/>
    </xf>
    <xf numFmtId="0" fontId="0" fillId="0" borderId="14" xfId="0" applyFill="1" applyBorder="1" applyAlignment="1">
      <alignment/>
    </xf>
    <xf numFmtId="0" fontId="10" fillId="0" borderId="14" xfId="0" applyNumberFormat="1" applyFont="1" applyFill="1" applyBorder="1" applyAlignment="1" applyProtection="1">
      <alignment horizontal="left" vertical="center"/>
      <protection/>
    </xf>
    <xf numFmtId="0" fontId="11" fillId="0" borderId="14"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center" vertical="center"/>
      <protection/>
    </xf>
    <xf numFmtId="0" fontId="12" fillId="0" borderId="0" xfId="0" applyNumberFormat="1" applyFont="1" applyFill="1" applyAlignment="1" applyProtection="1">
      <alignment horizontal="center"/>
      <protection/>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vertical="center" wrapText="1"/>
    </xf>
    <xf numFmtId="1" fontId="2" fillId="0" borderId="14"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wrapText="1"/>
      <protection/>
    </xf>
    <xf numFmtId="0" fontId="5" fillId="0" borderId="12" xfId="0" applyFont="1" applyFill="1" applyBorder="1" applyAlignment="1">
      <alignment/>
    </xf>
    <xf numFmtId="2" fontId="2" fillId="0" borderId="18" xfId="0" applyNumberFormat="1" applyFont="1" applyFill="1" applyBorder="1" applyAlignment="1">
      <alignment horizontal="center" vertical="center"/>
    </xf>
    <xf numFmtId="0" fontId="2" fillId="0" borderId="15" xfId="0" applyNumberFormat="1" applyFont="1" applyFill="1" applyBorder="1" applyAlignment="1" applyProtection="1">
      <alignment horizontal="left" vertical="center" wrapText="1"/>
      <protection/>
    </xf>
    <xf numFmtId="1" fontId="0" fillId="0" borderId="14" xfId="0" applyNumberFormat="1" applyFont="1" applyFill="1" applyBorder="1" applyAlignment="1" applyProtection="1">
      <alignment horizontal="center" vertical="center"/>
      <protection/>
    </xf>
    <xf numFmtId="1" fontId="0" fillId="0" borderId="15" xfId="0" applyNumberFormat="1" applyFont="1" applyFill="1" applyBorder="1" applyAlignment="1" applyProtection="1">
      <alignment horizontal="center" vertical="center"/>
      <protection/>
    </xf>
    <xf numFmtId="0" fontId="2" fillId="0" borderId="12" xfId="0" applyFont="1" applyBorder="1" applyAlignment="1">
      <alignment vertical="center" wrapText="1"/>
    </xf>
    <xf numFmtId="1" fontId="2" fillId="0" borderId="15"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left" vertical="center" wrapText="1"/>
      <protection/>
    </xf>
    <xf numFmtId="1" fontId="0"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left" vertical="center" wrapText="1"/>
      <protection/>
    </xf>
    <xf numFmtId="1" fontId="0" fillId="0" borderId="11" xfId="0" applyNumberFormat="1" applyFont="1" applyFill="1" applyBorder="1" applyAlignment="1" applyProtection="1">
      <alignment horizontal="center" vertical="center"/>
      <protection/>
    </xf>
    <xf numFmtId="0" fontId="2" fillId="0" borderId="14" xfId="0" applyFont="1" applyBorder="1" applyAlignment="1">
      <alignment vertical="center" wrapText="1"/>
    </xf>
    <xf numFmtId="1" fontId="2" fillId="0" borderId="18" xfId="0" applyNumberFormat="1" applyFont="1" applyFill="1" applyBorder="1" applyAlignment="1">
      <alignment horizontal="center" vertical="center"/>
    </xf>
    <xf numFmtId="0" fontId="0" fillId="0" borderId="12" xfId="0" applyFill="1" applyBorder="1" applyAlignment="1">
      <alignment/>
    </xf>
    <xf numFmtId="0" fontId="0" fillId="0" borderId="0" xfId="0" applyFill="1" applyAlignment="1">
      <alignment/>
    </xf>
    <xf numFmtId="1" fontId="2" fillId="0" borderId="18" xfId="0" applyNumberFormat="1" applyFont="1" applyFill="1" applyBorder="1" applyAlignment="1" applyProtection="1">
      <alignment horizontal="center" vertical="center"/>
      <protection/>
    </xf>
    <xf numFmtId="1" fontId="0" fillId="0" borderId="15" xfId="0" applyNumberFormat="1" applyFill="1" applyBorder="1" applyAlignment="1">
      <alignment horizontal="center" vertical="center"/>
    </xf>
    <xf numFmtId="1" fontId="0" fillId="0" borderId="14" xfId="0" applyNumberFormat="1" applyBorder="1" applyAlignment="1">
      <alignment horizontal="center" vertical="center"/>
    </xf>
    <xf numFmtId="0" fontId="2" fillId="0" borderId="14" xfId="0" applyFont="1" applyBorder="1" applyAlignment="1">
      <alignment horizontal="left" vertical="center" wrapText="1"/>
    </xf>
    <xf numFmtId="0" fontId="2" fillId="0" borderId="12" xfId="0" applyFont="1" applyBorder="1" applyAlignment="1">
      <alignment horizontal="left" vertical="center"/>
    </xf>
    <xf numFmtId="1" fontId="2" fillId="0" borderId="11" xfId="0" applyNumberFormat="1" applyFont="1" applyFill="1" applyBorder="1" applyAlignment="1" applyProtection="1">
      <alignment horizontal="center" vertical="center"/>
      <protection/>
    </xf>
    <xf numFmtId="1" fontId="0" fillId="0" borderId="14" xfId="0" applyNumberFormat="1" applyFill="1" applyBorder="1" applyAlignment="1">
      <alignment horizontal="center" vertical="center"/>
    </xf>
    <xf numFmtId="0" fontId="2" fillId="0" borderId="13" xfId="0" applyNumberFormat="1" applyFont="1" applyFill="1" applyBorder="1" applyAlignment="1" applyProtection="1">
      <alignment horizontal="left" vertical="center" wrapText="1"/>
      <protection/>
    </xf>
    <xf numFmtId="0" fontId="2" fillId="0" borderId="12" xfId="0" applyFont="1" applyBorder="1" applyAlignment="1">
      <alignment horizontal="center" vertical="center"/>
    </xf>
    <xf numFmtId="0" fontId="2" fillId="0" borderId="13" xfId="0" applyFont="1" applyFill="1" applyBorder="1" applyAlignment="1">
      <alignment horizontal="center" vertical="center" wrapText="1"/>
    </xf>
    <xf numFmtId="0" fontId="5" fillId="0" borderId="0" xfId="0" applyFont="1" applyFill="1" applyAlignment="1">
      <alignment/>
    </xf>
    <xf numFmtId="0" fontId="0" fillId="0" borderId="0" xfId="0" applyFont="1" applyFill="1" applyAlignment="1">
      <alignment/>
    </xf>
    <xf numFmtId="0" fontId="5" fillId="0" borderId="0" xfId="0" applyFont="1" applyAlignment="1">
      <alignment horizontal="right"/>
    </xf>
    <xf numFmtId="0" fontId="5" fillId="0" borderId="11"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left" vertical="center"/>
      <protection/>
    </xf>
    <xf numFmtId="0" fontId="0" fillId="0" borderId="11" xfId="0" applyFill="1" applyBorder="1" applyAlignment="1">
      <alignment/>
    </xf>
    <xf numFmtId="0" fontId="0" fillId="0" borderId="11" xfId="0" applyBorder="1" applyAlignment="1">
      <alignment horizontal="center" vertical="center"/>
    </xf>
    <xf numFmtId="0" fontId="0" fillId="0" borderId="11" xfId="0" applyBorder="1" applyAlignment="1">
      <alignment/>
    </xf>
    <xf numFmtId="0" fontId="5" fillId="0" borderId="19"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0" fillId="0" borderId="20" xfId="0" applyFill="1" applyBorder="1" applyAlignment="1">
      <alignment/>
    </xf>
    <xf numFmtId="0" fontId="0" fillId="0" borderId="20" xfId="0" applyBorder="1" applyAlignment="1">
      <alignment horizontal="center" vertical="center"/>
    </xf>
    <xf numFmtId="0" fontId="0" fillId="0" borderId="20" xfId="0" applyBorder="1" applyAlignment="1">
      <alignment/>
    </xf>
    <xf numFmtId="0" fontId="0" fillId="0" borderId="21" xfId="0" applyBorder="1" applyAlignment="1">
      <alignment/>
    </xf>
    <xf numFmtId="0" fontId="2" fillId="0" borderId="14" xfId="0" applyNumberFormat="1" applyFont="1" applyFill="1" applyBorder="1" applyAlignment="1" applyProtection="1">
      <alignment horizontal="center" vertical="center" wrapText="1"/>
      <protection/>
    </xf>
    <xf numFmtId="0" fontId="2" fillId="0" borderId="14" xfId="0" applyFont="1" applyBorder="1" applyAlignment="1">
      <alignment/>
    </xf>
    <xf numFmtId="177" fontId="2" fillId="0" borderId="14" xfId="0" applyNumberFormat="1" applyFont="1" applyBorder="1" applyAlignment="1">
      <alignment/>
    </xf>
    <xf numFmtId="0" fontId="5" fillId="0" borderId="12" xfId="0" applyNumberFormat="1" applyFont="1" applyFill="1" applyBorder="1" applyAlignment="1" applyProtection="1">
      <alignment horizontal="left" vertical="center"/>
      <protection/>
    </xf>
    <xf numFmtId="0" fontId="5" fillId="0" borderId="16" xfId="0" applyNumberFormat="1" applyFont="1" applyFill="1" applyBorder="1" applyAlignment="1" applyProtection="1">
      <alignment horizontal="left" vertical="center"/>
      <protection/>
    </xf>
    <xf numFmtId="0" fontId="0" fillId="0" borderId="0" xfId="0" applyFont="1" applyAlignment="1">
      <alignment horizontal="center" vertical="center"/>
    </xf>
    <xf numFmtId="0" fontId="0" fillId="0" borderId="14" xfId="0" applyNumberFormat="1" applyFont="1" applyFill="1" applyBorder="1" applyAlignment="1" applyProtection="1">
      <alignment horizontal="center" vertical="center" wrapText="1"/>
      <protection/>
    </xf>
    <xf numFmtId="176" fontId="2" fillId="0" borderId="14" xfId="0" applyNumberFormat="1" applyFont="1" applyBorder="1" applyAlignment="1">
      <alignment/>
    </xf>
    <xf numFmtId="0" fontId="5" fillId="0" borderId="13" xfId="0" applyNumberFormat="1" applyFont="1" applyFill="1" applyBorder="1" applyAlignment="1" applyProtection="1">
      <alignment horizontal="left" vertical="center"/>
      <protection/>
    </xf>
    <xf numFmtId="0" fontId="2" fillId="33" borderId="0" xfId="0" applyFont="1" applyFill="1" applyAlignment="1">
      <alignment/>
    </xf>
    <xf numFmtId="2" fontId="0" fillId="0" borderId="14" xfId="0" applyNumberFormat="1" applyFont="1" applyFill="1" applyBorder="1" applyAlignment="1" applyProtection="1">
      <alignment horizontal="center" vertical="center"/>
      <protection/>
    </xf>
    <xf numFmtId="0" fontId="2" fillId="0" borderId="12" xfId="0" applyFont="1" applyFill="1" applyBorder="1" applyAlignment="1">
      <alignment/>
    </xf>
    <xf numFmtId="0" fontId="2" fillId="0" borderId="12" xfId="0" applyNumberFormat="1" applyFont="1" applyFill="1" applyBorder="1" applyAlignment="1" applyProtection="1">
      <alignment horizontal="left" vertical="center" wrapText="1"/>
      <protection/>
    </xf>
    <xf numFmtId="2" fontId="2" fillId="0" borderId="18" xfId="0" applyNumberFormat="1" applyFont="1" applyFill="1" applyBorder="1" applyAlignment="1" applyProtection="1">
      <alignment horizontal="center" vertical="center"/>
      <protection/>
    </xf>
    <xf numFmtId="2" fontId="2" fillId="0" borderId="11" xfId="0" applyNumberFormat="1" applyFont="1" applyFill="1" applyBorder="1" applyAlignment="1" applyProtection="1">
      <alignment horizontal="center" vertical="center"/>
      <protection/>
    </xf>
    <xf numFmtId="2" fontId="0" fillId="0" borderId="14" xfId="0" applyNumberForma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9"/>
  <sheetViews>
    <sheetView workbookViewId="0" topLeftCell="A8">
      <selection activeCell="A1" sqref="A1:D29"/>
    </sheetView>
  </sheetViews>
  <sheetFormatPr defaultColWidth="9.00390625" defaultRowHeight="14.25"/>
  <cols>
    <col min="1" max="1" width="23.125" style="0" customWidth="1"/>
    <col min="2" max="2" width="17.00390625" style="0" customWidth="1"/>
    <col min="3" max="3" width="19.50390625" style="0" customWidth="1"/>
    <col min="4" max="4" width="17.00390625" style="0" customWidth="1"/>
  </cols>
  <sheetData>
    <row r="1" ht="14.25">
      <c r="A1" t="s">
        <v>0</v>
      </c>
    </row>
    <row r="2" spans="1:4" ht="20.25">
      <c r="A2" s="64" t="s">
        <v>1</v>
      </c>
      <c r="B2" s="57"/>
      <c r="C2" s="57"/>
      <c r="D2" s="57"/>
    </row>
    <row r="3" spans="1:4" ht="14.25">
      <c r="A3" s="17" t="s">
        <v>2</v>
      </c>
      <c r="B3" s="40"/>
      <c r="D3" s="41" t="s">
        <v>3</v>
      </c>
    </row>
    <row r="4" spans="1:4" ht="14.25">
      <c r="A4" s="22" t="s">
        <v>4</v>
      </c>
      <c r="B4" s="22"/>
      <c r="C4" s="22" t="s">
        <v>5</v>
      </c>
      <c r="D4" s="22"/>
    </row>
    <row r="5" spans="1:4" ht="14.25">
      <c r="A5" s="65" t="s">
        <v>6</v>
      </c>
      <c r="B5" s="66" t="s">
        <v>7</v>
      </c>
      <c r="C5" s="65" t="s">
        <v>8</v>
      </c>
      <c r="D5" s="66" t="s">
        <v>7</v>
      </c>
    </row>
    <row r="6" spans="1:4" ht="20.25" customHeight="1">
      <c r="A6" s="69" t="s">
        <v>9</v>
      </c>
      <c r="B6" s="116">
        <v>26915894.45</v>
      </c>
      <c r="C6" s="71" t="s">
        <v>10</v>
      </c>
      <c r="D6" s="126">
        <v>25637406.14</v>
      </c>
    </row>
    <row r="7" spans="1:4" ht="20.25" customHeight="1">
      <c r="A7" s="127" t="s">
        <v>11</v>
      </c>
      <c r="B7" s="85">
        <v>3728000</v>
      </c>
      <c r="C7" s="72" t="s">
        <v>12</v>
      </c>
      <c r="D7" s="77"/>
    </row>
    <row r="8" spans="1:4" ht="20.25" customHeight="1">
      <c r="A8" s="127" t="s">
        <v>13</v>
      </c>
      <c r="B8" s="116">
        <v>2095000</v>
      </c>
      <c r="C8" s="72" t="s">
        <v>14</v>
      </c>
      <c r="D8" s="77"/>
    </row>
    <row r="9" spans="1:4" ht="20.25" customHeight="1">
      <c r="A9" s="78" t="s">
        <v>15</v>
      </c>
      <c r="B9" s="116">
        <v>1403000</v>
      </c>
      <c r="C9" s="72" t="s">
        <v>16</v>
      </c>
      <c r="D9" s="77"/>
    </row>
    <row r="10" spans="1:4" ht="20.25" customHeight="1">
      <c r="A10" s="78" t="s">
        <v>17</v>
      </c>
      <c r="B10" s="79"/>
      <c r="C10" s="72" t="s">
        <v>18</v>
      </c>
      <c r="D10" s="81"/>
    </row>
    <row r="11" spans="1:4" ht="20.25" customHeight="1">
      <c r="A11" s="78" t="s">
        <v>19</v>
      </c>
      <c r="B11" s="116">
        <v>230000</v>
      </c>
      <c r="C11" s="72" t="s">
        <v>20</v>
      </c>
      <c r="D11" s="83">
        <v>440000</v>
      </c>
    </row>
    <row r="12" spans="1:4" ht="20.25" customHeight="1">
      <c r="A12" s="69" t="s">
        <v>21</v>
      </c>
      <c r="B12" s="79"/>
      <c r="C12" s="72" t="s">
        <v>22</v>
      </c>
      <c r="D12" s="76">
        <v>188910</v>
      </c>
    </row>
    <row r="13" spans="1:4" ht="20.25" customHeight="1">
      <c r="A13" s="84" t="s">
        <v>23</v>
      </c>
      <c r="B13" s="85">
        <v>100000</v>
      </c>
      <c r="C13" s="72" t="s">
        <v>24</v>
      </c>
      <c r="D13" s="81">
        <v>4253958</v>
      </c>
    </row>
    <row r="14" spans="1:4" ht="20.25" customHeight="1">
      <c r="A14" s="128" t="s">
        <v>25</v>
      </c>
      <c r="B14" s="70"/>
      <c r="C14" s="72" t="s">
        <v>26</v>
      </c>
      <c r="D14" s="83"/>
    </row>
    <row r="15" spans="1:4" ht="20.25" customHeight="1">
      <c r="A15" s="78" t="s">
        <v>27</v>
      </c>
      <c r="B15" s="79">
        <v>100000</v>
      </c>
      <c r="C15" s="72" t="s">
        <v>28</v>
      </c>
      <c r="D15" s="83">
        <v>378000</v>
      </c>
    </row>
    <row r="16" spans="1:4" ht="20.25" customHeight="1">
      <c r="A16" s="78" t="s">
        <v>29</v>
      </c>
      <c r="B16" s="79"/>
      <c r="C16" s="72" t="s">
        <v>30</v>
      </c>
      <c r="D16" s="83"/>
    </row>
    <row r="17" spans="1:4" ht="20.25" customHeight="1">
      <c r="A17" s="84" t="s">
        <v>31</v>
      </c>
      <c r="B17" s="85"/>
      <c r="C17" s="72" t="s">
        <v>32</v>
      </c>
      <c r="D17" s="83"/>
    </row>
    <row r="18" spans="1:4" ht="20.25" customHeight="1">
      <c r="A18" s="78" t="s">
        <v>33</v>
      </c>
      <c r="B18" s="70"/>
      <c r="C18" s="72" t="s">
        <v>34</v>
      </c>
      <c r="D18" s="83"/>
    </row>
    <row r="19" spans="1:4" ht="20.25" customHeight="1">
      <c r="A19" s="78" t="s">
        <v>35</v>
      </c>
      <c r="B19" s="79"/>
      <c r="C19" s="72" t="s">
        <v>36</v>
      </c>
      <c r="D19" s="76"/>
    </row>
    <row r="20" spans="1:4" ht="20.25" customHeight="1">
      <c r="A20" s="78" t="s">
        <v>37</v>
      </c>
      <c r="B20" s="79"/>
      <c r="C20" s="72" t="s">
        <v>38</v>
      </c>
      <c r="D20" s="77"/>
    </row>
    <row r="21" spans="1:4" ht="20.25" customHeight="1">
      <c r="A21" s="78" t="s">
        <v>39</v>
      </c>
      <c r="B21" s="129">
        <v>159379.69</v>
      </c>
      <c r="C21" s="72" t="s">
        <v>40</v>
      </c>
      <c r="D21" s="77"/>
    </row>
    <row r="22" spans="1:4" ht="20.25" customHeight="1">
      <c r="A22" s="78" t="s">
        <v>41</v>
      </c>
      <c r="B22" s="70"/>
      <c r="C22" s="72" t="s">
        <v>42</v>
      </c>
      <c r="D22" s="89"/>
    </row>
    <row r="23" spans="1:4" ht="20.25" customHeight="1">
      <c r="A23" s="78" t="s">
        <v>43</v>
      </c>
      <c r="B23" s="79"/>
      <c r="C23" s="72" t="s">
        <v>44</v>
      </c>
      <c r="D23" s="90"/>
    </row>
    <row r="24" spans="1:4" ht="20.25" customHeight="1">
      <c r="A24" s="78"/>
      <c r="B24" s="88"/>
      <c r="C24" s="72" t="s">
        <v>45</v>
      </c>
      <c r="D24" s="90"/>
    </row>
    <row r="25" spans="1:4" ht="20.25" customHeight="1">
      <c r="A25" s="91"/>
      <c r="B25" s="85"/>
      <c r="C25" s="72" t="s">
        <v>46</v>
      </c>
      <c r="D25" s="90"/>
    </row>
    <row r="26" spans="1:4" ht="20.25" customHeight="1">
      <c r="A26" s="92"/>
      <c r="B26" s="93"/>
      <c r="C26" s="72" t="s">
        <v>47</v>
      </c>
      <c r="D26" s="94">
        <v>5000</v>
      </c>
    </row>
    <row r="27" spans="1:4" ht="20.25" customHeight="1">
      <c r="A27" s="91" t="s">
        <v>48</v>
      </c>
      <c r="B27" s="130">
        <v>30903274.14</v>
      </c>
      <c r="C27" s="95" t="s">
        <v>49</v>
      </c>
      <c r="D27" s="131">
        <v>30903274.14</v>
      </c>
    </row>
    <row r="28" spans="1:4" ht="20.25" customHeight="1">
      <c r="A28" s="92" t="s">
        <v>50</v>
      </c>
      <c r="B28" s="93"/>
      <c r="C28" s="95" t="s">
        <v>51</v>
      </c>
      <c r="D28" s="94"/>
    </row>
    <row r="29" spans="1:4" ht="20.25" customHeight="1">
      <c r="A29" s="96" t="s">
        <v>52</v>
      </c>
      <c r="B29" s="70">
        <v>30903274.14</v>
      </c>
      <c r="C29" s="97" t="s">
        <v>53</v>
      </c>
      <c r="D29" s="131">
        <v>30903274.14</v>
      </c>
    </row>
  </sheetData>
  <sheetProtection/>
  <mergeCells count="3">
    <mergeCell ref="A2:D2"/>
    <mergeCell ref="A4:B4"/>
    <mergeCell ref="C4:D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I28"/>
  <sheetViews>
    <sheetView workbookViewId="0" topLeftCell="A1">
      <selection activeCell="P28" sqref="A1:P28"/>
    </sheetView>
  </sheetViews>
  <sheetFormatPr defaultColWidth="9.00390625" defaultRowHeight="14.25"/>
  <cols>
    <col min="1" max="1" width="8.25390625" style="0" customWidth="1"/>
    <col min="2" max="2" width="17.00390625" style="0" customWidth="1"/>
    <col min="3" max="3" width="10.875" style="0" customWidth="1"/>
    <col min="4" max="4" width="9.00390625" style="0" customWidth="1"/>
    <col min="5" max="5" width="6.625" style="0" customWidth="1"/>
    <col min="6" max="6" width="8.375" style="0" customWidth="1"/>
    <col min="7" max="13" width="6.625" style="0" customWidth="1"/>
    <col min="14" max="14" width="8.625" style="0" customWidth="1"/>
    <col min="15" max="16" width="6.625" style="0" customWidth="1"/>
  </cols>
  <sheetData>
    <row r="1" ht="14.25">
      <c r="A1" t="s">
        <v>54</v>
      </c>
    </row>
    <row r="2" spans="1:16" ht="22.5">
      <c r="A2" s="57" t="s">
        <v>55</v>
      </c>
      <c r="B2" s="57"/>
      <c r="C2" s="57"/>
      <c r="D2" s="57"/>
      <c r="E2" s="57"/>
      <c r="F2" s="57"/>
      <c r="G2" s="57"/>
      <c r="H2" s="57"/>
      <c r="I2" s="57"/>
      <c r="J2" s="57"/>
      <c r="K2" s="57"/>
      <c r="L2" s="57"/>
      <c r="M2" s="57"/>
      <c r="N2" s="57"/>
      <c r="O2" s="57"/>
      <c r="P2" s="57"/>
    </row>
    <row r="3" spans="1:243" ht="13.5" customHeight="1">
      <c r="A3" s="17" t="s">
        <v>2</v>
      </c>
      <c r="B3" s="98"/>
      <c r="C3" s="99"/>
      <c r="D3" s="24"/>
      <c r="E3" s="24"/>
      <c r="F3" s="24"/>
      <c r="G3" s="24"/>
      <c r="H3" s="24"/>
      <c r="I3" s="24"/>
      <c r="J3" s="24"/>
      <c r="K3" s="24"/>
      <c r="L3" s="100"/>
      <c r="M3" s="24"/>
      <c r="N3" s="24"/>
      <c r="O3" s="24"/>
      <c r="P3" s="100" t="s">
        <v>3</v>
      </c>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c r="IA3" s="24"/>
      <c r="IB3" s="24"/>
      <c r="IC3" s="24"/>
      <c r="ID3" s="24"/>
      <c r="IE3" s="24"/>
      <c r="IF3" s="24"/>
      <c r="IG3" s="24"/>
      <c r="IH3" s="24"/>
      <c r="II3" s="24"/>
    </row>
    <row r="4" spans="1:243" ht="16.5" customHeight="1">
      <c r="A4" s="102" t="s">
        <v>56</v>
      </c>
      <c r="B4" s="102"/>
      <c r="C4" s="102" t="s">
        <v>57</v>
      </c>
      <c r="D4" s="102" t="s">
        <v>58</v>
      </c>
      <c r="E4" s="102" t="s">
        <v>59</v>
      </c>
      <c r="F4" s="102"/>
      <c r="G4" s="102"/>
      <c r="H4" s="102"/>
      <c r="I4" s="102"/>
      <c r="J4" s="102" t="s">
        <v>60</v>
      </c>
      <c r="K4" s="102"/>
      <c r="L4" s="102" t="s">
        <v>61</v>
      </c>
      <c r="M4" s="122" t="s">
        <v>62</v>
      </c>
      <c r="N4" s="122" t="s">
        <v>63</v>
      </c>
      <c r="O4" s="122" t="s">
        <v>64</v>
      </c>
      <c r="P4" s="122" t="s">
        <v>65</v>
      </c>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row>
    <row r="5" spans="1:243" ht="28.5" customHeight="1">
      <c r="A5" s="102" t="s">
        <v>66</v>
      </c>
      <c r="B5" s="102" t="s">
        <v>67</v>
      </c>
      <c r="C5" s="102"/>
      <c r="D5" s="102"/>
      <c r="E5" s="102" t="s">
        <v>68</v>
      </c>
      <c r="F5" s="102" t="s">
        <v>69</v>
      </c>
      <c r="G5" s="102" t="s">
        <v>70</v>
      </c>
      <c r="H5" s="102" t="s">
        <v>71</v>
      </c>
      <c r="I5" s="102" t="s">
        <v>72</v>
      </c>
      <c r="J5" s="102" t="s">
        <v>73</v>
      </c>
      <c r="K5" s="102" t="s">
        <v>74</v>
      </c>
      <c r="L5" s="102"/>
      <c r="M5" s="122"/>
      <c r="N5" s="122"/>
      <c r="O5" s="122"/>
      <c r="P5" s="122"/>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row>
    <row r="6" spans="1:16" s="14" customFormat="1" ht="21" customHeight="1">
      <c r="A6" s="102"/>
      <c r="B6" s="102"/>
      <c r="C6" s="102"/>
      <c r="D6" s="102"/>
      <c r="E6" s="102"/>
      <c r="F6" s="102"/>
      <c r="G6" s="102"/>
      <c r="H6" s="102"/>
      <c r="I6" s="102"/>
      <c r="J6" s="102"/>
      <c r="K6" s="102"/>
      <c r="L6" s="102"/>
      <c r="M6" s="122"/>
      <c r="N6" s="122"/>
      <c r="O6" s="122"/>
      <c r="P6" s="122"/>
    </row>
    <row r="7" spans="1:17" s="14" customFormat="1" ht="13.5" customHeight="1">
      <c r="A7" s="104" t="s">
        <v>75</v>
      </c>
      <c r="B7" s="105"/>
      <c r="C7" s="116">
        <v>30903274.14</v>
      </c>
      <c r="D7" s="116">
        <v>26915894.45</v>
      </c>
      <c r="E7" s="116">
        <v>2095000</v>
      </c>
      <c r="F7" s="116">
        <v>1403000</v>
      </c>
      <c r="G7" s="116"/>
      <c r="H7" s="116">
        <v>230000</v>
      </c>
      <c r="I7" s="116"/>
      <c r="J7" s="116"/>
      <c r="K7" s="116">
        <v>100000</v>
      </c>
      <c r="L7" s="116"/>
      <c r="M7" s="116"/>
      <c r="N7" s="116">
        <v>159379.69</v>
      </c>
      <c r="O7" s="116"/>
      <c r="P7" s="116"/>
      <c r="Q7" s="125"/>
    </row>
    <row r="8" spans="1:17" ht="14.25">
      <c r="A8" s="58">
        <v>201</v>
      </c>
      <c r="B8" s="59" t="s">
        <v>76</v>
      </c>
      <c r="C8" s="117">
        <v>30903274.14</v>
      </c>
      <c r="D8" s="116">
        <v>26915894.45</v>
      </c>
      <c r="E8" s="117">
        <v>2095000</v>
      </c>
      <c r="F8" s="117">
        <v>1403000</v>
      </c>
      <c r="G8" s="117"/>
      <c r="H8" s="117">
        <v>230000</v>
      </c>
      <c r="I8" s="117"/>
      <c r="J8" s="117"/>
      <c r="K8" s="117">
        <v>100000</v>
      </c>
      <c r="L8" s="117"/>
      <c r="M8" s="117"/>
      <c r="N8" s="117">
        <v>159379.69</v>
      </c>
      <c r="O8" s="117"/>
      <c r="P8" s="117"/>
      <c r="Q8" s="13"/>
    </row>
    <row r="9" spans="1:17" ht="14.25">
      <c r="A9" s="58">
        <v>2011501</v>
      </c>
      <c r="B9" s="59" t="s">
        <v>77</v>
      </c>
      <c r="C9" s="116">
        <v>19556024.24</v>
      </c>
      <c r="D9" s="116">
        <v>16847859.55</v>
      </c>
      <c r="E9" s="117">
        <v>1285000</v>
      </c>
      <c r="F9" s="117">
        <v>1033785</v>
      </c>
      <c r="G9" s="117"/>
      <c r="H9" s="117">
        <v>230000</v>
      </c>
      <c r="I9" s="117"/>
      <c r="J9" s="117"/>
      <c r="K9" s="117"/>
      <c r="L9" s="117"/>
      <c r="M9" s="117"/>
      <c r="N9" s="117">
        <v>159379.69</v>
      </c>
      <c r="O9" s="117"/>
      <c r="P9" s="117"/>
      <c r="Q9" s="13"/>
    </row>
    <row r="10" spans="1:17" ht="14.25">
      <c r="A10" s="58">
        <v>2011502</v>
      </c>
      <c r="B10" s="58" t="s">
        <v>78</v>
      </c>
      <c r="C10" s="117">
        <v>925000</v>
      </c>
      <c r="D10" s="117">
        <v>925000</v>
      </c>
      <c r="E10" s="117"/>
      <c r="F10" s="117"/>
      <c r="G10" s="117"/>
      <c r="H10" s="117"/>
      <c r="I10" s="117"/>
      <c r="J10" s="117"/>
      <c r="K10" s="117"/>
      <c r="L10" s="117"/>
      <c r="M10" s="117"/>
      <c r="N10" s="117"/>
      <c r="O10" s="117"/>
      <c r="P10" s="117"/>
      <c r="Q10" s="13"/>
    </row>
    <row r="11" spans="1:17" ht="14.25">
      <c r="A11" s="58">
        <v>2011504</v>
      </c>
      <c r="B11" s="58" t="s">
        <v>79</v>
      </c>
      <c r="C11" s="117">
        <v>589400</v>
      </c>
      <c r="D11" s="117">
        <v>589400</v>
      </c>
      <c r="E11" s="117"/>
      <c r="F11" s="118"/>
      <c r="G11" s="117"/>
      <c r="H11" s="117"/>
      <c r="I11" s="117"/>
      <c r="J11" s="117"/>
      <c r="K11" s="117"/>
      <c r="L11" s="117"/>
      <c r="M11" s="117"/>
      <c r="N11" s="117"/>
      <c r="O11" s="117"/>
      <c r="P11" s="117"/>
      <c r="Q11" s="13"/>
    </row>
    <row r="12" spans="1:17" ht="14.25">
      <c r="A12" s="58">
        <v>2011506</v>
      </c>
      <c r="B12" s="58" t="s">
        <v>80</v>
      </c>
      <c r="C12" s="117">
        <v>100000</v>
      </c>
      <c r="D12" s="117"/>
      <c r="E12" s="117"/>
      <c r="F12" s="117"/>
      <c r="G12" s="117"/>
      <c r="H12" s="117"/>
      <c r="I12" s="117"/>
      <c r="J12" s="117"/>
      <c r="K12" s="117">
        <v>100000</v>
      </c>
      <c r="L12" s="117"/>
      <c r="M12" s="117"/>
      <c r="N12" s="123"/>
      <c r="O12" s="117"/>
      <c r="P12" s="117"/>
      <c r="Q12" s="13"/>
    </row>
    <row r="13" spans="1:17" ht="14.25">
      <c r="A13" s="58">
        <v>2011599</v>
      </c>
      <c r="B13" s="61" t="s">
        <v>81</v>
      </c>
      <c r="C13" s="117">
        <v>730000</v>
      </c>
      <c r="D13" s="117">
        <v>730000</v>
      </c>
      <c r="E13" s="117"/>
      <c r="F13" s="117"/>
      <c r="G13" s="117"/>
      <c r="H13" s="117"/>
      <c r="I13" s="117"/>
      <c r="J13" s="117"/>
      <c r="K13" s="117"/>
      <c r="L13" s="117"/>
      <c r="M13" s="117"/>
      <c r="N13" s="117"/>
      <c r="O13" s="117"/>
      <c r="P13" s="117"/>
      <c r="Q13" s="13"/>
    </row>
    <row r="14" spans="1:17" ht="14.25">
      <c r="A14" s="58">
        <v>2011701</v>
      </c>
      <c r="B14" s="58" t="s">
        <v>77</v>
      </c>
      <c r="C14" s="117">
        <v>2474200</v>
      </c>
      <c r="D14" s="117">
        <v>2474200</v>
      </c>
      <c r="E14" s="117"/>
      <c r="F14" s="117"/>
      <c r="G14" s="117"/>
      <c r="H14" s="117"/>
      <c r="I14" s="117"/>
      <c r="J14" s="117"/>
      <c r="K14" s="117"/>
      <c r="L14" s="117"/>
      <c r="M14" s="117"/>
      <c r="N14" s="117"/>
      <c r="O14" s="117"/>
      <c r="P14" s="117"/>
      <c r="Q14" s="13"/>
    </row>
    <row r="15" spans="1:17" ht="14.25">
      <c r="A15" s="58">
        <v>2011702</v>
      </c>
      <c r="B15" s="58" t="s">
        <v>78</v>
      </c>
      <c r="C15" s="117">
        <v>377781.9</v>
      </c>
      <c r="D15" s="117">
        <v>377781.9</v>
      </c>
      <c r="E15" s="117"/>
      <c r="F15" s="117"/>
      <c r="G15" s="117"/>
      <c r="H15" s="117"/>
      <c r="I15" s="117"/>
      <c r="J15" s="117"/>
      <c r="K15" s="117"/>
      <c r="L15" s="117"/>
      <c r="M15" s="117"/>
      <c r="N15" s="117"/>
      <c r="O15" s="117"/>
      <c r="P15" s="117"/>
      <c r="Q15" s="13"/>
    </row>
    <row r="16" spans="1:17" ht="14.25">
      <c r="A16" s="58">
        <v>2011706</v>
      </c>
      <c r="B16" s="58" t="s">
        <v>82</v>
      </c>
      <c r="C16" s="117">
        <v>885000</v>
      </c>
      <c r="D16" s="117">
        <v>75000</v>
      </c>
      <c r="E16" s="117">
        <v>810000</v>
      </c>
      <c r="F16" s="117"/>
      <c r="G16" s="117"/>
      <c r="H16" s="117"/>
      <c r="I16" s="117"/>
      <c r="J16" s="117"/>
      <c r="K16" s="117"/>
      <c r="L16" s="117"/>
      <c r="M16" s="117"/>
      <c r="N16" s="117"/>
      <c r="O16" s="117"/>
      <c r="P16" s="117"/>
      <c r="Q16" s="13"/>
    </row>
    <row r="17" spans="1:17" ht="14.25">
      <c r="A17" s="58">
        <v>2079999</v>
      </c>
      <c r="B17" s="61" t="s">
        <v>83</v>
      </c>
      <c r="C17" s="117">
        <v>440000</v>
      </c>
      <c r="D17" s="117">
        <v>440000</v>
      </c>
      <c r="E17" s="117"/>
      <c r="F17" s="117"/>
      <c r="G17" s="117"/>
      <c r="H17" s="117"/>
      <c r="I17" s="117"/>
      <c r="J17" s="117"/>
      <c r="K17" s="117"/>
      <c r="L17" s="117"/>
      <c r="M17" s="117"/>
      <c r="N17" s="117"/>
      <c r="O17" s="117"/>
      <c r="P17" s="117"/>
      <c r="Q17" s="13"/>
    </row>
    <row r="18" spans="1:17" ht="14.25">
      <c r="A18" s="58">
        <v>2080801</v>
      </c>
      <c r="B18" s="58" t="s">
        <v>84</v>
      </c>
      <c r="C18" s="117">
        <v>188910</v>
      </c>
      <c r="D18" s="117">
        <v>188910</v>
      </c>
      <c r="E18" s="117"/>
      <c r="F18" s="117"/>
      <c r="G18" s="117"/>
      <c r="H18" s="117"/>
      <c r="I18" s="117"/>
      <c r="J18" s="117"/>
      <c r="K18" s="117"/>
      <c r="L18" s="117"/>
      <c r="M18" s="117"/>
      <c r="N18" s="117"/>
      <c r="O18" s="117"/>
      <c r="P18" s="117"/>
      <c r="Q18" s="13"/>
    </row>
    <row r="19" spans="1:17" ht="14.25">
      <c r="A19" s="58">
        <v>2101001</v>
      </c>
      <c r="B19" s="58" t="s">
        <v>77</v>
      </c>
      <c r="C19" s="117">
        <v>3456458</v>
      </c>
      <c r="D19" s="117">
        <v>3456458</v>
      </c>
      <c r="E19" s="117"/>
      <c r="F19" s="117"/>
      <c r="G19" s="117"/>
      <c r="H19" s="117"/>
      <c r="I19" s="117"/>
      <c r="J19" s="117"/>
      <c r="K19" s="117"/>
      <c r="L19" s="117"/>
      <c r="M19" s="117"/>
      <c r="N19" s="117"/>
      <c r="O19" s="117"/>
      <c r="P19" s="117"/>
      <c r="Q19" s="13"/>
    </row>
    <row r="20" spans="1:17" ht="14.25">
      <c r="A20" s="58">
        <v>2101012</v>
      </c>
      <c r="B20" s="58" t="s">
        <v>85</v>
      </c>
      <c r="C20" s="117">
        <v>47500</v>
      </c>
      <c r="D20" s="117">
        <v>47500</v>
      </c>
      <c r="E20" s="117"/>
      <c r="F20" s="117"/>
      <c r="G20" s="117"/>
      <c r="H20" s="117"/>
      <c r="I20" s="117"/>
      <c r="J20" s="117"/>
      <c r="K20" s="117"/>
      <c r="L20" s="117"/>
      <c r="M20" s="117"/>
      <c r="N20" s="117"/>
      <c r="O20" s="117"/>
      <c r="P20" s="117"/>
      <c r="Q20" s="13"/>
    </row>
    <row r="21" spans="1:17" ht="14.25">
      <c r="A21" s="58">
        <v>2101016</v>
      </c>
      <c r="B21" s="59" t="s">
        <v>86</v>
      </c>
      <c r="C21" s="117">
        <v>500000</v>
      </c>
      <c r="D21" s="117">
        <v>130785</v>
      </c>
      <c r="E21" s="117"/>
      <c r="F21" s="117">
        <v>369215</v>
      </c>
      <c r="G21" s="117"/>
      <c r="H21" s="117"/>
      <c r="I21" s="117"/>
      <c r="J21" s="117"/>
      <c r="K21" s="117"/>
      <c r="L21" s="117"/>
      <c r="M21" s="117"/>
      <c r="N21" s="117"/>
      <c r="O21" s="117"/>
      <c r="P21" s="117"/>
      <c r="Q21" s="13"/>
    </row>
    <row r="22" spans="1:17" ht="14.25">
      <c r="A22" s="58">
        <v>2101099</v>
      </c>
      <c r="B22" s="62" t="s">
        <v>87</v>
      </c>
      <c r="C22" s="117">
        <v>250000</v>
      </c>
      <c r="D22" s="117">
        <v>250000</v>
      </c>
      <c r="E22" s="117"/>
      <c r="F22" s="117"/>
      <c r="G22" s="117"/>
      <c r="H22" s="117"/>
      <c r="I22" s="117"/>
      <c r="J22" s="117"/>
      <c r="K22" s="117"/>
      <c r="L22" s="117"/>
      <c r="M22" s="117"/>
      <c r="N22" s="117"/>
      <c r="O22" s="117"/>
      <c r="P22" s="117"/>
      <c r="Q22" s="13"/>
    </row>
    <row r="23" spans="1:17" ht="14.25">
      <c r="A23" s="58">
        <v>2129999</v>
      </c>
      <c r="B23" s="58" t="s">
        <v>88</v>
      </c>
      <c r="C23" s="117">
        <v>378000</v>
      </c>
      <c r="D23" s="117">
        <v>378000</v>
      </c>
      <c r="E23" s="117"/>
      <c r="F23" s="117"/>
      <c r="G23" s="117"/>
      <c r="H23" s="117"/>
      <c r="I23" s="117"/>
      <c r="J23" s="117"/>
      <c r="K23" s="117"/>
      <c r="L23" s="117"/>
      <c r="M23" s="117"/>
      <c r="N23" s="117"/>
      <c r="O23" s="117"/>
      <c r="P23" s="117"/>
      <c r="Q23" s="13"/>
    </row>
    <row r="24" spans="1:17" ht="14.25">
      <c r="A24" s="58">
        <v>2299901</v>
      </c>
      <c r="B24" s="58" t="s">
        <v>89</v>
      </c>
      <c r="C24" s="117">
        <v>5000</v>
      </c>
      <c r="D24" s="117">
        <v>5000</v>
      </c>
      <c r="E24" s="117"/>
      <c r="F24" s="117"/>
      <c r="G24" s="117"/>
      <c r="H24" s="117"/>
      <c r="I24" s="117"/>
      <c r="J24" s="117"/>
      <c r="K24" s="117"/>
      <c r="L24" s="117"/>
      <c r="M24" s="117"/>
      <c r="N24" s="117"/>
      <c r="O24" s="117"/>
      <c r="P24" s="117"/>
      <c r="Q24" s="13"/>
    </row>
    <row r="25" spans="1:17" ht="14.25">
      <c r="A25" s="58"/>
      <c r="B25" s="58"/>
      <c r="C25" s="117"/>
      <c r="D25" s="117"/>
      <c r="E25" s="117"/>
      <c r="F25" s="117"/>
      <c r="G25" s="117"/>
      <c r="H25" s="117"/>
      <c r="I25" s="117"/>
      <c r="J25" s="117"/>
      <c r="K25" s="117"/>
      <c r="L25" s="117"/>
      <c r="M25" s="117"/>
      <c r="N25" s="117"/>
      <c r="O25" s="117"/>
      <c r="P25" s="117"/>
      <c r="Q25" s="13"/>
    </row>
    <row r="26" spans="1:17" ht="14.25">
      <c r="A26" s="58"/>
      <c r="B26" s="58"/>
      <c r="C26" s="117"/>
      <c r="D26" s="117"/>
      <c r="E26" s="117"/>
      <c r="F26" s="117"/>
      <c r="G26" s="117"/>
      <c r="H26" s="117"/>
      <c r="I26" s="117"/>
      <c r="J26" s="117"/>
      <c r="K26" s="117"/>
      <c r="L26" s="117"/>
      <c r="M26" s="117"/>
      <c r="N26" s="117"/>
      <c r="O26" s="117"/>
      <c r="P26" s="117"/>
      <c r="Q26" s="13"/>
    </row>
    <row r="27" spans="1:16" ht="14.25">
      <c r="A27" s="119" t="s">
        <v>90</v>
      </c>
      <c r="B27" s="120"/>
      <c r="C27" s="120"/>
      <c r="D27" s="120"/>
      <c r="E27" s="120"/>
      <c r="F27" s="120"/>
      <c r="G27" s="120"/>
      <c r="H27" s="120"/>
      <c r="I27" s="120"/>
      <c r="J27" s="120"/>
      <c r="K27" s="120"/>
      <c r="L27" s="120"/>
      <c r="M27" s="120"/>
      <c r="N27" s="120"/>
      <c r="O27" s="120"/>
      <c r="P27" s="124"/>
    </row>
    <row r="28" spans="1:2" ht="14.25">
      <c r="A28" s="55" t="s">
        <v>91</v>
      </c>
      <c r="B28" s="121"/>
    </row>
  </sheetData>
  <sheetProtection/>
  <mergeCells count="22">
    <mergeCell ref="A2:P2"/>
    <mergeCell ref="A4:B4"/>
    <mergeCell ref="E4:I4"/>
    <mergeCell ref="J4:K4"/>
    <mergeCell ref="A7:B7"/>
    <mergeCell ref="A27:P27"/>
    <mergeCell ref="A5:A6"/>
    <mergeCell ref="B5:B6"/>
    <mergeCell ref="C4:C6"/>
    <mergeCell ref="D4:D6"/>
    <mergeCell ref="E5:E6"/>
    <mergeCell ref="F5:F6"/>
    <mergeCell ref="G5:G6"/>
    <mergeCell ref="H5:H6"/>
    <mergeCell ref="I5:I6"/>
    <mergeCell ref="J5:J6"/>
    <mergeCell ref="K5:K6"/>
    <mergeCell ref="L4:L6"/>
    <mergeCell ref="M4:M6"/>
    <mergeCell ref="N4:N6"/>
    <mergeCell ref="O4:O6"/>
    <mergeCell ref="P4:P6"/>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Z27"/>
  <sheetViews>
    <sheetView workbookViewId="0" topLeftCell="A1">
      <selection activeCell="A1" sqref="A1:G27"/>
    </sheetView>
  </sheetViews>
  <sheetFormatPr defaultColWidth="9.00390625" defaultRowHeight="14.25"/>
  <cols>
    <col min="1" max="1" width="8.625" style="0" customWidth="1"/>
    <col min="2" max="2" width="28.875" style="0" customWidth="1"/>
    <col min="3" max="7" width="16.375" style="0" customWidth="1"/>
  </cols>
  <sheetData>
    <row r="1" ht="14.25">
      <c r="A1" t="s">
        <v>92</v>
      </c>
    </row>
    <row r="2" spans="1:17" ht="22.5">
      <c r="A2" s="57" t="s">
        <v>93</v>
      </c>
      <c r="B2" s="57"/>
      <c r="C2" s="57"/>
      <c r="D2" s="57"/>
      <c r="E2" s="57"/>
      <c r="F2" s="57"/>
      <c r="G2" s="57"/>
      <c r="H2" s="16"/>
      <c r="I2" s="16"/>
      <c r="J2" s="16"/>
      <c r="K2" s="16"/>
      <c r="L2" s="16"/>
      <c r="M2" s="16"/>
      <c r="N2" s="16"/>
      <c r="O2" s="16"/>
      <c r="P2" s="16"/>
      <c r="Q2" s="16"/>
    </row>
    <row r="3" spans="1:234" ht="13.5" customHeight="1">
      <c r="A3" s="17" t="s">
        <v>2</v>
      </c>
      <c r="B3" s="98"/>
      <c r="C3" s="99"/>
      <c r="D3" s="24"/>
      <c r="E3" s="24"/>
      <c r="F3" s="24"/>
      <c r="G3" s="100" t="s">
        <v>3</v>
      </c>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c r="DW3" s="24"/>
      <c r="DX3" s="24"/>
      <c r="DY3" s="24"/>
      <c r="DZ3" s="24"/>
      <c r="EA3" s="24"/>
      <c r="EB3" s="24"/>
      <c r="EC3" s="24"/>
      <c r="ED3" s="24"/>
      <c r="EE3" s="24"/>
      <c r="EF3" s="24"/>
      <c r="EG3" s="24"/>
      <c r="EH3" s="24"/>
      <c r="EI3" s="24"/>
      <c r="EJ3" s="24"/>
      <c r="EK3" s="24"/>
      <c r="EL3" s="24"/>
      <c r="EM3" s="24"/>
      <c r="EN3" s="24"/>
      <c r="EO3" s="24"/>
      <c r="EP3" s="24"/>
      <c r="EQ3" s="24"/>
      <c r="ER3" s="24"/>
      <c r="ES3" s="24"/>
      <c r="ET3" s="24"/>
      <c r="EU3" s="24"/>
      <c r="EV3" s="24"/>
      <c r="EW3" s="24"/>
      <c r="EX3" s="24"/>
      <c r="EY3" s="24"/>
      <c r="EZ3" s="24"/>
      <c r="FA3" s="24"/>
      <c r="FB3" s="24"/>
      <c r="FC3" s="24"/>
      <c r="FD3" s="24"/>
      <c r="FE3" s="24"/>
      <c r="FF3" s="24"/>
      <c r="FG3" s="24"/>
      <c r="FH3" s="24"/>
      <c r="FI3" s="24"/>
      <c r="FJ3" s="24"/>
      <c r="FK3" s="24"/>
      <c r="FL3" s="24"/>
      <c r="FM3" s="24"/>
      <c r="FN3" s="24"/>
      <c r="FO3" s="24"/>
      <c r="FP3" s="24"/>
      <c r="FQ3" s="24"/>
      <c r="FR3" s="24"/>
      <c r="FS3" s="24"/>
      <c r="FT3" s="24"/>
      <c r="FU3" s="24"/>
      <c r="FV3" s="24"/>
      <c r="FW3" s="24"/>
      <c r="FX3" s="24"/>
      <c r="FY3" s="24"/>
      <c r="FZ3" s="24"/>
      <c r="GA3" s="24"/>
      <c r="GB3" s="24"/>
      <c r="GC3" s="24"/>
      <c r="GD3" s="24"/>
      <c r="GE3" s="24"/>
      <c r="GF3" s="24"/>
      <c r="GG3" s="24"/>
      <c r="GH3" s="24"/>
      <c r="GI3" s="24"/>
      <c r="GJ3" s="24"/>
      <c r="GK3" s="24"/>
      <c r="GL3" s="24"/>
      <c r="GM3" s="24"/>
      <c r="GN3" s="24"/>
      <c r="GO3" s="24"/>
      <c r="GP3" s="24"/>
      <c r="GQ3" s="24"/>
      <c r="GR3" s="24"/>
      <c r="GS3" s="24"/>
      <c r="GT3" s="24"/>
      <c r="GU3" s="24"/>
      <c r="GV3" s="24"/>
      <c r="GW3" s="24"/>
      <c r="GX3" s="24"/>
      <c r="GY3" s="24"/>
      <c r="GZ3" s="24"/>
      <c r="HA3" s="24"/>
      <c r="HB3" s="24"/>
      <c r="HC3" s="24"/>
      <c r="HD3" s="24"/>
      <c r="HE3" s="24"/>
      <c r="HF3" s="24"/>
      <c r="HG3" s="24"/>
      <c r="HH3" s="24"/>
      <c r="HI3" s="24"/>
      <c r="HJ3" s="24"/>
      <c r="HK3" s="24"/>
      <c r="HL3" s="24"/>
      <c r="HM3" s="24"/>
      <c r="HN3" s="24"/>
      <c r="HO3" s="24"/>
      <c r="HP3" s="24"/>
      <c r="HQ3" s="24"/>
      <c r="HR3" s="24"/>
      <c r="HS3" s="24"/>
      <c r="HT3" s="24"/>
      <c r="HU3" s="24"/>
      <c r="HV3" s="24"/>
      <c r="HW3" s="24"/>
      <c r="HX3" s="24"/>
      <c r="HY3" s="24"/>
      <c r="HZ3" s="24"/>
    </row>
    <row r="4" spans="1:234" ht="28.5" customHeight="1">
      <c r="A4" s="101" t="s">
        <v>66</v>
      </c>
      <c r="B4" s="101" t="s">
        <v>67</v>
      </c>
      <c r="C4" s="102" t="s">
        <v>75</v>
      </c>
      <c r="D4" s="102" t="s">
        <v>94</v>
      </c>
      <c r="E4" s="102" t="s">
        <v>95</v>
      </c>
      <c r="F4" s="102" t="s">
        <v>96</v>
      </c>
      <c r="G4" s="102" t="s">
        <v>97</v>
      </c>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row>
    <row r="5" spans="1:7" s="14" customFormat="1" ht="21" customHeight="1">
      <c r="A5" s="103"/>
      <c r="B5" s="103"/>
      <c r="C5" s="102"/>
      <c r="D5" s="102"/>
      <c r="E5" s="102"/>
      <c r="F5" s="102"/>
      <c r="G5" s="102"/>
    </row>
    <row r="6" spans="1:7" s="14" customFormat="1" ht="21" customHeight="1">
      <c r="A6" s="104" t="s">
        <v>75</v>
      </c>
      <c r="B6" s="105"/>
      <c r="C6" s="102">
        <v>30903274.14</v>
      </c>
      <c r="D6" s="102">
        <v>30803274.14</v>
      </c>
      <c r="E6" s="102">
        <v>100000</v>
      </c>
      <c r="F6" s="102"/>
      <c r="G6" s="102"/>
    </row>
    <row r="7" spans="1:7" ht="14.25">
      <c r="A7" s="58">
        <v>201</v>
      </c>
      <c r="B7" s="59" t="s">
        <v>76</v>
      </c>
      <c r="C7" s="60">
        <v>30903274.14</v>
      </c>
      <c r="D7" s="52">
        <f>SUM(D8:D23)</f>
        <v>30803274.139999997</v>
      </c>
      <c r="E7" s="30">
        <v>100000</v>
      </c>
      <c r="F7" s="30"/>
      <c r="G7" s="30"/>
    </row>
    <row r="8" spans="1:7" ht="14.25">
      <c r="A8" s="58">
        <v>2011501</v>
      </c>
      <c r="B8" s="59" t="s">
        <v>77</v>
      </c>
      <c r="C8" s="60">
        <v>19556024.24</v>
      </c>
      <c r="D8" s="52">
        <v>19556024.24</v>
      </c>
      <c r="E8" s="30"/>
      <c r="F8" s="30"/>
      <c r="G8" s="30"/>
    </row>
    <row r="9" spans="1:7" ht="14.25">
      <c r="A9" s="58">
        <v>2011502</v>
      </c>
      <c r="B9" s="58" t="s">
        <v>78</v>
      </c>
      <c r="C9" s="60">
        <v>925000</v>
      </c>
      <c r="D9" s="52">
        <v>925000</v>
      </c>
      <c r="E9" s="30"/>
      <c r="F9" s="30"/>
      <c r="G9" s="30"/>
    </row>
    <row r="10" spans="1:7" ht="14.25">
      <c r="A10" s="58">
        <v>2011504</v>
      </c>
      <c r="B10" s="58" t="s">
        <v>79</v>
      </c>
      <c r="C10" s="60">
        <v>589400</v>
      </c>
      <c r="D10" s="52">
        <v>589400</v>
      </c>
      <c r="E10" s="30"/>
      <c r="F10" s="30"/>
      <c r="G10" s="30"/>
    </row>
    <row r="11" spans="1:7" ht="14.25">
      <c r="A11" s="58">
        <v>2011506</v>
      </c>
      <c r="B11" s="58" t="s">
        <v>80</v>
      </c>
      <c r="C11" s="60">
        <v>100000</v>
      </c>
      <c r="D11" s="52"/>
      <c r="E11" s="30">
        <v>100000</v>
      </c>
      <c r="F11" s="30"/>
      <c r="G11" s="30"/>
    </row>
    <row r="12" spans="1:7" ht="14.25">
      <c r="A12" s="58">
        <v>2011599</v>
      </c>
      <c r="B12" s="61" t="s">
        <v>81</v>
      </c>
      <c r="C12" s="60">
        <v>730000</v>
      </c>
      <c r="D12" s="52">
        <v>730000</v>
      </c>
      <c r="E12" s="30"/>
      <c r="F12" s="30"/>
      <c r="G12" s="30"/>
    </row>
    <row r="13" spans="1:7" ht="14.25">
      <c r="A13" s="58">
        <v>2011701</v>
      </c>
      <c r="B13" s="58" t="s">
        <v>77</v>
      </c>
      <c r="C13" s="60">
        <v>2474200</v>
      </c>
      <c r="D13" s="52">
        <v>2474200</v>
      </c>
      <c r="E13" s="30"/>
      <c r="F13" s="30"/>
      <c r="G13" s="30"/>
    </row>
    <row r="14" spans="1:7" ht="14.25">
      <c r="A14" s="58">
        <v>2011702</v>
      </c>
      <c r="B14" s="58" t="s">
        <v>78</v>
      </c>
      <c r="C14" s="60">
        <v>377781.9</v>
      </c>
      <c r="D14" s="52">
        <v>377781.9</v>
      </c>
      <c r="E14" s="30"/>
      <c r="F14" s="30"/>
      <c r="G14" s="30"/>
    </row>
    <row r="15" spans="1:7" ht="14.25">
      <c r="A15" s="58">
        <v>2011706</v>
      </c>
      <c r="B15" s="58" t="s">
        <v>82</v>
      </c>
      <c r="C15" s="60">
        <v>885000</v>
      </c>
      <c r="D15" s="52">
        <v>885000</v>
      </c>
      <c r="E15" s="30"/>
      <c r="F15" s="30"/>
      <c r="G15" s="30"/>
    </row>
    <row r="16" spans="1:7" ht="14.25">
      <c r="A16" s="58">
        <v>2079999</v>
      </c>
      <c r="B16" s="61" t="s">
        <v>83</v>
      </c>
      <c r="C16" s="60">
        <v>440000</v>
      </c>
      <c r="D16" s="52">
        <v>440000</v>
      </c>
      <c r="E16" s="30"/>
      <c r="F16" s="30"/>
      <c r="G16" s="30"/>
    </row>
    <row r="17" spans="1:7" ht="14.25">
      <c r="A17" s="58">
        <v>2080801</v>
      </c>
      <c r="B17" s="58" t="s">
        <v>84</v>
      </c>
      <c r="C17" s="60">
        <v>188910</v>
      </c>
      <c r="D17" s="52">
        <v>188910</v>
      </c>
      <c r="E17" s="30"/>
      <c r="F17" s="30"/>
      <c r="G17" s="30"/>
    </row>
    <row r="18" spans="1:7" ht="14.25">
      <c r="A18" s="58">
        <v>2101001</v>
      </c>
      <c r="B18" s="58" t="s">
        <v>77</v>
      </c>
      <c r="C18" s="60">
        <v>3456458</v>
      </c>
      <c r="D18" s="52">
        <v>3456458</v>
      </c>
      <c r="E18" s="30"/>
      <c r="F18" s="30"/>
      <c r="G18" s="30"/>
    </row>
    <row r="19" spans="1:7" ht="14.25">
      <c r="A19" s="58">
        <v>2101012</v>
      </c>
      <c r="B19" s="58" t="s">
        <v>85</v>
      </c>
      <c r="C19" s="60">
        <v>47500</v>
      </c>
      <c r="D19" s="52">
        <v>47500</v>
      </c>
      <c r="E19" s="30"/>
      <c r="F19" s="30"/>
      <c r="G19" s="30"/>
    </row>
    <row r="20" spans="1:7" ht="14.25">
      <c r="A20" s="58">
        <v>2101016</v>
      </c>
      <c r="B20" s="59" t="s">
        <v>86</v>
      </c>
      <c r="C20" s="60">
        <v>500000</v>
      </c>
      <c r="D20" s="52">
        <v>500000</v>
      </c>
      <c r="E20" s="30"/>
      <c r="F20" s="30"/>
      <c r="G20" s="30"/>
    </row>
    <row r="21" spans="1:7" ht="14.25">
      <c r="A21" s="58">
        <v>2101099</v>
      </c>
      <c r="B21" s="62" t="s">
        <v>87</v>
      </c>
      <c r="C21" s="60">
        <v>250000</v>
      </c>
      <c r="D21" s="52">
        <v>250000</v>
      </c>
      <c r="E21" s="30"/>
      <c r="F21" s="30"/>
      <c r="G21" s="30"/>
    </row>
    <row r="22" spans="1:7" ht="14.25">
      <c r="A22" s="58">
        <v>2129999</v>
      </c>
      <c r="B22" s="58" t="s">
        <v>88</v>
      </c>
      <c r="C22" s="60">
        <v>378000</v>
      </c>
      <c r="D22" s="52">
        <v>378000</v>
      </c>
      <c r="E22" s="30"/>
      <c r="F22" s="30"/>
      <c r="G22" s="30"/>
    </row>
    <row r="23" spans="1:7" ht="14.25">
      <c r="A23" s="58">
        <v>2299901</v>
      </c>
      <c r="B23" s="58" t="s">
        <v>89</v>
      </c>
      <c r="C23" s="60">
        <v>5000</v>
      </c>
      <c r="D23" s="52">
        <v>5000</v>
      </c>
      <c r="E23" s="30"/>
      <c r="F23" s="30"/>
      <c r="G23" s="30"/>
    </row>
    <row r="24" spans="1:7" ht="14.25">
      <c r="A24" s="58"/>
      <c r="B24" s="58"/>
      <c r="C24" s="60"/>
      <c r="D24" s="52"/>
      <c r="E24" s="30"/>
      <c r="F24" s="30"/>
      <c r="G24" s="30"/>
    </row>
    <row r="25" spans="1:7" ht="15">
      <c r="A25" s="106"/>
      <c r="B25" s="106"/>
      <c r="C25" s="107"/>
      <c r="D25" s="108"/>
      <c r="E25" s="109"/>
      <c r="F25" s="109"/>
      <c r="G25" s="109"/>
    </row>
    <row r="26" spans="1:7" ht="15">
      <c r="A26" s="110"/>
      <c r="B26" s="111" t="s">
        <v>98</v>
      </c>
      <c r="C26" s="112"/>
      <c r="D26" s="113"/>
      <c r="E26" s="114"/>
      <c r="F26" s="114"/>
      <c r="G26" s="115"/>
    </row>
    <row r="27" spans="1:4" ht="18.75" customHeight="1">
      <c r="A27" s="55" t="s">
        <v>91</v>
      </c>
      <c r="B27" s="40"/>
      <c r="D27" s="40"/>
    </row>
  </sheetData>
  <sheetProtection/>
  <mergeCells count="9">
    <mergeCell ref="A2:G2"/>
    <mergeCell ref="A6:B6"/>
    <mergeCell ref="A4:A5"/>
    <mergeCell ref="B4:B5"/>
    <mergeCell ref="C4:C5"/>
    <mergeCell ref="D4:D5"/>
    <mergeCell ref="E4:E5"/>
    <mergeCell ref="F4:F5"/>
    <mergeCell ref="G4:G5"/>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9"/>
  <sheetViews>
    <sheetView workbookViewId="0" topLeftCell="A7">
      <selection activeCell="A1" sqref="A1:F29"/>
    </sheetView>
  </sheetViews>
  <sheetFormatPr defaultColWidth="9.00390625" defaultRowHeight="14.25"/>
  <cols>
    <col min="1" max="1" width="17.00390625" style="0" customWidth="1"/>
    <col min="2" max="2" width="12.375" style="0" customWidth="1"/>
    <col min="3" max="3" width="17.00390625" style="0" customWidth="1"/>
    <col min="4" max="4" width="9.875" style="0" customWidth="1"/>
    <col min="5" max="5" width="12.625" style="0" customWidth="1"/>
    <col min="6" max="6" width="11.625" style="0" customWidth="1"/>
  </cols>
  <sheetData>
    <row r="1" ht="14.25">
      <c r="A1" t="s">
        <v>99</v>
      </c>
    </row>
    <row r="2" spans="1:6" ht="21" customHeight="1">
      <c r="A2" s="64" t="s">
        <v>100</v>
      </c>
      <c r="B2" s="64"/>
      <c r="C2" s="64"/>
      <c r="D2" s="64"/>
      <c r="E2" s="64"/>
      <c r="F2" s="64"/>
    </row>
    <row r="3" spans="1:6" ht="15" customHeight="1">
      <c r="A3" s="17" t="s">
        <v>2</v>
      </c>
      <c r="B3" s="40"/>
      <c r="F3" s="41" t="s">
        <v>3</v>
      </c>
    </row>
    <row r="4" spans="1:6" ht="22.5" customHeight="1">
      <c r="A4" s="22" t="s">
        <v>4</v>
      </c>
      <c r="B4" s="22"/>
      <c r="C4" s="22" t="s">
        <v>5</v>
      </c>
      <c r="D4" s="22"/>
      <c r="E4" s="22"/>
      <c r="F4" s="22"/>
    </row>
    <row r="5" spans="1:6" ht="30" customHeight="1">
      <c r="A5" s="65" t="s">
        <v>6</v>
      </c>
      <c r="B5" s="66" t="s">
        <v>101</v>
      </c>
      <c r="C5" s="65" t="s">
        <v>8</v>
      </c>
      <c r="D5" s="67" t="s">
        <v>57</v>
      </c>
      <c r="E5" s="68" t="s">
        <v>102</v>
      </c>
      <c r="F5" s="65" t="s">
        <v>103</v>
      </c>
    </row>
    <row r="6" spans="1:6" ht="22.5" customHeight="1">
      <c r="A6" s="69" t="s">
        <v>104</v>
      </c>
      <c r="B6" s="70"/>
      <c r="C6" s="71" t="s">
        <v>10</v>
      </c>
      <c r="D6" s="67"/>
      <c r="E6" s="72">
        <v>25478026.45</v>
      </c>
      <c r="F6" s="22"/>
    </row>
    <row r="7" spans="1:6" ht="22.5" customHeight="1">
      <c r="A7" s="73" t="s">
        <v>105</v>
      </c>
      <c r="B7" s="74">
        <v>30743894.45</v>
      </c>
      <c r="C7" s="72" t="s">
        <v>12</v>
      </c>
      <c r="D7" s="72"/>
      <c r="E7" s="75"/>
      <c r="F7" s="76"/>
    </row>
    <row r="8" spans="1:6" ht="22.5" customHeight="1">
      <c r="A8" s="73" t="s">
        <v>106</v>
      </c>
      <c r="B8" s="70"/>
      <c r="C8" s="72" t="s">
        <v>14</v>
      </c>
      <c r="D8" s="75"/>
      <c r="E8" s="75"/>
      <c r="F8" s="77"/>
    </row>
    <row r="9" spans="1:6" ht="22.5" customHeight="1">
      <c r="A9" s="78"/>
      <c r="B9" s="79"/>
      <c r="C9" s="72" t="s">
        <v>16</v>
      </c>
      <c r="D9" s="75"/>
      <c r="E9" s="75"/>
      <c r="F9" s="77"/>
    </row>
    <row r="10" spans="1:10" ht="22.5" customHeight="1">
      <c r="A10" s="78"/>
      <c r="B10" s="79"/>
      <c r="C10" s="72" t="s">
        <v>18</v>
      </c>
      <c r="D10" s="80"/>
      <c r="E10" s="80"/>
      <c r="F10" s="81"/>
      <c r="J10" s="87"/>
    </row>
    <row r="11" spans="1:6" ht="22.5" customHeight="1">
      <c r="A11" s="78"/>
      <c r="B11" s="79"/>
      <c r="C11" s="72" t="s">
        <v>20</v>
      </c>
      <c r="D11" s="82"/>
      <c r="E11" s="83">
        <v>440000</v>
      </c>
      <c r="F11" s="83"/>
    </row>
    <row r="12" spans="1:6" ht="22.5" customHeight="1">
      <c r="A12" s="69"/>
      <c r="B12" s="79"/>
      <c r="C12" s="72" t="s">
        <v>22</v>
      </c>
      <c r="D12" s="72"/>
      <c r="E12" s="76">
        <v>188910</v>
      </c>
      <c r="F12" s="76"/>
    </row>
    <row r="13" spans="1:6" ht="22.5" customHeight="1">
      <c r="A13" s="84" t="s">
        <v>107</v>
      </c>
      <c r="B13" s="85"/>
      <c r="C13" s="72" t="s">
        <v>24</v>
      </c>
      <c r="D13" s="80"/>
      <c r="E13" s="81">
        <v>4253958</v>
      </c>
      <c r="F13" s="81"/>
    </row>
    <row r="14" spans="1:6" ht="22.5" customHeight="1">
      <c r="A14" s="86"/>
      <c r="B14" s="70"/>
      <c r="C14" s="72" t="s">
        <v>26</v>
      </c>
      <c r="D14" s="82"/>
      <c r="E14" s="83"/>
      <c r="F14" s="83"/>
    </row>
    <row r="15" spans="1:6" ht="22.5" customHeight="1">
      <c r="A15" s="86"/>
      <c r="B15" s="79"/>
      <c r="C15" s="72" t="s">
        <v>28</v>
      </c>
      <c r="D15" s="82"/>
      <c r="E15" s="83">
        <v>378000</v>
      </c>
      <c r="F15" s="83"/>
    </row>
    <row r="16" spans="1:7" ht="22.5" customHeight="1">
      <c r="A16" s="78"/>
      <c r="B16" s="79"/>
      <c r="C16" s="72" t="s">
        <v>30</v>
      </c>
      <c r="D16" s="82"/>
      <c r="E16" s="82"/>
      <c r="F16" s="83"/>
      <c r="G16" s="87"/>
    </row>
    <row r="17" spans="1:6" ht="22.5" customHeight="1">
      <c r="A17" s="84"/>
      <c r="B17" s="85"/>
      <c r="C17" s="72" t="s">
        <v>32</v>
      </c>
      <c r="D17" s="82"/>
      <c r="E17" s="82"/>
      <c r="F17" s="83"/>
    </row>
    <row r="18" spans="1:6" ht="22.5" customHeight="1">
      <c r="A18" s="78"/>
      <c r="B18" s="70"/>
      <c r="C18" s="72" t="s">
        <v>34</v>
      </c>
      <c r="D18" s="82"/>
      <c r="E18" s="82"/>
      <c r="F18" s="83"/>
    </row>
    <row r="19" spans="1:6" ht="22.5" customHeight="1">
      <c r="A19" s="78"/>
      <c r="B19" s="79"/>
      <c r="C19" s="72" t="s">
        <v>36</v>
      </c>
      <c r="D19" s="72"/>
      <c r="E19" s="72"/>
      <c r="F19" s="76"/>
    </row>
    <row r="20" spans="1:6" ht="22.5" customHeight="1">
      <c r="A20" s="78"/>
      <c r="B20" s="79"/>
      <c r="C20" s="72" t="s">
        <v>38</v>
      </c>
      <c r="D20" s="75"/>
      <c r="E20" s="75"/>
      <c r="F20" s="77"/>
    </row>
    <row r="21" spans="1:6" ht="22.5" customHeight="1">
      <c r="A21" s="78"/>
      <c r="B21" s="88"/>
      <c r="C21" s="72" t="s">
        <v>40</v>
      </c>
      <c r="D21" s="75"/>
      <c r="E21" s="75"/>
      <c r="F21" s="77"/>
    </row>
    <row r="22" spans="1:6" ht="22.5" customHeight="1">
      <c r="A22" s="78"/>
      <c r="B22" s="70"/>
      <c r="C22" s="72" t="s">
        <v>42</v>
      </c>
      <c r="D22" s="75"/>
      <c r="E22" s="75"/>
      <c r="F22" s="89"/>
    </row>
    <row r="23" spans="1:6" ht="22.5" customHeight="1">
      <c r="A23" s="78"/>
      <c r="B23" s="79"/>
      <c r="C23" s="72" t="s">
        <v>44</v>
      </c>
      <c r="D23" s="72"/>
      <c r="E23" s="72"/>
      <c r="F23" s="90"/>
    </row>
    <row r="24" spans="1:6" ht="22.5" customHeight="1">
      <c r="A24" s="78"/>
      <c r="B24" s="88"/>
      <c r="C24" s="72" t="s">
        <v>45</v>
      </c>
      <c r="D24" s="72"/>
      <c r="E24" s="72"/>
      <c r="F24" s="90"/>
    </row>
    <row r="25" spans="1:6" ht="16.5" customHeight="1">
      <c r="A25" s="91"/>
      <c r="B25" s="85"/>
      <c r="C25" s="72" t="s">
        <v>46</v>
      </c>
      <c r="D25" s="72"/>
      <c r="E25" s="72"/>
      <c r="F25" s="90"/>
    </row>
    <row r="26" spans="1:6" ht="20.25" customHeight="1">
      <c r="A26" s="92"/>
      <c r="B26" s="93"/>
      <c r="C26" s="72" t="s">
        <v>47</v>
      </c>
      <c r="D26" s="72"/>
      <c r="E26" s="72">
        <v>5000</v>
      </c>
      <c r="F26" s="94"/>
    </row>
    <row r="27" spans="1:6" ht="20.25" customHeight="1">
      <c r="A27" s="91"/>
      <c r="B27" s="93"/>
      <c r="C27" s="95" t="s">
        <v>49</v>
      </c>
      <c r="D27" s="95"/>
      <c r="E27" s="95"/>
      <c r="F27" s="94"/>
    </row>
    <row r="28" spans="1:6" ht="20.25" customHeight="1">
      <c r="A28" s="92"/>
      <c r="B28" s="93"/>
      <c r="C28" s="95" t="s">
        <v>51</v>
      </c>
      <c r="D28" s="95"/>
      <c r="E28" s="95"/>
      <c r="F28" s="94"/>
    </row>
    <row r="29" spans="1:6" ht="17.25" customHeight="1">
      <c r="A29" s="96" t="s">
        <v>52</v>
      </c>
      <c r="B29" s="70"/>
      <c r="C29" s="97" t="s">
        <v>53</v>
      </c>
      <c r="D29" s="97"/>
      <c r="E29" s="97"/>
      <c r="F29" s="94"/>
    </row>
  </sheetData>
  <sheetProtection/>
  <mergeCells count="3">
    <mergeCell ref="A2:F2"/>
    <mergeCell ref="A4:B4"/>
    <mergeCell ref="C4:F4"/>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X45"/>
  <sheetViews>
    <sheetView workbookViewId="0" topLeftCell="A22">
      <selection activeCell="A1" sqref="A1:E45"/>
    </sheetView>
  </sheetViews>
  <sheetFormatPr defaultColWidth="9.00390625" defaultRowHeight="14.25"/>
  <cols>
    <col min="1" max="1" width="11.625" style="0" customWidth="1"/>
    <col min="2" max="2" width="21.50390625" style="0" customWidth="1"/>
    <col min="3" max="4" width="17.00390625" style="0" customWidth="1"/>
    <col min="5" max="5" width="10.125" style="0" customWidth="1"/>
  </cols>
  <sheetData>
    <row r="1" ht="14.25">
      <c r="A1" t="s">
        <v>108</v>
      </c>
    </row>
    <row r="2" spans="1:7" ht="21" customHeight="1">
      <c r="A2" s="56" t="s">
        <v>109</v>
      </c>
      <c r="B2" s="57"/>
      <c r="C2" s="57"/>
      <c r="D2" s="57"/>
      <c r="E2" s="57"/>
      <c r="F2" s="16"/>
      <c r="G2" s="16"/>
    </row>
    <row r="3" spans="1:7" ht="15" customHeight="1">
      <c r="A3" s="17" t="s">
        <v>2</v>
      </c>
      <c r="B3" s="40"/>
      <c r="E3" s="41" t="s">
        <v>3</v>
      </c>
      <c r="G3" s="41"/>
    </row>
    <row r="4" spans="1:232" ht="28.5" customHeight="1">
      <c r="A4" s="42" t="s">
        <v>110</v>
      </c>
      <c r="B4" s="42"/>
      <c r="C4" s="42" t="s">
        <v>75</v>
      </c>
      <c r="D4" s="42" t="s">
        <v>94</v>
      </c>
      <c r="E4" s="42" t="s">
        <v>95</v>
      </c>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row>
    <row r="5" spans="1:5" s="14" customFormat="1" ht="21" customHeight="1">
      <c r="A5" s="43" t="s">
        <v>66</v>
      </c>
      <c r="B5" s="43" t="s">
        <v>67</v>
      </c>
      <c r="C5" s="42"/>
      <c r="D5" s="42"/>
      <c r="E5" s="42"/>
    </row>
    <row r="6" spans="1:5" s="14" customFormat="1" ht="21" customHeight="1">
      <c r="A6" s="44" t="s">
        <v>75</v>
      </c>
      <c r="B6" s="45"/>
      <c r="C6" s="42">
        <v>30743894.45</v>
      </c>
      <c r="D6" s="42">
        <v>30643894.45</v>
      </c>
      <c r="E6" s="42">
        <v>100000</v>
      </c>
    </row>
    <row r="7" spans="1:5" ht="14.25">
      <c r="A7" s="58">
        <v>201</v>
      </c>
      <c r="B7" s="59" t="s">
        <v>76</v>
      </c>
      <c r="C7" s="60">
        <f>SUM(C8:C23)</f>
        <v>30743894.45</v>
      </c>
      <c r="D7" s="52">
        <f>SUM(D8:D23)</f>
        <v>30643894.45</v>
      </c>
      <c r="E7" s="30">
        <v>100000</v>
      </c>
    </row>
    <row r="8" spans="1:5" ht="14.25">
      <c r="A8" s="58">
        <v>2011501</v>
      </c>
      <c r="B8" s="59" t="s">
        <v>77</v>
      </c>
      <c r="C8" s="60">
        <v>19396644.55</v>
      </c>
      <c r="D8" s="52">
        <v>19396644.55</v>
      </c>
      <c r="E8" s="30"/>
    </row>
    <row r="9" spans="1:5" ht="14.25">
      <c r="A9" s="58">
        <v>2011502</v>
      </c>
      <c r="B9" s="58" t="s">
        <v>78</v>
      </c>
      <c r="C9" s="60">
        <v>925000</v>
      </c>
      <c r="D9" s="52">
        <v>925000</v>
      </c>
      <c r="E9" s="30"/>
    </row>
    <row r="10" spans="1:5" ht="14.25">
      <c r="A10" s="58">
        <v>2011504</v>
      </c>
      <c r="B10" s="58" t="s">
        <v>79</v>
      </c>
      <c r="C10" s="60">
        <v>589400</v>
      </c>
      <c r="D10" s="52">
        <v>589400</v>
      </c>
      <c r="E10" s="30"/>
    </row>
    <row r="11" spans="1:5" ht="14.25">
      <c r="A11" s="58">
        <v>2011506</v>
      </c>
      <c r="B11" s="58" t="s">
        <v>80</v>
      </c>
      <c r="C11" s="60">
        <v>100000</v>
      </c>
      <c r="D11" s="52"/>
      <c r="E11" s="30">
        <v>100000</v>
      </c>
    </row>
    <row r="12" spans="1:5" ht="14.25">
      <c r="A12" s="58">
        <v>2011599</v>
      </c>
      <c r="B12" s="61" t="s">
        <v>81</v>
      </c>
      <c r="C12" s="60">
        <v>730000</v>
      </c>
      <c r="D12" s="52">
        <v>730000</v>
      </c>
      <c r="E12" s="30"/>
    </row>
    <row r="13" spans="1:5" ht="14.25">
      <c r="A13" s="58">
        <v>2011701</v>
      </c>
      <c r="B13" s="58" t="s">
        <v>77</v>
      </c>
      <c r="C13" s="60">
        <v>2474200</v>
      </c>
      <c r="D13" s="52">
        <v>2474200</v>
      </c>
      <c r="E13" s="30"/>
    </row>
    <row r="14" spans="1:5" ht="14.25">
      <c r="A14" s="58">
        <v>2011702</v>
      </c>
      <c r="B14" s="58" t="s">
        <v>78</v>
      </c>
      <c r="C14" s="60">
        <v>377781.9</v>
      </c>
      <c r="D14" s="52">
        <v>377781.9</v>
      </c>
      <c r="E14" s="30"/>
    </row>
    <row r="15" spans="1:5" ht="14.25">
      <c r="A15" s="58">
        <v>2011706</v>
      </c>
      <c r="B15" s="58" t="s">
        <v>82</v>
      </c>
      <c r="C15" s="60">
        <v>885000</v>
      </c>
      <c r="D15" s="52">
        <v>885000</v>
      </c>
      <c r="E15" s="30"/>
    </row>
    <row r="16" spans="1:5" ht="14.25">
      <c r="A16" s="58">
        <v>2079999</v>
      </c>
      <c r="B16" s="61" t="s">
        <v>83</v>
      </c>
      <c r="C16" s="60">
        <v>440000</v>
      </c>
      <c r="D16" s="52">
        <v>440000</v>
      </c>
      <c r="E16" s="30"/>
    </row>
    <row r="17" spans="1:5" ht="14.25">
      <c r="A17" s="58">
        <v>2080801</v>
      </c>
      <c r="B17" s="58" t="s">
        <v>84</v>
      </c>
      <c r="C17" s="60">
        <v>188910</v>
      </c>
      <c r="D17" s="52">
        <v>188910</v>
      </c>
      <c r="E17" s="30"/>
    </row>
    <row r="18" spans="1:5" ht="14.25">
      <c r="A18" s="58">
        <v>2101001</v>
      </c>
      <c r="B18" s="58" t="s">
        <v>77</v>
      </c>
      <c r="C18" s="60">
        <v>3456458</v>
      </c>
      <c r="D18" s="52">
        <v>3456458</v>
      </c>
      <c r="E18" s="30"/>
    </row>
    <row r="19" spans="1:5" ht="14.25">
      <c r="A19" s="58">
        <v>2101012</v>
      </c>
      <c r="B19" s="58" t="s">
        <v>85</v>
      </c>
      <c r="C19" s="60">
        <v>47500</v>
      </c>
      <c r="D19" s="52">
        <v>47500</v>
      </c>
      <c r="E19" s="30"/>
    </row>
    <row r="20" spans="1:5" ht="14.25">
      <c r="A20" s="58">
        <v>2101016</v>
      </c>
      <c r="B20" s="59" t="s">
        <v>86</v>
      </c>
      <c r="C20" s="60">
        <v>500000</v>
      </c>
      <c r="D20" s="52">
        <v>500000</v>
      </c>
      <c r="E20" s="30"/>
    </row>
    <row r="21" spans="1:5" ht="14.25">
      <c r="A21" s="58">
        <v>2101099</v>
      </c>
      <c r="B21" s="62" t="s">
        <v>87</v>
      </c>
      <c r="C21" s="60">
        <v>250000</v>
      </c>
      <c r="D21" s="52">
        <v>250000</v>
      </c>
      <c r="E21" s="30"/>
    </row>
    <row r="22" spans="1:5" ht="14.25">
      <c r="A22" s="58">
        <v>2129999</v>
      </c>
      <c r="B22" s="58" t="s">
        <v>88</v>
      </c>
      <c r="C22" s="60">
        <v>378000</v>
      </c>
      <c r="D22" s="52">
        <v>378000</v>
      </c>
      <c r="E22" s="30"/>
    </row>
    <row r="23" spans="1:5" ht="14.25">
      <c r="A23" s="58">
        <v>2299901</v>
      </c>
      <c r="B23" s="58" t="s">
        <v>89</v>
      </c>
      <c r="C23" s="60">
        <v>5000</v>
      </c>
      <c r="D23" s="52">
        <v>5000</v>
      </c>
      <c r="E23" s="30"/>
    </row>
    <row r="24" spans="1:5" ht="14.25">
      <c r="A24" s="58"/>
      <c r="B24" s="58"/>
      <c r="C24" s="30"/>
      <c r="D24" s="52"/>
      <c r="E24" s="30"/>
    </row>
    <row r="25" spans="1:5" ht="14.25">
      <c r="A25" s="58"/>
      <c r="B25" s="58"/>
      <c r="C25" s="30"/>
      <c r="D25" s="52"/>
      <c r="E25" s="30"/>
    </row>
    <row r="26" spans="1:5" ht="14.25">
      <c r="A26" s="58"/>
      <c r="B26" s="58"/>
      <c r="C26" s="30"/>
      <c r="D26" s="52"/>
      <c r="E26" s="30"/>
    </row>
    <row r="27" spans="1:5" ht="14.25">
      <c r="A27" s="58"/>
      <c r="B27" s="58"/>
      <c r="C27" s="30"/>
      <c r="D27" s="52"/>
      <c r="E27" s="30"/>
    </row>
    <row r="28" spans="1:5" ht="14.25">
      <c r="A28" s="58"/>
      <c r="B28" s="58"/>
      <c r="C28" s="30"/>
      <c r="D28" s="52"/>
      <c r="E28" s="30"/>
    </row>
    <row r="29" spans="1:5" ht="14.25">
      <c r="A29" s="58"/>
      <c r="B29" s="59"/>
      <c r="C29" s="30"/>
      <c r="D29" s="52"/>
      <c r="E29" s="30"/>
    </row>
    <row r="30" spans="1:5" ht="14.25">
      <c r="A30" s="58"/>
      <c r="B30" s="58"/>
      <c r="C30" s="30"/>
      <c r="D30" s="52"/>
      <c r="E30" s="30"/>
    </row>
    <row r="31" spans="1:5" ht="14.25">
      <c r="A31" s="58"/>
      <c r="B31" s="58"/>
      <c r="C31" s="30"/>
      <c r="D31" s="52"/>
      <c r="E31" s="30"/>
    </row>
    <row r="32" spans="1:5" ht="14.25">
      <c r="A32" s="58"/>
      <c r="B32" s="58"/>
      <c r="C32" s="30"/>
      <c r="D32" s="52"/>
      <c r="E32" s="30"/>
    </row>
    <row r="33" spans="1:5" ht="14.25">
      <c r="A33" s="58"/>
      <c r="B33" s="58"/>
      <c r="C33" s="30"/>
      <c r="D33" s="52"/>
      <c r="E33" s="30"/>
    </row>
    <row r="34" spans="1:5" ht="14.25">
      <c r="A34" s="58"/>
      <c r="B34" s="58"/>
      <c r="C34" s="30"/>
      <c r="D34" s="52"/>
      <c r="E34" s="30"/>
    </row>
    <row r="35" spans="1:5" ht="14.25">
      <c r="A35" s="58"/>
      <c r="B35" s="58"/>
      <c r="C35" s="30"/>
      <c r="D35" s="52"/>
      <c r="E35" s="30"/>
    </row>
    <row r="36" spans="1:5" ht="14.25">
      <c r="A36" s="58"/>
      <c r="B36" s="58"/>
      <c r="C36" s="30"/>
      <c r="D36" s="52"/>
      <c r="E36" s="30"/>
    </row>
    <row r="37" spans="1:5" ht="14.25">
      <c r="A37" s="58"/>
      <c r="B37" s="58"/>
      <c r="C37" s="30"/>
      <c r="D37" s="52"/>
      <c r="E37" s="30"/>
    </row>
    <row r="38" spans="1:5" ht="14.25">
      <c r="A38" s="58"/>
      <c r="B38" s="58"/>
      <c r="C38" s="30"/>
      <c r="D38" s="52"/>
      <c r="E38" s="30"/>
    </row>
    <row r="39" spans="1:5" ht="14.25">
      <c r="A39" s="58"/>
      <c r="B39" s="58"/>
      <c r="C39" s="30"/>
      <c r="D39" s="52"/>
      <c r="E39" s="30"/>
    </row>
    <row r="40" spans="1:5" ht="14.25">
      <c r="A40" s="58"/>
      <c r="B40" s="58"/>
      <c r="C40" s="30"/>
      <c r="D40" s="52"/>
      <c r="E40" s="30"/>
    </row>
    <row r="41" spans="1:5" ht="14.25">
      <c r="A41" s="58"/>
      <c r="B41" s="59"/>
      <c r="C41" s="30"/>
      <c r="D41" s="52"/>
      <c r="E41" s="30"/>
    </row>
    <row r="42" spans="1:5" ht="14.25">
      <c r="A42" s="58"/>
      <c r="B42" s="58"/>
      <c r="C42" s="30"/>
      <c r="D42" s="52"/>
      <c r="E42" s="30"/>
    </row>
    <row r="43" spans="1:5" ht="14.25">
      <c r="A43" s="58"/>
      <c r="B43" s="58"/>
      <c r="C43" s="30"/>
      <c r="D43" s="52"/>
      <c r="E43" s="30"/>
    </row>
    <row r="44" spans="1:5" ht="14.25">
      <c r="A44" s="44" t="s">
        <v>98</v>
      </c>
      <c r="B44" s="63"/>
      <c r="C44" s="63"/>
      <c r="D44" s="63"/>
      <c r="E44" s="45"/>
    </row>
    <row r="45" spans="1:4" ht="14.25">
      <c r="A45" s="55" t="s">
        <v>91</v>
      </c>
      <c r="B45" s="40"/>
      <c r="D45" s="40"/>
    </row>
  </sheetData>
  <sheetProtection/>
  <mergeCells count="7">
    <mergeCell ref="A2:E2"/>
    <mergeCell ref="A4:B4"/>
    <mergeCell ref="A6:B6"/>
    <mergeCell ref="A44:E44"/>
    <mergeCell ref="C4:C5"/>
    <mergeCell ref="D4:D5"/>
    <mergeCell ref="E4:E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HV45"/>
  <sheetViews>
    <sheetView workbookViewId="0" topLeftCell="A1">
      <selection activeCell="A1" sqref="A1:C45"/>
    </sheetView>
  </sheetViews>
  <sheetFormatPr defaultColWidth="9.00390625" defaultRowHeight="14.25"/>
  <cols>
    <col min="1" max="1" width="17.00390625" style="0" customWidth="1"/>
    <col min="2" max="3" width="28.375" style="0" customWidth="1"/>
    <col min="4" max="4" width="17.00390625" style="0" customWidth="1"/>
  </cols>
  <sheetData>
    <row r="1" ht="14.25">
      <c r="A1" t="s">
        <v>111</v>
      </c>
    </row>
    <row r="2" spans="1:7" ht="21" customHeight="1">
      <c r="A2" s="39" t="s">
        <v>112</v>
      </c>
      <c r="B2" s="39"/>
      <c r="C2" s="39"/>
      <c r="D2" s="16"/>
      <c r="E2" s="16"/>
      <c r="F2" s="16"/>
      <c r="G2" s="16"/>
    </row>
    <row r="3" spans="1:7" ht="15" customHeight="1">
      <c r="A3" s="17" t="s">
        <v>2</v>
      </c>
      <c r="B3" s="40"/>
      <c r="C3" s="41" t="s">
        <v>3</v>
      </c>
      <c r="E3" s="41"/>
      <c r="G3" s="41"/>
    </row>
    <row r="4" spans="1:230" ht="28.5" customHeight="1">
      <c r="A4" s="42" t="s">
        <v>113</v>
      </c>
      <c r="B4" s="42"/>
      <c r="C4" s="42" t="s">
        <v>114</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row>
    <row r="5" spans="1:3" s="14" customFormat="1" ht="21" customHeight="1">
      <c r="A5" s="43" t="s">
        <v>66</v>
      </c>
      <c r="B5" s="43" t="s">
        <v>67</v>
      </c>
      <c r="C5" s="42"/>
    </row>
    <row r="6" spans="1:3" s="14" customFormat="1" ht="21" customHeight="1">
      <c r="A6" s="44" t="s">
        <v>75</v>
      </c>
      <c r="B6" s="45"/>
      <c r="C6" s="42">
        <v>30743894.45</v>
      </c>
    </row>
    <row r="7" spans="1:3" ht="14.25">
      <c r="A7" s="46">
        <v>301</v>
      </c>
      <c r="B7" s="47" t="s">
        <v>115</v>
      </c>
      <c r="C7" s="30">
        <f>SUM(C8:C14)</f>
        <v>18856175.849999998</v>
      </c>
    </row>
    <row r="8" spans="1:3" ht="14.25">
      <c r="A8" s="48">
        <v>30101</v>
      </c>
      <c r="B8" s="49" t="s">
        <v>116</v>
      </c>
      <c r="C8" s="30">
        <v>8819904.93</v>
      </c>
    </row>
    <row r="9" spans="1:3" ht="14.25">
      <c r="A9" s="48">
        <v>30102</v>
      </c>
      <c r="B9" s="49" t="s">
        <v>117</v>
      </c>
      <c r="C9" s="30">
        <v>3962479.86</v>
      </c>
    </row>
    <row r="10" spans="1:3" ht="14.25">
      <c r="A10" s="48">
        <v>30103</v>
      </c>
      <c r="B10" s="49" t="s">
        <v>118</v>
      </c>
      <c r="C10" s="30">
        <v>4950181.06</v>
      </c>
    </row>
    <row r="11" spans="1:3" ht="14.25">
      <c r="A11" s="48">
        <v>30104</v>
      </c>
      <c r="B11" s="49" t="s">
        <v>119</v>
      </c>
      <c r="C11" s="30">
        <v>517560</v>
      </c>
    </row>
    <row r="12" spans="1:3" ht="14.25">
      <c r="A12" s="48">
        <v>30106</v>
      </c>
      <c r="B12" s="49" t="s">
        <v>120</v>
      </c>
      <c r="C12" s="30">
        <v>19850</v>
      </c>
    </row>
    <row r="13" spans="1:3" ht="14.25">
      <c r="A13" s="48">
        <v>30107</v>
      </c>
      <c r="B13" s="49" t="s">
        <v>121</v>
      </c>
      <c r="C13" s="30"/>
    </row>
    <row r="14" spans="1:3" ht="14.25">
      <c r="A14" s="48">
        <v>30199</v>
      </c>
      <c r="B14" s="49" t="s">
        <v>122</v>
      </c>
      <c r="C14" s="30">
        <v>586200</v>
      </c>
    </row>
    <row r="15" spans="1:3" ht="14.25">
      <c r="A15" s="46">
        <v>302</v>
      </c>
      <c r="B15" s="47" t="s">
        <v>123</v>
      </c>
      <c r="C15" s="30">
        <f>SUM(C16:C40)</f>
        <v>5169646.840000001</v>
      </c>
    </row>
    <row r="16" spans="1:3" ht="14.25">
      <c r="A16" s="48">
        <v>30201</v>
      </c>
      <c r="B16" s="49" t="s">
        <v>124</v>
      </c>
      <c r="C16" s="30">
        <v>838775.68</v>
      </c>
    </row>
    <row r="17" spans="1:3" ht="14.25">
      <c r="A17" s="48">
        <v>30202</v>
      </c>
      <c r="B17" s="49" t="s">
        <v>125</v>
      </c>
      <c r="C17" s="30">
        <v>437928</v>
      </c>
    </row>
    <row r="18" spans="1:3" ht="14.25">
      <c r="A18" s="48">
        <v>30203</v>
      </c>
      <c r="B18" s="49" t="s">
        <v>126</v>
      </c>
      <c r="C18" s="30"/>
    </row>
    <row r="19" spans="1:3" ht="14.25">
      <c r="A19" s="48">
        <v>30204</v>
      </c>
      <c r="B19" s="49" t="s">
        <v>127</v>
      </c>
      <c r="C19" s="30">
        <v>5025.5</v>
      </c>
    </row>
    <row r="20" spans="1:3" ht="14.25">
      <c r="A20" s="48">
        <v>30205</v>
      </c>
      <c r="B20" s="49" t="s">
        <v>128</v>
      </c>
      <c r="C20" s="30">
        <v>66224.84</v>
      </c>
    </row>
    <row r="21" spans="1:3" ht="14.25">
      <c r="A21" s="48">
        <v>30206</v>
      </c>
      <c r="B21" s="49" t="s">
        <v>129</v>
      </c>
      <c r="C21" s="30">
        <v>139528.64</v>
      </c>
    </row>
    <row r="22" spans="1:3" ht="14.25">
      <c r="A22" s="48">
        <v>30207</v>
      </c>
      <c r="B22" s="49" t="s">
        <v>130</v>
      </c>
      <c r="C22" s="30">
        <v>29402.63</v>
      </c>
    </row>
    <row r="23" spans="1:3" ht="14.25">
      <c r="A23" s="48">
        <v>30208</v>
      </c>
      <c r="B23" s="49" t="s">
        <v>131</v>
      </c>
      <c r="C23" s="30"/>
    </row>
    <row r="24" spans="1:3" ht="14.25">
      <c r="A24" s="48">
        <v>30209</v>
      </c>
      <c r="B24" s="49" t="s">
        <v>132</v>
      </c>
      <c r="C24" s="30">
        <v>86964</v>
      </c>
    </row>
    <row r="25" spans="1:3" ht="14.25">
      <c r="A25" s="48">
        <v>30211</v>
      </c>
      <c r="B25" s="49" t="s">
        <v>133</v>
      </c>
      <c r="C25" s="30">
        <v>880238.5</v>
      </c>
    </row>
    <row r="26" spans="1:3" ht="14.25">
      <c r="A26" s="48">
        <v>30212</v>
      </c>
      <c r="B26" s="49" t="s">
        <v>134</v>
      </c>
      <c r="C26" s="30"/>
    </row>
    <row r="27" spans="1:3" ht="14.25">
      <c r="A27" s="48">
        <v>30213</v>
      </c>
      <c r="B27" s="49" t="s">
        <v>135</v>
      </c>
      <c r="C27" s="30">
        <v>293002.5</v>
      </c>
    </row>
    <row r="28" spans="1:3" ht="14.25">
      <c r="A28" s="48">
        <v>30214</v>
      </c>
      <c r="B28" s="49" t="s">
        <v>136</v>
      </c>
      <c r="C28" s="30">
        <v>149578</v>
      </c>
    </row>
    <row r="29" spans="1:3" ht="14.25">
      <c r="A29" s="48">
        <v>30215</v>
      </c>
      <c r="B29" s="49" t="s">
        <v>137</v>
      </c>
      <c r="C29" s="30">
        <v>189270</v>
      </c>
    </row>
    <row r="30" spans="1:3" ht="14.25">
      <c r="A30" s="48">
        <v>30216</v>
      </c>
      <c r="B30" s="49" t="s">
        <v>138</v>
      </c>
      <c r="C30" s="30">
        <v>184327.6</v>
      </c>
    </row>
    <row r="31" spans="1:3" ht="14.25">
      <c r="A31" s="48">
        <v>30217</v>
      </c>
      <c r="B31" s="49" t="s">
        <v>139</v>
      </c>
      <c r="C31" s="30">
        <v>177161</v>
      </c>
    </row>
    <row r="32" spans="1:3" ht="14.25">
      <c r="A32" s="48">
        <v>30218</v>
      </c>
      <c r="B32" s="49" t="s">
        <v>140</v>
      </c>
      <c r="C32" s="30"/>
    </row>
    <row r="33" spans="1:3" ht="14.25">
      <c r="A33" s="48">
        <v>30224</v>
      </c>
      <c r="B33" s="49" t="s">
        <v>141</v>
      </c>
      <c r="C33" s="30"/>
    </row>
    <row r="34" spans="1:3" ht="14.25">
      <c r="A34" s="48">
        <v>30225</v>
      </c>
      <c r="B34" s="49" t="s">
        <v>142</v>
      </c>
      <c r="C34" s="30"/>
    </row>
    <row r="35" spans="1:3" ht="14.25">
      <c r="A35" s="48">
        <v>30226</v>
      </c>
      <c r="B35" s="49" t="s">
        <v>143</v>
      </c>
      <c r="C35" s="30">
        <v>205149</v>
      </c>
    </row>
    <row r="36" spans="1:3" ht="14.25">
      <c r="A36" s="48">
        <v>30227</v>
      </c>
      <c r="B36" s="49" t="s">
        <v>144</v>
      </c>
      <c r="C36" s="30">
        <v>299000</v>
      </c>
    </row>
    <row r="37" spans="1:3" ht="14.25">
      <c r="A37" s="48">
        <v>30228</v>
      </c>
      <c r="B37" s="49" t="s">
        <v>145</v>
      </c>
      <c r="C37" s="30">
        <v>309388</v>
      </c>
    </row>
    <row r="38" spans="1:3" ht="14.25">
      <c r="A38" s="48">
        <v>30229</v>
      </c>
      <c r="B38" s="49" t="s">
        <v>146</v>
      </c>
      <c r="C38" s="30">
        <v>222403</v>
      </c>
    </row>
    <row r="39" spans="1:3" ht="14.25">
      <c r="A39" s="48">
        <v>30231</v>
      </c>
      <c r="B39" s="49" t="s">
        <v>147</v>
      </c>
      <c r="C39" s="30">
        <v>403234.53</v>
      </c>
    </row>
    <row r="40" spans="1:3" ht="14.25">
      <c r="A40" s="48"/>
      <c r="B40" s="49" t="s">
        <v>148</v>
      </c>
      <c r="C40" s="30">
        <v>253045.42</v>
      </c>
    </row>
    <row r="41" spans="1:4" ht="14.25">
      <c r="A41" s="48"/>
      <c r="B41" s="50" t="s">
        <v>149</v>
      </c>
      <c r="C41" s="51">
        <v>6478412.76</v>
      </c>
      <c r="D41" s="40"/>
    </row>
    <row r="42" spans="1:3" ht="14.25">
      <c r="A42" s="48"/>
      <c r="B42" s="52" t="s">
        <v>150</v>
      </c>
      <c r="C42" s="30">
        <v>239659</v>
      </c>
    </row>
    <row r="43" ht="14.25">
      <c r="A43" s="53"/>
    </row>
    <row r="44" ht="14.25">
      <c r="A44" s="54" t="s">
        <v>98</v>
      </c>
    </row>
    <row r="45" ht="14.25">
      <c r="A45" s="55" t="s">
        <v>151</v>
      </c>
    </row>
  </sheetData>
  <sheetProtection/>
  <mergeCells count="4">
    <mergeCell ref="A2:C2"/>
    <mergeCell ref="A4:B4"/>
    <mergeCell ref="A6:B6"/>
    <mergeCell ref="C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U38"/>
  <sheetViews>
    <sheetView tabSelected="1" workbookViewId="0" topLeftCell="A1">
      <selection activeCell="A1" sqref="A1:E38"/>
    </sheetView>
  </sheetViews>
  <sheetFormatPr defaultColWidth="9.00390625" defaultRowHeight="14.25"/>
  <cols>
    <col min="1" max="1" width="8.50390625" style="0" customWidth="1"/>
    <col min="2" max="2" width="27.00390625" style="0" customWidth="1"/>
    <col min="3" max="5" width="12.25390625" style="0" customWidth="1"/>
  </cols>
  <sheetData>
    <row r="1" ht="14.25">
      <c r="A1" t="s">
        <v>152</v>
      </c>
    </row>
    <row r="2" spans="1:6" ht="27.75" customHeight="1">
      <c r="A2" s="15" t="s">
        <v>153</v>
      </c>
      <c r="B2" s="15"/>
      <c r="C2" s="15"/>
      <c r="D2" s="15"/>
      <c r="E2" s="15"/>
      <c r="F2" s="16"/>
    </row>
    <row r="3" spans="1:6" s="13" customFormat="1" ht="15" customHeight="1">
      <c r="A3" s="17" t="s">
        <v>154</v>
      </c>
      <c r="B3" s="18" t="s">
        <v>155</v>
      </c>
      <c r="C3" s="18"/>
      <c r="D3" s="19"/>
      <c r="E3" s="19" t="s">
        <v>156</v>
      </c>
      <c r="F3" s="20"/>
    </row>
    <row r="4" spans="1:229" ht="28.5" customHeight="1">
      <c r="A4" s="21" t="s">
        <v>157</v>
      </c>
      <c r="B4" s="22" t="s">
        <v>67</v>
      </c>
      <c r="C4" s="23" t="s">
        <v>158</v>
      </c>
      <c r="D4" s="22"/>
      <c r="E4" s="22"/>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row>
    <row r="5" spans="1:5" s="14" customFormat="1" ht="26.25" customHeight="1">
      <c r="A5" s="21"/>
      <c r="B5" s="22"/>
      <c r="C5" s="25" t="s">
        <v>114</v>
      </c>
      <c r="D5" s="25" t="s">
        <v>94</v>
      </c>
      <c r="E5" s="25" t="s">
        <v>95</v>
      </c>
    </row>
    <row r="6" spans="1:5" s="14" customFormat="1" ht="26.25" customHeight="1">
      <c r="A6" s="26" t="s">
        <v>75</v>
      </c>
      <c r="B6" s="27"/>
      <c r="C6" s="25"/>
      <c r="D6" s="25"/>
      <c r="E6" s="25"/>
    </row>
    <row r="7" spans="1:5" ht="14.25">
      <c r="A7" s="28">
        <v>208</v>
      </c>
      <c r="B7" s="29" t="s">
        <v>159</v>
      </c>
      <c r="C7" s="30"/>
      <c r="D7" s="30"/>
      <c r="E7" s="30"/>
    </row>
    <row r="8" spans="1:5" ht="24">
      <c r="A8" s="28">
        <v>20822</v>
      </c>
      <c r="B8" s="31" t="s">
        <v>160</v>
      </c>
      <c r="C8" s="30"/>
      <c r="D8" s="30"/>
      <c r="E8" s="30"/>
    </row>
    <row r="9" spans="1:5" ht="14.25">
      <c r="A9" s="28">
        <v>2082201</v>
      </c>
      <c r="B9" s="31" t="s">
        <v>161</v>
      </c>
      <c r="C9" s="30"/>
      <c r="D9" s="30"/>
      <c r="E9" s="30"/>
    </row>
    <row r="10" spans="1:5" ht="14.25">
      <c r="A10" s="28">
        <v>2082202</v>
      </c>
      <c r="B10" s="31" t="s">
        <v>162</v>
      </c>
      <c r="C10" s="30"/>
      <c r="D10" s="30"/>
      <c r="E10" s="30"/>
    </row>
    <row r="11" spans="1:5" ht="24">
      <c r="A11" s="28">
        <v>2082299</v>
      </c>
      <c r="B11" s="31" t="s">
        <v>163</v>
      </c>
      <c r="C11" s="30"/>
      <c r="D11" s="30"/>
      <c r="E11" s="30"/>
    </row>
    <row r="12" spans="1:5" ht="14.25">
      <c r="A12" s="28">
        <v>20823</v>
      </c>
      <c r="B12" s="31" t="s">
        <v>164</v>
      </c>
      <c r="C12" s="30"/>
      <c r="D12" s="30"/>
      <c r="E12" s="30"/>
    </row>
    <row r="13" spans="1:5" ht="14.25">
      <c r="A13" s="28">
        <v>2082301</v>
      </c>
      <c r="B13" s="31" t="s">
        <v>161</v>
      </c>
      <c r="C13" s="30"/>
      <c r="D13" s="30"/>
      <c r="E13" s="30"/>
    </row>
    <row r="14" spans="1:5" ht="14.25">
      <c r="A14" s="28">
        <v>2082302</v>
      </c>
      <c r="B14" s="31" t="s">
        <v>162</v>
      </c>
      <c r="C14" s="30"/>
      <c r="D14" s="30"/>
      <c r="E14" s="30"/>
    </row>
    <row r="15" spans="1:5" ht="24">
      <c r="A15" s="28">
        <v>2082399</v>
      </c>
      <c r="B15" s="32" t="s">
        <v>165</v>
      </c>
      <c r="C15" s="30"/>
      <c r="D15" s="30"/>
      <c r="E15" s="30"/>
    </row>
    <row r="16" spans="1:5" ht="14.25">
      <c r="A16" s="28">
        <v>212</v>
      </c>
      <c r="B16" s="29" t="s">
        <v>166</v>
      </c>
      <c r="C16" s="30"/>
      <c r="D16" s="30"/>
      <c r="E16" s="30"/>
    </row>
    <row r="17" spans="1:5" ht="14.25">
      <c r="A17" s="28">
        <v>21207</v>
      </c>
      <c r="B17" s="29" t="s">
        <v>167</v>
      </c>
      <c r="C17" s="30"/>
      <c r="D17" s="30"/>
      <c r="E17" s="30"/>
    </row>
    <row r="18" spans="1:5" ht="14.25">
      <c r="A18" s="28">
        <v>2120703</v>
      </c>
      <c r="B18" s="33" t="s">
        <v>168</v>
      </c>
      <c r="C18" s="30"/>
      <c r="D18" s="30"/>
      <c r="E18" s="30"/>
    </row>
    <row r="19" spans="1:5" ht="14.25">
      <c r="A19" s="28">
        <v>2120799</v>
      </c>
      <c r="B19" s="32" t="s">
        <v>169</v>
      </c>
      <c r="C19" s="30"/>
      <c r="D19" s="30"/>
      <c r="E19" s="30"/>
    </row>
    <row r="20" spans="1:5" ht="24">
      <c r="A20" s="28">
        <v>21208</v>
      </c>
      <c r="B20" s="29" t="s">
        <v>170</v>
      </c>
      <c r="C20" s="30"/>
      <c r="D20" s="30"/>
      <c r="E20" s="30"/>
    </row>
    <row r="21" spans="1:5" ht="14.25">
      <c r="A21" s="28">
        <v>2120801</v>
      </c>
      <c r="B21" s="32" t="s">
        <v>171</v>
      </c>
      <c r="C21" s="30"/>
      <c r="D21" s="30"/>
      <c r="E21" s="30"/>
    </row>
    <row r="22" spans="1:5" ht="14.25">
      <c r="A22" s="28">
        <v>2120802</v>
      </c>
      <c r="B22" s="32" t="s">
        <v>172</v>
      </c>
      <c r="C22" s="30"/>
      <c r="D22" s="30"/>
      <c r="E22" s="30"/>
    </row>
    <row r="23" spans="1:5" ht="14.25">
      <c r="A23" s="28">
        <v>2120803</v>
      </c>
      <c r="B23" s="32" t="s">
        <v>173</v>
      </c>
      <c r="C23" s="30"/>
      <c r="D23" s="30"/>
      <c r="E23" s="30"/>
    </row>
    <row r="24" spans="1:5" ht="14.25">
      <c r="A24" s="28">
        <v>2120804</v>
      </c>
      <c r="B24" s="32" t="s">
        <v>174</v>
      </c>
      <c r="C24" s="30"/>
      <c r="D24" s="30"/>
      <c r="E24" s="30"/>
    </row>
    <row r="25" spans="1:5" ht="14.25">
      <c r="A25" s="28">
        <v>2120806</v>
      </c>
      <c r="B25" s="32" t="s">
        <v>175</v>
      </c>
      <c r="C25" s="30"/>
      <c r="D25" s="30"/>
      <c r="E25" s="30"/>
    </row>
    <row r="26" spans="1:5" ht="14.25">
      <c r="A26" s="28">
        <v>2120807</v>
      </c>
      <c r="B26" s="32" t="s">
        <v>176</v>
      </c>
      <c r="C26" s="30"/>
      <c r="D26" s="30"/>
      <c r="E26" s="30"/>
    </row>
    <row r="27" spans="1:5" ht="24">
      <c r="A27" s="28">
        <v>2120899</v>
      </c>
      <c r="B27" s="32" t="s">
        <v>177</v>
      </c>
      <c r="C27" s="30"/>
      <c r="D27" s="30"/>
      <c r="E27" s="30"/>
    </row>
    <row r="28" spans="1:5" ht="14.25">
      <c r="A28" s="28">
        <v>21209</v>
      </c>
      <c r="B28" s="29" t="s">
        <v>178</v>
      </c>
      <c r="C28" s="30"/>
      <c r="D28" s="30"/>
      <c r="E28" s="30"/>
    </row>
    <row r="29" spans="1:5" ht="14.25">
      <c r="A29" s="28">
        <v>2120901</v>
      </c>
      <c r="B29" s="32" t="s">
        <v>179</v>
      </c>
      <c r="C29" s="30"/>
      <c r="D29" s="30"/>
      <c r="E29" s="30"/>
    </row>
    <row r="30" spans="1:5" ht="24">
      <c r="A30" s="28">
        <v>2120999</v>
      </c>
      <c r="B30" s="32" t="s">
        <v>180</v>
      </c>
      <c r="C30" s="30"/>
      <c r="D30" s="30"/>
      <c r="E30" s="30"/>
    </row>
    <row r="31" spans="1:5" ht="14.25">
      <c r="A31" s="28">
        <v>21210</v>
      </c>
      <c r="B31" s="29" t="s">
        <v>181</v>
      </c>
      <c r="C31" s="30"/>
      <c r="D31" s="30"/>
      <c r="E31" s="30"/>
    </row>
    <row r="32" spans="1:5" ht="14.25">
      <c r="A32" s="28">
        <v>2121001</v>
      </c>
      <c r="B32" s="32" t="s">
        <v>182</v>
      </c>
      <c r="C32" s="30"/>
      <c r="D32" s="30"/>
      <c r="E32" s="30"/>
    </row>
    <row r="33" spans="1:5" ht="14.25">
      <c r="A33" s="28">
        <v>2121002</v>
      </c>
      <c r="B33" s="32" t="s">
        <v>183</v>
      </c>
      <c r="C33" s="30"/>
      <c r="D33" s="30"/>
      <c r="E33" s="30"/>
    </row>
    <row r="34" spans="1:5" ht="14.25">
      <c r="A34" s="28">
        <v>2121099</v>
      </c>
      <c r="B34" s="32" t="s">
        <v>184</v>
      </c>
      <c r="C34" s="30"/>
      <c r="D34" s="30"/>
      <c r="E34" s="30"/>
    </row>
    <row r="35" spans="1:5" ht="14.25">
      <c r="A35" s="28">
        <v>21211</v>
      </c>
      <c r="B35" s="29" t="s">
        <v>185</v>
      </c>
      <c r="C35" s="30"/>
      <c r="D35" s="30"/>
      <c r="E35" s="30"/>
    </row>
    <row r="36" spans="1:5" ht="14.25">
      <c r="A36" s="28">
        <v>2121201</v>
      </c>
      <c r="B36" s="32" t="s">
        <v>186</v>
      </c>
      <c r="C36" s="30"/>
      <c r="D36" s="30"/>
      <c r="E36" s="30"/>
    </row>
    <row r="37" spans="1:5" ht="14.25">
      <c r="A37" s="34" t="s">
        <v>98</v>
      </c>
      <c r="B37" s="35"/>
      <c r="C37" s="35"/>
      <c r="D37" s="35"/>
      <c r="E37" s="36"/>
    </row>
    <row r="38" spans="1:5" ht="22.5" customHeight="1">
      <c r="A38" s="37" t="s">
        <v>187</v>
      </c>
      <c r="B38" s="38"/>
      <c r="C38" s="37"/>
      <c r="D38" s="37"/>
      <c r="E38" s="37"/>
    </row>
  </sheetData>
  <sheetProtection/>
  <mergeCells count="6">
    <mergeCell ref="A2:E2"/>
    <mergeCell ref="C4:E4"/>
    <mergeCell ref="A6:B6"/>
    <mergeCell ref="A37:E37"/>
    <mergeCell ref="A4:A5"/>
    <mergeCell ref="B4:B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H6"/>
  <sheetViews>
    <sheetView workbookViewId="0" topLeftCell="A1">
      <selection activeCell="G6" sqref="A1:G6"/>
    </sheetView>
  </sheetViews>
  <sheetFormatPr defaultColWidth="9.00390625" defaultRowHeight="14.25"/>
  <cols>
    <col min="1" max="7" width="16.25390625" style="0" customWidth="1"/>
  </cols>
  <sheetData>
    <row r="1" ht="14.25">
      <c r="A1" t="s">
        <v>188</v>
      </c>
    </row>
    <row r="2" spans="1:7" ht="35.25" customHeight="1">
      <c r="A2" s="1" t="s">
        <v>189</v>
      </c>
      <c r="B2" s="1"/>
      <c r="C2" s="1"/>
      <c r="D2" s="1"/>
      <c r="E2" s="1"/>
      <c r="F2" s="1"/>
      <c r="G2" s="1"/>
    </row>
    <row r="3" spans="1:8" ht="15.75" customHeight="1">
      <c r="A3" s="2"/>
      <c r="B3" s="2"/>
      <c r="F3" s="3" t="s">
        <v>3</v>
      </c>
      <c r="G3" s="3"/>
      <c r="H3" s="4"/>
    </row>
    <row r="4" spans="1:7" ht="42" customHeight="1">
      <c r="A4" s="5" t="s">
        <v>190</v>
      </c>
      <c r="B4" s="5" t="s">
        <v>57</v>
      </c>
      <c r="C4" s="6" t="s">
        <v>191</v>
      </c>
      <c r="D4" s="6" t="s">
        <v>192</v>
      </c>
      <c r="E4" s="7" t="s">
        <v>193</v>
      </c>
      <c r="F4" s="8"/>
      <c r="G4" s="9" t="s">
        <v>194</v>
      </c>
    </row>
    <row r="5" spans="1:7" ht="41.25" customHeight="1">
      <c r="A5" s="10"/>
      <c r="B5" s="10"/>
      <c r="C5" s="11"/>
      <c r="D5" s="11"/>
      <c r="E5" s="12" t="s">
        <v>195</v>
      </c>
      <c r="F5" s="12" t="s">
        <v>196</v>
      </c>
      <c r="G5" s="9"/>
    </row>
    <row r="6" spans="1:7" ht="54.75" customHeight="1">
      <c r="A6" s="9" t="s">
        <v>155</v>
      </c>
      <c r="B6" s="9">
        <v>580395.53</v>
      </c>
      <c r="C6" s="9"/>
      <c r="D6" s="9">
        <v>177161</v>
      </c>
      <c r="E6" s="9"/>
      <c r="F6" s="9">
        <v>403234.53</v>
      </c>
      <c r="G6" s="9"/>
    </row>
  </sheetData>
  <sheetProtection/>
  <mergeCells count="8">
    <mergeCell ref="A2:G2"/>
    <mergeCell ref="A3:B3"/>
    <mergeCell ref="F3:G3"/>
    <mergeCell ref="E4:F4"/>
    <mergeCell ref="A4:A5"/>
    <mergeCell ref="B4:B5"/>
    <mergeCell ref="C4:C5"/>
    <mergeCell ref="D4:D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D32" sqref="D32"/>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2016-04-21T00:54:41Z</cp:lastPrinted>
  <dcterms:created xsi:type="dcterms:W3CDTF">1996-12-17T01:32:42Z</dcterms:created>
  <dcterms:modified xsi:type="dcterms:W3CDTF">2017-06-19T03:50:08Z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