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<sst xmlns="http://schemas.openxmlformats.org/spreadsheetml/2006/main" count="257" uniqueCount="204">
  <si>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</si>
  <si>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</si>
  <si>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</si>
  <si>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</si>
  <si>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</si>
  <si>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</si>
  <si>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</si>
  <si>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</si>
  <si>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</si>
  <si>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</si>
  <si>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</si>
  <si>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</si>
  <si>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</si>
  <si>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</si>
  <si>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</si>
  <si>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</si>
  <si>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</si>
  <si>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</si>
  <si>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</si>
  <si>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</si>
  <si>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</si>
  <si>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</si>
  <si>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</si>
  <si>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</si>
  <si>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</si>
  <si>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</si>
  <si>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</si>
  <si>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</si>
  <si>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</si>
  <si>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</si>
  <si>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</si>
  <si>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</si>
  <si>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</si>
  <si>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</si>
  <si>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</si>
  <si>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</si>
  <si>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</si>
  <si>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</si>
  <si>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</si>
  <si>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</si>
  <si>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</si>
  <si>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</si>
  <si>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</si>
  <si>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</si>
  <si>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</si>
  <si>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</si>
  <si>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</si>
  <si>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</si>
  <si>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</si>
  <si>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</si>
  <si>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</si>
  <si>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</si>
  <si>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</si>
  <si>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</si>
  <si>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</si>
  <si>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</si>
  <si>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</si>
  <si>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</si>
  <si>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</si>
  <si>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</si>
  <si>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</si>
  <si>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</si>
  <si>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</si>
  <si>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</si>
  <si>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</si>
  <si>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</si>
  <si>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</si>
  <si>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</si>
  <si>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</si>
  <si>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</si>
  <si>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</si>
  <si>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行政运行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</si>
  <si>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</si>
  <si>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</si>
  <si>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</si>
  <si>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</si>
  <si>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</si>
  <si>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</si>
  <si>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</si>
  <si>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</si>
  <si>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</si>
  <si>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</si>
  <si>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</si>
  <si>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</si>
  <si>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</si>
  <si>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</si>
  <si>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</si>
  <si>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</si>
  <si>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</si>
  <si>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</si>
  <si>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</si>
  <si>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</si>
  <si>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</si>
  <si>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</si>
  <si>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</si>
  <si>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</si>
  <si>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</si>
  <si>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</si>
  <si>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</si>
  <si>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</si>
  <si>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</si>
  <si>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</si>
  <si>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</si>
  <si>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</si>
  <si>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</si>
  <si>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</si>
  <si>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</si>
  <si>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</si>
  <si>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</si>
  <si>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</si>
  <si>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</si>
  <si>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</si>
  <si>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</si>
  <si>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</si>
  <si>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</si>
  <si>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</si>
  <si>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</si>
  <si>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</si>
  <si>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</si>
  <si>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</si>
  <si>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</si>
  <si>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</si>
  <si>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</si>
  <si>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</si>
  <si>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</si>
  <si>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</si>
  <si>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</si>
  <si>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</si>
  <si>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</si>
  <si>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</si>
  <si>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</si>
  <si>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</si>
  <si>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</si>
  <si>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</si>
  <si>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</si>
  <si>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</si>
  <si>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</si>
  <si>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</si>
  <si>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</si>
  <si>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</si>
  <si>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</si>
  <si>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</si>
  <si>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</si>
  <si>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</si>
  <si>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</si>
  <si>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</si>
  <si>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</si>
  <si>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</si>
  <si>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</si>
  <si>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</si>
  <si>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</si>
  <si>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</si>
  <si>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</si>
  <si>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</si>
  <si>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</si>
  <si>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</si>
  <si>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</si>
  <si>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</si>
  <si>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</si>
  <si>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</si>
  <si>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</si>
  <si>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</si>
  <si>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</si>
  <si>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</si>
  <si>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</si>
  <si>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</si>
  <si>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</si>
  <si>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</si>
  <si>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</si>
  <si>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</si>
  <si>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</si>
  <si>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</si>
  <si>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</si>
  <si>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</si>
  <si>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</si>
  <si>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</si>
  <si>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</si>
  <si>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</si>
  <si>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</si>
  <si>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</si>
  <si>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</si>
  <si>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</si>
  <si>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</si>
  <si>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</si>
  <si>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</si>
  <si>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</si>
  <si>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</si>
  <si>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</si>
  <si>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2017年隆回县委统战部收支预算总表</t>
  </si>
  <si>
    <t>单位名称：中共隆回县委统战部</t>
  </si>
  <si>
    <t>2017年隆回县委统战部收入预算总表</t>
  </si>
  <si>
    <t>中共隆回县委统战部</t>
  </si>
  <si>
    <t>2017年隆回县委统战部“三公”经费预算情况表</t>
  </si>
  <si>
    <t>隆回县委统战部</t>
  </si>
  <si>
    <t>2017年隆回县委统战部政府性基金财政拨款收支预算表</t>
  </si>
  <si>
    <t xml:space="preserve">    统战事务</t>
  </si>
  <si>
    <t xml:space="preserve">      其他统战事务支出</t>
  </si>
  <si>
    <t>2017年隆回县委统战部支出预算总表</t>
  </si>
  <si>
    <t>中共隆回县委统战部</t>
  </si>
  <si>
    <t xml:space="preserve">   统战事务</t>
  </si>
  <si>
    <t>2017年隆回县委统战部财政拨款收支预算总表</t>
  </si>
  <si>
    <t>2017年隆回县委统战部一般公共预算支出预算表</t>
  </si>
  <si>
    <t xml:space="preserve">    统战事务</t>
  </si>
  <si>
    <t>2017年隆回县委统战部一般公共预算基本支出预算表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</si>
</sst>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1" fillId="0" borderId="10" xfId="0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84" fontId="0" fillId="0" borderId="11" xfId="0" applyNumberFormat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7" sqref="B7:B1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180</v>
      </c>
    </row>
    <row r="2" spans="1:4" ht="22.5">
      <c r="A2" s="72" t="s">
        <v>188</v>
      </c>
      <c r="B2" s="72"/>
      <c r="C2" s="72"/>
      <c r="D2" s="72"/>
    </row>
    <row r="3" spans="1:4" ht="14.25">
      <c r="A3" s="1" t="s">
        <v>189</v>
      </c>
      <c r="B3" s="2"/>
      <c r="D3" s="3" t="s">
        <v>1</v>
      </c>
    </row>
    <row r="4" spans="1:4" ht="14.25">
      <c r="A4" s="73" t="s">
        <v>2</v>
      </c>
      <c r="B4" s="73"/>
      <c r="C4" s="73" t="s">
        <v>3</v>
      </c>
      <c r="D4" s="73"/>
    </row>
    <row r="5" spans="1:4" ht="14.25">
      <c r="A5" s="4" t="s">
        <v>4</v>
      </c>
      <c r="B5" s="5" t="s">
        <v>169</v>
      </c>
      <c r="C5" s="4" t="s">
        <v>5</v>
      </c>
      <c r="D5" s="5" t="s">
        <v>169</v>
      </c>
    </row>
    <row r="6" spans="1:4" ht="20.25" customHeight="1">
      <c r="A6" s="6" t="s">
        <v>6</v>
      </c>
      <c r="B6" s="7">
        <v>741211</v>
      </c>
      <c r="C6" s="8" t="s">
        <v>7</v>
      </c>
      <c r="D6" s="9">
        <v>1421211</v>
      </c>
    </row>
    <row r="7" spans="1:4" ht="20.25" customHeight="1">
      <c r="A7" s="10" t="s">
        <v>8</v>
      </c>
      <c r="B7" s="65">
        <v>0</v>
      </c>
      <c r="C7" s="11" t="s">
        <v>9</v>
      </c>
      <c r="D7" s="12">
        <v>0</v>
      </c>
    </row>
    <row r="8" spans="1:4" ht="20.25" customHeight="1">
      <c r="A8" s="10" t="s">
        <v>10</v>
      </c>
      <c r="B8" s="65">
        <v>0</v>
      </c>
      <c r="C8" s="11" t="s">
        <v>11</v>
      </c>
      <c r="D8" s="12">
        <v>0</v>
      </c>
    </row>
    <row r="9" spans="1:4" ht="20.25" customHeight="1">
      <c r="A9" s="13" t="s">
        <v>12</v>
      </c>
      <c r="B9" s="65">
        <v>0</v>
      </c>
      <c r="C9" s="11" t="s">
        <v>13</v>
      </c>
      <c r="D9" s="12">
        <v>0</v>
      </c>
    </row>
    <row r="10" spans="1:4" ht="20.25" customHeight="1">
      <c r="A10" s="13" t="s">
        <v>14</v>
      </c>
      <c r="B10" s="65">
        <v>0</v>
      </c>
      <c r="C10" s="11" t="s">
        <v>15</v>
      </c>
      <c r="D10" s="12">
        <v>0</v>
      </c>
    </row>
    <row r="11" spans="1:4" ht="20.25" customHeight="1">
      <c r="A11" s="13" t="s">
        <v>16</v>
      </c>
      <c r="B11" s="65">
        <v>0</v>
      </c>
      <c r="C11" s="11" t="s">
        <v>17</v>
      </c>
      <c r="D11" s="12">
        <v>0</v>
      </c>
    </row>
    <row r="12" spans="1:4" ht="20.25" customHeight="1">
      <c r="A12" s="6" t="s">
        <v>18</v>
      </c>
      <c r="B12" s="65">
        <v>0</v>
      </c>
      <c r="C12" s="11" t="s">
        <v>19</v>
      </c>
      <c r="D12" s="12">
        <v>0</v>
      </c>
    </row>
    <row r="13" spans="1:4" ht="20.25" customHeight="1">
      <c r="A13" s="15" t="s">
        <v>20</v>
      </c>
      <c r="B13" s="65">
        <v>680000</v>
      </c>
      <c r="C13" s="11" t="s">
        <v>21</v>
      </c>
      <c r="D13" s="12">
        <v>0</v>
      </c>
    </row>
    <row r="14" spans="1:4" ht="20.25" customHeight="1">
      <c r="A14" s="16" t="s">
        <v>22</v>
      </c>
      <c r="B14" s="7">
        <v>0</v>
      </c>
      <c r="C14" s="11" t="s">
        <v>23</v>
      </c>
      <c r="D14" s="12">
        <v>0</v>
      </c>
    </row>
    <row r="15" spans="1:4" ht="20.25" customHeight="1">
      <c r="A15" s="13" t="s">
        <v>24</v>
      </c>
      <c r="B15" s="14">
        <v>680000</v>
      </c>
      <c r="C15" s="11" t="s">
        <v>25</v>
      </c>
      <c r="D15" s="12">
        <v>0</v>
      </c>
    </row>
    <row r="16" spans="1:4" ht="20.25" customHeight="1">
      <c r="A16" s="13" t="s">
        <v>26</v>
      </c>
      <c r="B16" s="14">
        <v>0</v>
      </c>
      <c r="C16" s="11" t="s">
        <v>27</v>
      </c>
      <c r="D16" s="12">
        <v>0</v>
      </c>
    </row>
    <row r="17" spans="1:4" ht="20.25" customHeight="1">
      <c r="A17" s="15" t="s">
        <v>28</v>
      </c>
      <c r="B17" s="14">
        <v>0</v>
      </c>
      <c r="C17" s="11" t="s">
        <v>29</v>
      </c>
      <c r="D17" s="12">
        <v>0</v>
      </c>
    </row>
    <row r="18" spans="1:4" ht="20.25" customHeight="1">
      <c r="A18" s="13" t="s">
        <v>30</v>
      </c>
      <c r="B18" s="14">
        <v>0</v>
      </c>
      <c r="C18" s="11" t="s">
        <v>31</v>
      </c>
      <c r="D18" s="12">
        <v>0</v>
      </c>
    </row>
    <row r="19" spans="1:4" ht="20.25" customHeight="1">
      <c r="A19" s="13" t="s">
        <v>32</v>
      </c>
      <c r="B19" s="14">
        <v>0</v>
      </c>
      <c r="C19" s="11" t="s">
        <v>33</v>
      </c>
      <c r="D19" s="12">
        <v>0</v>
      </c>
    </row>
    <row r="20" spans="1:4" ht="20.25" customHeight="1">
      <c r="A20" s="13" t="s">
        <v>34</v>
      </c>
      <c r="B20" s="14">
        <v>0</v>
      </c>
      <c r="C20" s="11" t="s">
        <v>35</v>
      </c>
      <c r="D20" s="12">
        <v>0</v>
      </c>
    </row>
    <row r="21" spans="1:4" ht="20.25" customHeight="1">
      <c r="A21" s="13" t="s">
        <v>36</v>
      </c>
      <c r="B21" s="14">
        <v>0</v>
      </c>
      <c r="C21" s="11" t="s">
        <v>37</v>
      </c>
      <c r="D21" s="12">
        <v>0</v>
      </c>
    </row>
    <row r="22" spans="1:4" ht="20.25" customHeight="1">
      <c r="A22" s="13" t="s">
        <v>38</v>
      </c>
      <c r="B22" s="14">
        <v>0</v>
      </c>
      <c r="C22" s="11" t="s">
        <v>39</v>
      </c>
      <c r="D22" s="12">
        <v>0</v>
      </c>
    </row>
    <row r="23" spans="1:4" ht="20.25" customHeight="1">
      <c r="A23" s="13" t="s">
        <v>40</v>
      </c>
      <c r="B23" s="14">
        <v>0</v>
      </c>
      <c r="C23" s="11" t="s">
        <v>41</v>
      </c>
      <c r="D23" s="12">
        <v>0</v>
      </c>
    </row>
    <row r="24" spans="1:4" ht="20.25" customHeight="1">
      <c r="A24" s="13"/>
      <c r="B24" s="14">
        <v>0</v>
      </c>
      <c r="C24" s="11" t="s">
        <v>42</v>
      </c>
      <c r="D24" s="12">
        <v>0</v>
      </c>
    </row>
    <row r="25" spans="1:4" ht="20.25" customHeight="1">
      <c r="A25" s="17"/>
      <c r="B25" s="14">
        <v>0</v>
      </c>
      <c r="C25" s="11" t="s">
        <v>43</v>
      </c>
      <c r="D25" s="12">
        <v>0</v>
      </c>
    </row>
    <row r="26" spans="1:4" ht="20.25" customHeight="1">
      <c r="A26" s="18"/>
      <c r="B26" s="14">
        <v>0</v>
      </c>
      <c r="C26" s="11" t="s">
        <v>44</v>
      </c>
      <c r="D26" s="12">
        <v>0</v>
      </c>
    </row>
    <row r="27" spans="1:4" ht="20.25" customHeight="1">
      <c r="A27" s="17" t="s">
        <v>45</v>
      </c>
      <c r="B27" s="19">
        <v>1421211</v>
      </c>
      <c r="C27" s="21" t="s">
        <v>46</v>
      </c>
      <c r="D27" s="20">
        <v>1421211</v>
      </c>
    </row>
    <row r="28" spans="1:4" ht="20.25" customHeight="1">
      <c r="A28" s="18" t="s">
        <v>47</v>
      </c>
      <c r="B28" s="19">
        <v>0</v>
      </c>
      <c r="C28" s="21" t="s">
        <v>48</v>
      </c>
      <c r="D28" s="20">
        <v>0</v>
      </c>
    </row>
    <row r="29" spans="1:4" ht="20.25" customHeight="1">
      <c r="A29" s="22" t="s">
        <v>49</v>
      </c>
      <c r="B29" s="7">
        <v>1421211</v>
      </c>
      <c r="C29" s="23" t="s">
        <v>50</v>
      </c>
      <c r="D29" s="20">
        <v>1421211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6" width="6.625" style="0" customWidth="1"/>
  </cols>
  <sheetData>
    <row r="1" ht="14.25">
      <c r="A1" t="s">
        <v>181</v>
      </c>
    </row>
    <row r="2" spans="1:16" ht="22.5">
      <c r="A2" s="78" t="s">
        <v>190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43" ht="13.5" customHeight="1">
      <c r="A3" s="1" t="s">
        <v>0</v>
      </c>
      <c r="B3" s="66" t="s">
        <v>198</v>
      </c>
      <c r="C3" s="24"/>
      <c r="D3" s="25"/>
      <c r="E3" s="25"/>
      <c r="F3" s="25"/>
      <c r="G3" s="25"/>
      <c r="H3" s="25"/>
      <c r="I3" s="25"/>
      <c r="J3" s="25"/>
      <c r="K3" s="25"/>
      <c r="L3" s="26"/>
      <c r="M3" s="25"/>
      <c r="N3" s="25"/>
      <c r="O3" s="25"/>
      <c r="P3" s="26" t="s">
        <v>1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6.5" customHeight="1">
      <c r="A4" s="74" t="s">
        <v>51</v>
      </c>
      <c r="B4" s="74"/>
      <c r="C4" s="74" t="s">
        <v>52</v>
      </c>
      <c r="D4" s="74" t="s">
        <v>53</v>
      </c>
      <c r="E4" s="74" t="s">
        <v>54</v>
      </c>
      <c r="F4" s="74"/>
      <c r="G4" s="74"/>
      <c r="H4" s="74"/>
      <c r="I4" s="74"/>
      <c r="J4" s="74" t="s">
        <v>55</v>
      </c>
      <c r="K4" s="74"/>
      <c r="L4" s="74" t="s">
        <v>56</v>
      </c>
      <c r="M4" s="75" t="s">
        <v>57</v>
      </c>
      <c r="N4" s="75" t="s">
        <v>58</v>
      </c>
      <c r="O4" s="75" t="s">
        <v>59</v>
      </c>
      <c r="P4" s="75" t="s">
        <v>60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28.5" customHeight="1">
      <c r="A5" s="74" t="s">
        <v>61</v>
      </c>
      <c r="B5" s="74" t="s">
        <v>62</v>
      </c>
      <c r="C5" s="74"/>
      <c r="D5" s="74"/>
      <c r="E5" s="74" t="s">
        <v>63</v>
      </c>
      <c r="F5" s="74" t="s">
        <v>64</v>
      </c>
      <c r="G5" s="74" t="s">
        <v>65</v>
      </c>
      <c r="H5" s="74" t="s">
        <v>66</v>
      </c>
      <c r="I5" s="74" t="s">
        <v>67</v>
      </c>
      <c r="J5" s="74" t="s">
        <v>68</v>
      </c>
      <c r="K5" s="74" t="s">
        <v>69</v>
      </c>
      <c r="L5" s="74"/>
      <c r="M5" s="75"/>
      <c r="N5" s="75"/>
      <c r="O5" s="75"/>
      <c r="P5" s="7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16" s="27" customFormat="1" ht="21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5"/>
      <c r="O6" s="75"/>
      <c r="P6" s="75"/>
    </row>
    <row r="7" spans="1:16" s="27" customFormat="1" ht="21" customHeight="1">
      <c r="A7" s="76" t="s">
        <v>95</v>
      </c>
      <c r="B7" s="7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2"/>
    </row>
    <row r="8" spans="1:16" ht="14.25">
      <c r="A8" s="28">
        <v>201</v>
      </c>
      <c r="B8" s="29" t="s">
        <v>70</v>
      </c>
      <c r="C8" s="62">
        <v>1421211</v>
      </c>
      <c r="D8" s="62">
        <v>741211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680000</v>
      </c>
      <c r="L8" s="62">
        <v>0</v>
      </c>
      <c r="M8" s="62">
        <v>0</v>
      </c>
      <c r="N8" s="62">
        <v>0</v>
      </c>
      <c r="O8" s="62">
        <v>0</v>
      </c>
      <c r="P8" s="61">
        <v>0</v>
      </c>
    </row>
    <row r="9" spans="1:16" ht="14.25">
      <c r="A9" s="28">
        <v>20101</v>
      </c>
      <c r="B9" s="60" t="s">
        <v>195</v>
      </c>
      <c r="C9" s="62">
        <v>1421211</v>
      </c>
      <c r="D9" s="62">
        <v>741211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680000</v>
      </c>
      <c r="L9" s="62">
        <v>0</v>
      </c>
      <c r="M9" s="62">
        <v>0</v>
      </c>
      <c r="N9" s="62">
        <v>0</v>
      </c>
      <c r="O9" s="62">
        <v>0</v>
      </c>
      <c r="P9" s="61">
        <v>0</v>
      </c>
    </row>
    <row r="10" spans="1:16" ht="14.25">
      <c r="A10" s="28">
        <v>2010101</v>
      </c>
      <c r="B10" s="63" t="s">
        <v>71</v>
      </c>
      <c r="C10" s="62">
        <v>741211</v>
      </c>
      <c r="D10" s="62">
        <v>741211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1">
        <v>0</v>
      </c>
    </row>
    <row r="11" spans="1:16" ht="14.25">
      <c r="A11" s="28">
        <v>2010199</v>
      </c>
      <c r="B11" s="59" t="s">
        <v>196</v>
      </c>
      <c r="C11" s="62">
        <v>680000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680000</v>
      </c>
      <c r="L11" s="62">
        <v>0</v>
      </c>
      <c r="M11" s="62">
        <v>0</v>
      </c>
      <c r="N11" s="62">
        <v>0</v>
      </c>
      <c r="O11" s="62">
        <v>0</v>
      </c>
      <c r="P11" s="64">
        <v>0</v>
      </c>
    </row>
  </sheetData>
  <sheetProtection/>
  <mergeCells count="21">
    <mergeCell ref="A2:P2"/>
    <mergeCell ref="N4:N6"/>
    <mergeCell ref="O4:O6"/>
    <mergeCell ref="P4:P6"/>
    <mergeCell ref="E4:I4"/>
    <mergeCell ref="J4:K4"/>
    <mergeCell ref="A7:B7"/>
    <mergeCell ref="K5:K6"/>
    <mergeCell ref="F5:F6"/>
    <mergeCell ref="H5:H6"/>
    <mergeCell ref="I5:I6"/>
    <mergeCell ref="E5:E6"/>
    <mergeCell ref="G5:G6"/>
    <mergeCell ref="A5:A6"/>
    <mergeCell ref="B5:B6"/>
    <mergeCell ref="J5:J6"/>
    <mergeCell ref="L4:L6"/>
    <mergeCell ref="M4:M6"/>
    <mergeCell ref="D4:D6"/>
    <mergeCell ref="A4:B4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0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182</v>
      </c>
    </row>
    <row r="2" spans="1:17" ht="22.5">
      <c r="A2" s="78" t="s">
        <v>197</v>
      </c>
      <c r="B2" s="72"/>
      <c r="C2" s="72"/>
      <c r="D2" s="72"/>
      <c r="E2" s="72"/>
      <c r="F2" s="72"/>
      <c r="G2" s="7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34" ht="13.5" customHeight="1">
      <c r="A3" s="1" t="s">
        <v>0</v>
      </c>
      <c r="B3" s="66" t="s">
        <v>191</v>
      </c>
      <c r="C3" s="24"/>
      <c r="D3" s="25"/>
      <c r="E3" s="25"/>
      <c r="F3" s="25"/>
      <c r="G3" s="26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</row>
    <row r="4" spans="1:234" ht="28.5" customHeight="1">
      <c r="A4" s="79" t="s">
        <v>61</v>
      </c>
      <c r="B4" s="79" t="s">
        <v>62</v>
      </c>
      <c r="C4" s="74" t="s">
        <v>95</v>
      </c>
      <c r="D4" s="74" t="s">
        <v>96</v>
      </c>
      <c r="E4" s="74" t="s">
        <v>97</v>
      </c>
      <c r="F4" s="74" t="s">
        <v>98</v>
      </c>
      <c r="G4" s="74" t="s">
        <v>99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</row>
    <row r="5" spans="1:7" s="27" customFormat="1" ht="21" customHeight="1">
      <c r="A5" s="80"/>
      <c r="B5" s="80"/>
      <c r="C5" s="74"/>
      <c r="D5" s="74"/>
      <c r="E5" s="74"/>
      <c r="F5" s="74"/>
      <c r="G5" s="74"/>
    </row>
    <row r="6" spans="1:7" s="27" customFormat="1" ht="21" customHeight="1">
      <c r="A6" s="76" t="s">
        <v>95</v>
      </c>
      <c r="B6" s="77"/>
      <c r="C6" s="2">
        <v>1421211</v>
      </c>
      <c r="D6" s="2">
        <v>741211</v>
      </c>
      <c r="E6" s="2">
        <v>680000</v>
      </c>
      <c r="F6" s="2">
        <v>0</v>
      </c>
      <c r="G6" s="2">
        <v>0</v>
      </c>
    </row>
    <row r="7" spans="1:7" ht="14.25">
      <c r="A7" s="28">
        <v>201</v>
      </c>
      <c r="B7" s="29" t="s">
        <v>70</v>
      </c>
      <c r="C7" s="67">
        <v>1421211</v>
      </c>
      <c r="D7" s="31">
        <v>741211</v>
      </c>
      <c r="E7" s="68">
        <v>680000</v>
      </c>
      <c r="F7" s="68">
        <v>0</v>
      </c>
      <c r="G7" s="68">
        <v>0</v>
      </c>
    </row>
    <row r="8" spans="1:7" ht="14.25">
      <c r="A8" s="28">
        <v>20101</v>
      </c>
      <c r="B8" s="60" t="s">
        <v>199</v>
      </c>
      <c r="C8" s="31">
        <v>1421211</v>
      </c>
      <c r="D8" s="31">
        <v>741211</v>
      </c>
      <c r="E8" s="31">
        <v>680000</v>
      </c>
      <c r="F8" s="31">
        <v>0</v>
      </c>
      <c r="G8" s="31">
        <v>0</v>
      </c>
    </row>
    <row r="9" spans="1:7" ht="14.25">
      <c r="A9" s="28">
        <v>2010101</v>
      </c>
      <c r="B9" s="28" t="s">
        <v>71</v>
      </c>
      <c r="C9" s="31">
        <v>741211</v>
      </c>
      <c r="D9" s="31">
        <v>741211</v>
      </c>
      <c r="E9" s="31">
        <v>0</v>
      </c>
      <c r="F9" s="31">
        <v>0</v>
      </c>
      <c r="G9" s="31">
        <v>0</v>
      </c>
    </row>
    <row r="10" spans="1:7" ht="14.25">
      <c r="A10" s="28">
        <v>2010199</v>
      </c>
      <c r="B10" s="59" t="s">
        <v>196</v>
      </c>
      <c r="C10" s="67">
        <v>680000</v>
      </c>
      <c r="D10" s="31">
        <v>0</v>
      </c>
      <c r="E10" s="68">
        <v>680000</v>
      </c>
      <c r="F10" s="68">
        <v>0</v>
      </c>
      <c r="G10" s="68">
        <v>0</v>
      </c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183</v>
      </c>
    </row>
    <row r="2" spans="1:6" ht="21" customHeight="1">
      <c r="A2" s="78" t="s">
        <v>200</v>
      </c>
      <c r="B2" s="72"/>
      <c r="C2" s="72"/>
      <c r="D2" s="72"/>
      <c r="E2" s="72"/>
      <c r="F2" s="72"/>
    </row>
    <row r="3" spans="1:6" ht="15" customHeight="1">
      <c r="A3" s="69" t="s">
        <v>189</v>
      </c>
      <c r="B3" s="2"/>
      <c r="F3" s="3" t="s">
        <v>1</v>
      </c>
    </row>
    <row r="4" spans="1:6" ht="22.5" customHeight="1">
      <c r="A4" s="73" t="s">
        <v>2</v>
      </c>
      <c r="B4" s="73"/>
      <c r="C4" s="73" t="s">
        <v>3</v>
      </c>
      <c r="D4" s="73"/>
      <c r="E4" s="73"/>
      <c r="F4" s="73"/>
    </row>
    <row r="5" spans="1:6" ht="30" customHeight="1">
      <c r="A5" s="4" t="s">
        <v>4</v>
      </c>
      <c r="B5" s="5" t="s">
        <v>170</v>
      </c>
      <c r="C5" s="4" t="s">
        <v>5</v>
      </c>
      <c r="D5" s="5" t="s">
        <v>173</v>
      </c>
      <c r="E5" s="53" t="s">
        <v>174</v>
      </c>
      <c r="F5" s="53" t="s">
        <v>175</v>
      </c>
    </row>
    <row r="6" spans="1:6" ht="22.5" customHeight="1">
      <c r="A6" s="6" t="s">
        <v>100</v>
      </c>
      <c r="B6" s="31">
        <v>1421211</v>
      </c>
      <c r="C6" s="71" t="s">
        <v>7</v>
      </c>
      <c r="D6" s="31">
        <f aca="true" t="shared" si="0" ref="D6:D27">E6+F6</f>
        <v>1421211</v>
      </c>
      <c r="E6" s="31">
        <v>1421211</v>
      </c>
      <c r="F6" s="31">
        <v>0</v>
      </c>
    </row>
    <row r="7" spans="1:6" ht="22.5" customHeight="1">
      <c r="A7" s="54" t="s">
        <v>176</v>
      </c>
      <c r="B7" s="31">
        <v>1421211</v>
      </c>
      <c r="C7" s="21" t="s">
        <v>9</v>
      </c>
      <c r="D7" s="31">
        <f t="shared" si="0"/>
        <v>0</v>
      </c>
      <c r="E7" s="31">
        <v>0</v>
      </c>
      <c r="F7" s="31">
        <v>0</v>
      </c>
    </row>
    <row r="8" spans="1:6" ht="22.5" customHeight="1">
      <c r="A8" s="54" t="s">
        <v>101</v>
      </c>
      <c r="B8" s="7">
        <v>0</v>
      </c>
      <c r="C8" s="21" t="s">
        <v>11</v>
      </c>
      <c r="D8" s="31">
        <f t="shared" si="0"/>
        <v>0</v>
      </c>
      <c r="E8" s="31">
        <v>0</v>
      </c>
      <c r="F8" s="31">
        <v>0</v>
      </c>
    </row>
    <row r="9" spans="1:6" ht="22.5" customHeight="1">
      <c r="A9" s="13"/>
      <c r="B9" s="7"/>
      <c r="C9" s="21" t="s">
        <v>13</v>
      </c>
      <c r="D9" s="31">
        <f t="shared" si="0"/>
        <v>0</v>
      </c>
      <c r="E9" s="31">
        <v>0</v>
      </c>
      <c r="F9" s="31">
        <v>0</v>
      </c>
    </row>
    <row r="10" spans="1:10" ht="22.5" customHeight="1">
      <c r="A10" s="13"/>
      <c r="B10" s="7"/>
      <c r="C10" s="21" t="s">
        <v>15</v>
      </c>
      <c r="D10" s="31">
        <f t="shared" si="0"/>
        <v>0</v>
      </c>
      <c r="E10" s="31">
        <v>0</v>
      </c>
      <c r="F10" s="31">
        <v>0</v>
      </c>
      <c r="J10" s="34"/>
    </row>
    <row r="11" spans="1:6" ht="22.5" customHeight="1">
      <c r="A11" s="13"/>
      <c r="B11" s="7"/>
      <c r="C11" s="21" t="s">
        <v>17</v>
      </c>
      <c r="D11" s="31">
        <f t="shared" si="0"/>
        <v>0</v>
      </c>
      <c r="E11" s="31">
        <v>0</v>
      </c>
      <c r="F11" s="31">
        <v>0</v>
      </c>
    </row>
    <row r="12" spans="1:6" ht="22.5" customHeight="1">
      <c r="A12" s="6"/>
      <c r="B12" s="7"/>
      <c r="C12" s="21" t="s">
        <v>19</v>
      </c>
      <c r="D12" s="31">
        <f t="shared" si="0"/>
        <v>0</v>
      </c>
      <c r="E12" s="31">
        <v>0</v>
      </c>
      <c r="F12" s="31">
        <v>0</v>
      </c>
    </row>
    <row r="13" spans="1:6" ht="22.5" customHeight="1">
      <c r="A13" s="13" t="s">
        <v>102</v>
      </c>
      <c r="B13" s="65">
        <v>0</v>
      </c>
      <c r="C13" s="21" t="s">
        <v>21</v>
      </c>
      <c r="D13" s="31">
        <f t="shared" si="0"/>
        <v>0</v>
      </c>
      <c r="E13" s="31">
        <v>0</v>
      </c>
      <c r="F13" s="31">
        <v>0</v>
      </c>
    </row>
    <row r="14" spans="1:6" ht="22.5" customHeight="1">
      <c r="A14" s="33"/>
      <c r="B14" s="7"/>
      <c r="C14" s="21" t="s">
        <v>23</v>
      </c>
      <c r="D14" s="31">
        <f t="shared" si="0"/>
        <v>0</v>
      </c>
      <c r="E14" s="31">
        <v>0</v>
      </c>
      <c r="F14" s="31">
        <v>0</v>
      </c>
    </row>
    <row r="15" spans="1:6" ht="22.5" customHeight="1">
      <c r="A15" s="33"/>
      <c r="B15" s="7"/>
      <c r="C15" s="21" t="s">
        <v>25</v>
      </c>
      <c r="D15" s="31">
        <f t="shared" si="0"/>
        <v>0</v>
      </c>
      <c r="E15" s="31">
        <v>0</v>
      </c>
      <c r="F15" s="31">
        <v>0</v>
      </c>
    </row>
    <row r="16" spans="1:7" ht="22.5" customHeight="1">
      <c r="A16" s="13"/>
      <c r="B16" s="7"/>
      <c r="C16" s="21" t="s">
        <v>27</v>
      </c>
      <c r="D16" s="31">
        <f t="shared" si="0"/>
        <v>0</v>
      </c>
      <c r="E16" s="31">
        <v>0</v>
      </c>
      <c r="F16" s="31">
        <v>0</v>
      </c>
      <c r="G16" s="34"/>
    </row>
    <row r="17" spans="1:6" ht="22.5" customHeight="1">
      <c r="A17" s="13"/>
      <c r="B17" s="65"/>
      <c r="C17" s="21" t="s">
        <v>29</v>
      </c>
      <c r="D17" s="31">
        <f t="shared" si="0"/>
        <v>0</v>
      </c>
      <c r="E17" s="31">
        <v>0</v>
      </c>
      <c r="F17" s="31">
        <v>0</v>
      </c>
    </row>
    <row r="18" spans="1:6" ht="22.5" customHeight="1">
      <c r="A18" s="13"/>
      <c r="B18" s="7"/>
      <c r="C18" s="21" t="s">
        <v>31</v>
      </c>
      <c r="D18" s="31">
        <f t="shared" si="0"/>
        <v>0</v>
      </c>
      <c r="E18" s="31">
        <v>0</v>
      </c>
      <c r="F18" s="31">
        <v>0</v>
      </c>
    </row>
    <row r="19" spans="1:6" ht="22.5" customHeight="1">
      <c r="A19" s="13"/>
      <c r="B19" s="7"/>
      <c r="C19" s="21" t="s">
        <v>33</v>
      </c>
      <c r="D19" s="31">
        <f t="shared" si="0"/>
        <v>0</v>
      </c>
      <c r="E19" s="31">
        <v>0</v>
      </c>
      <c r="F19" s="31">
        <v>0</v>
      </c>
    </row>
    <row r="20" spans="1:6" ht="22.5" customHeight="1">
      <c r="A20" s="13"/>
      <c r="B20" s="7"/>
      <c r="C20" s="21" t="s">
        <v>103</v>
      </c>
      <c r="D20" s="31">
        <f t="shared" si="0"/>
        <v>0</v>
      </c>
      <c r="E20" s="31">
        <v>0</v>
      </c>
      <c r="F20" s="31">
        <v>0</v>
      </c>
    </row>
    <row r="21" spans="1:6" ht="22.5" customHeight="1">
      <c r="A21" s="13"/>
      <c r="B21" s="7"/>
      <c r="C21" s="21" t="s">
        <v>104</v>
      </c>
      <c r="D21" s="31">
        <f t="shared" si="0"/>
        <v>0</v>
      </c>
      <c r="E21" s="31">
        <v>0</v>
      </c>
      <c r="F21" s="31">
        <v>0</v>
      </c>
    </row>
    <row r="22" spans="1:6" ht="22.5" customHeight="1">
      <c r="A22" s="13"/>
      <c r="B22" s="7"/>
      <c r="C22" s="21" t="s">
        <v>105</v>
      </c>
      <c r="D22" s="31">
        <f t="shared" si="0"/>
        <v>0</v>
      </c>
      <c r="E22" s="31">
        <v>0</v>
      </c>
      <c r="F22" s="31">
        <v>0</v>
      </c>
    </row>
    <row r="23" spans="1:6" ht="22.5" customHeight="1">
      <c r="A23" s="13"/>
      <c r="B23" s="7"/>
      <c r="C23" s="21" t="s">
        <v>106</v>
      </c>
      <c r="D23" s="31">
        <f t="shared" si="0"/>
        <v>0</v>
      </c>
      <c r="E23" s="31">
        <v>0</v>
      </c>
      <c r="F23" s="31">
        <v>0</v>
      </c>
    </row>
    <row r="24" spans="1:6" ht="22.5" customHeight="1">
      <c r="A24" s="13"/>
      <c r="B24" s="7"/>
      <c r="C24" s="21" t="s">
        <v>107</v>
      </c>
      <c r="D24" s="31">
        <f t="shared" si="0"/>
        <v>0</v>
      </c>
      <c r="E24" s="31">
        <v>0</v>
      </c>
      <c r="F24" s="31">
        <v>0</v>
      </c>
    </row>
    <row r="25" spans="1:6" ht="16.5" customHeight="1">
      <c r="A25" s="70"/>
      <c r="B25" s="65"/>
      <c r="C25" s="21" t="s">
        <v>108</v>
      </c>
      <c r="D25" s="31">
        <f t="shared" si="0"/>
        <v>0</v>
      </c>
      <c r="E25" s="31">
        <v>0</v>
      </c>
      <c r="F25" s="31">
        <v>0</v>
      </c>
    </row>
    <row r="26" spans="1:6" ht="20.25" customHeight="1">
      <c r="A26" s="18"/>
      <c r="B26" s="7"/>
      <c r="C26" s="21" t="s">
        <v>109</v>
      </c>
      <c r="D26" s="31">
        <f t="shared" si="0"/>
        <v>0</v>
      </c>
      <c r="E26" s="31">
        <v>0</v>
      </c>
      <c r="F26" s="31">
        <v>0</v>
      </c>
    </row>
    <row r="27" spans="1:6" ht="20.25" customHeight="1">
      <c r="A27" s="70"/>
      <c r="B27" s="7"/>
      <c r="C27" s="21" t="s">
        <v>110</v>
      </c>
      <c r="D27" s="31">
        <f t="shared" si="0"/>
        <v>1421211</v>
      </c>
      <c r="E27" s="31">
        <f>SUM(E6:E26)</f>
        <v>1421211</v>
      </c>
      <c r="F27" s="31">
        <f>SUM(F6:F26)</f>
        <v>0</v>
      </c>
    </row>
    <row r="28" spans="1:6" ht="20.25" customHeight="1">
      <c r="A28" s="18"/>
      <c r="B28" s="7"/>
      <c r="C28" s="21" t="s">
        <v>111</v>
      </c>
      <c r="D28" s="31">
        <f>B6-D27</f>
        <v>0</v>
      </c>
      <c r="E28" s="31">
        <f>B7-E27</f>
        <v>0</v>
      </c>
      <c r="F28" s="31">
        <f>B8-F27</f>
        <v>0</v>
      </c>
    </row>
    <row r="29" spans="1:6" ht="17.25" customHeight="1">
      <c r="A29" s="22" t="s">
        <v>49</v>
      </c>
      <c r="B29" s="31">
        <f>B6+B21</f>
        <v>1421211</v>
      </c>
      <c r="C29" s="23" t="s">
        <v>50</v>
      </c>
      <c r="D29" s="31">
        <f>D27+D28</f>
        <v>1421211</v>
      </c>
      <c r="E29" s="31">
        <f>E27+E28</f>
        <v>1421211</v>
      </c>
      <c r="F29" s="31">
        <f>F27+F28</f>
        <v>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0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184</v>
      </c>
    </row>
    <row r="2" spans="1:7" ht="21" customHeight="1">
      <c r="A2" s="78" t="s">
        <v>201</v>
      </c>
      <c r="B2" s="72"/>
      <c r="C2" s="72"/>
      <c r="D2" s="72"/>
      <c r="E2" s="72"/>
      <c r="F2" s="32"/>
      <c r="G2" s="32"/>
    </row>
    <row r="3" spans="1:7" ht="15" customHeight="1">
      <c r="A3" s="69" t="s">
        <v>189</v>
      </c>
      <c r="B3" s="2"/>
      <c r="E3" s="3" t="s">
        <v>1</v>
      </c>
      <c r="G3" s="3"/>
    </row>
    <row r="4" spans="1:232" ht="28.5" customHeight="1">
      <c r="A4" s="83" t="s">
        <v>112</v>
      </c>
      <c r="B4" s="83"/>
      <c r="C4" s="83" t="s">
        <v>113</v>
      </c>
      <c r="D4" s="83" t="s">
        <v>114</v>
      </c>
      <c r="E4" s="83" t="s">
        <v>115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</row>
    <row r="5" spans="1:5" s="27" customFormat="1" ht="21" customHeight="1">
      <c r="A5" s="35" t="s">
        <v>116</v>
      </c>
      <c r="B5" s="35" t="s">
        <v>117</v>
      </c>
      <c r="C5" s="83"/>
      <c r="D5" s="83"/>
      <c r="E5" s="83"/>
    </row>
    <row r="6" spans="1:5" s="27" customFormat="1" ht="21" customHeight="1">
      <c r="A6" s="81" t="s">
        <v>95</v>
      </c>
      <c r="B6" s="82"/>
      <c r="C6" s="31">
        <v>1421211</v>
      </c>
      <c r="D6" s="31">
        <v>741211</v>
      </c>
      <c r="E6" s="31">
        <v>680000</v>
      </c>
    </row>
    <row r="7" spans="1:5" ht="14.25">
      <c r="A7" s="28">
        <v>201</v>
      </c>
      <c r="B7" s="29" t="s">
        <v>70</v>
      </c>
      <c r="C7" s="31">
        <v>1421211</v>
      </c>
      <c r="D7" s="31">
        <v>741211</v>
      </c>
      <c r="E7" s="31">
        <v>680000</v>
      </c>
    </row>
    <row r="8" spans="1:5" ht="14.25">
      <c r="A8" s="28">
        <v>20101</v>
      </c>
      <c r="B8" s="60" t="s">
        <v>202</v>
      </c>
      <c r="C8" s="31">
        <v>1421211</v>
      </c>
      <c r="D8" s="31">
        <v>741211</v>
      </c>
      <c r="E8" s="31">
        <v>680000</v>
      </c>
    </row>
    <row r="9" spans="1:5" ht="14.25">
      <c r="A9" s="28">
        <v>2010101</v>
      </c>
      <c r="B9" s="28" t="s">
        <v>71</v>
      </c>
      <c r="C9" s="31">
        <v>741211</v>
      </c>
      <c r="D9" s="31">
        <v>741211</v>
      </c>
      <c r="E9" s="31">
        <v>0</v>
      </c>
    </row>
    <row r="10" spans="1:5" ht="14.25">
      <c r="A10" s="28">
        <v>2010199</v>
      </c>
      <c r="B10" s="59" t="s">
        <v>196</v>
      </c>
      <c r="C10" s="31">
        <v>680000</v>
      </c>
      <c r="D10" s="31">
        <v>0</v>
      </c>
      <c r="E10" s="31">
        <v>680000</v>
      </c>
    </row>
  </sheetData>
  <sheetProtection/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1"/>
  <sheetViews>
    <sheetView zoomScalePageLayoutView="0" workbookViewId="0" topLeftCell="A1">
      <selection activeCell="C30" sqref="C3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185</v>
      </c>
    </row>
    <row r="2" spans="1:7" ht="21" customHeight="1">
      <c r="A2" s="87" t="s">
        <v>203</v>
      </c>
      <c r="B2" s="88"/>
      <c r="C2" s="88"/>
      <c r="D2" s="32"/>
      <c r="E2" s="32"/>
      <c r="F2" s="32"/>
      <c r="G2" s="32"/>
    </row>
    <row r="3" spans="1:7" ht="15" customHeight="1">
      <c r="A3" s="69" t="s">
        <v>189</v>
      </c>
      <c r="B3" s="2"/>
      <c r="C3" s="3" t="s">
        <v>1</v>
      </c>
      <c r="E3" s="3"/>
      <c r="G3" s="3"/>
    </row>
    <row r="4" spans="1:230" ht="28.5" customHeight="1">
      <c r="A4" s="83" t="s">
        <v>118</v>
      </c>
      <c r="B4" s="83"/>
      <c r="C4" s="83" t="s">
        <v>119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3" s="27" customFormat="1" ht="21" customHeight="1">
      <c r="A5" s="35" t="s">
        <v>116</v>
      </c>
      <c r="B5" s="35" t="s">
        <v>117</v>
      </c>
      <c r="C5" s="83"/>
    </row>
    <row r="6" spans="1:3" s="27" customFormat="1" ht="21" customHeight="1">
      <c r="A6" s="81" t="s">
        <v>161</v>
      </c>
      <c r="B6" s="82"/>
      <c r="C6" s="31">
        <v>741211</v>
      </c>
    </row>
    <row r="7" spans="1:3" ht="14.25">
      <c r="A7" s="36">
        <v>301</v>
      </c>
      <c r="B7" s="37" t="s">
        <v>120</v>
      </c>
      <c r="C7" s="31">
        <v>559985</v>
      </c>
    </row>
    <row r="8" spans="1:3" ht="14.25">
      <c r="A8" s="38">
        <v>30101</v>
      </c>
      <c r="B8" s="39" t="s">
        <v>121</v>
      </c>
      <c r="C8" s="31">
        <v>246072</v>
      </c>
    </row>
    <row r="9" spans="1:3" ht="14.25">
      <c r="A9" s="38">
        <v>30102</v>
      </c>
      <c r="B9" s="39" t="s">
        <v>122</v>
      </c>
      <c r="C9" s="31">
        <v>148000</v>
      </c>
    </row>
    <row r="10" spans="1:3" ht="14.25">
      <c r="A10" s="38">
        <v>30103</v>
      </c>
      <c r="B10" s="39" t="s">
        <v>123</v>
      </c>
      <c r="C10" s="31">
        <v>20506</v>
      </c>
    </row>
    <row r="11" spans="1:3" ht="14.25">
      <c r="A11" s="38">
        <v>30104</v>
      </c>
      <c r="B11" s="39" t="s">
        <v>124</v>
      </c>
      <c r="C11" s="31">
        <v>145407</v>
      </c>
    </row>
    <row r="12" spans="1:3" ht="14.25">
      <c r="A12" s="38">
        <v>30106</v>
      </c>
      <c r="B12" s="39" t="s">
        <v>125</v>
      </c>
      <c r="C12" s="31">
        <v>0</v>
      </c>
    </row>
    <row r="13" spans="1:3" ht="14.25">
      <c r="A13" s="38">
        <v>30107</v>
      </c>
      <c r="B13" s="39" t="s">
        <v>126</v>
      </c>
      <c r="C13" s="31">
        <v>0</v>
      </c>
    </row>
    <row r="14" spans="1:3" ht="14.25">
      <c r="A14" s="38">
        <v>30199</v>
      </c>
      <c r="B14" s="39" t="s">
        <v>127</v>
      </c>
      <c r="C14" s="31">
        <v>0</v>
      </c>
    </row>
    <row r="15" spans="1:3" ht="14.25">
      <c r="A15" s="36">
        <v>302</v>
      </c>
      <c r="B15" s="37" t="s">
        <v>128</v>
      </c>
      <c r="C15" s="31">
        <v>181226</v>
      </c>
    </row>
    <row r="16" spans="1:3" ht="14.25">
      <c r="A16" s="38">
        <v>30201</v>
      </c>
      <c r="B16" s="39" t="s">
        <v>129</v>
      </c>
      <c r="C16" s="31">
        <v>35001</v>
      </c>
    </row>
    <row r="17" spans="1:3" ht="14.25">
      <c r="A17" s="38">
        <v>30202</v>
      </c>
      <c r="B17" s="39" t="s">
        <v>130</v>
      </c>
      <c r="C17" s="31">
        <v>51909</v>
      </c>
    </row>
    <row r="18" spans="1:3" ht="14.25">
      <c r="A18" s="38">
        <v>30203</v>
      </c>
      <c r="B18" s="39" t="s">
        <v>131</v>
      </c>
      <c r="C18" s="31">
        <v>0</v>
      </c>
    </row>
    <row r="19" spans="1:3" ht="14.25">
      <c r="A19" s="38">
        <v>30204</v>
      </c>
      <c r="B19" s="39" t="s">
        <v>132</v>
      </c>
      <c r="C19" s="31">
        <v>0</v>
      </c>
    </row>
    <row r="20" spans="1:3" ht="14.25">
      <c r="A20" s="38">
        <v>30205</v>
      </c>
      <c r="B20" s="39" t="s">
        <v>133</v>
      </c>
      <c r="C20" s="31">
        <v>8000</v>
      </c>
    </row>
    <row r="21" spans="1:3" ht="14.25">
      <c r="A21" s="38">
        <v>30206</v>
      </c>
      <c r="B21" s="39" t="s">
        <v>134</v>
      </c>
      <c r="C21" s="31">
        <v>2000</v>
      </c>
    </row>
    <row r="22" spans="1:3" ht="14.25">
      <c r="A22" s="38">
        <v>30207</v>
      </c>
      <c r="B22" s="39" t="s">
        <v>135</v>
      </c>
      <c r="C22" s="31">
        <v>0</v>
      </c>
    </row>
    <row r="23" spans="1:3" ht="14.25">
      <c r="A23" s="38">
        <v>30208</v>
      </c>
      <c r="B23" s="39" t="s">
        <v>136</v>
      </c>
      <c r="C23" s="31">
        <v>0</v>
      </c>
    </row>
    <row r="24" spans="1:3" ht="14.25">
      <c r="A24" s="38">
        <v>30209</v>
      </c>
      <c r="B24" s="39" t="s">
        <v>137</v>
      </c>
      <c r="C24" s="31">
        <v>0</v>
      </c>
    </row>
    <row r="25" spans="1:3" ht="14.25">
      <c r="A25" s="38">
        <v>30211</v>
      </c>
      <c r="B25" s="39" t="s">
        <v>138</v>
      </c>
      <c r="C25" s="31">
        <v>14800</v>
      </c>
    </row>
    <row r="26" spans="1:3" ht="14.25">
      <c r="A26" s="38">
        <v>30212</v>
      </c>
      <c r="B26" s="39" t="s">
        <v>139</v>
      </c>
      <c r="C26" s="31">
        <v>0</v>
      </c>
    </row>
    <row r="27" spans="1:3" ht="14.25">
      <c r="A27" s="38">
        <v>30213</v>
      </c>
      <c r="B27" s="39" t="s">
        <v>140</v>
      </c>
      <c r="C27" s="31">
        <v>600</v>
      </c>
    </row>
    <row r="28" spans="1:3" ht="14.25">
      <c r="A28" s="38">
        <v>30214</v>
      </c>
      <c r="B28" s="39" t="s">
        <v>141</v>
      </c>
      <c r="C28" s="31">
        <v>0</v>
      </c>
    </row>
    <row r="29" spans="1:3" ht="14.25">
      <c r="A29" s="38">
        <v>30215</v>
      </c>
      <c r="B29" s="39" t="s">
        <v>142</v>
      </c>
      <c r="C29" s="31">
        <v>50000</v>
      </c>
    </row>
    <row r="30" spans="1:3" ht="14.25">
      <c r="A30" s="38">
        <v>30216</v>
      </c>
      <c r="B30" s="39" t="s">
        <v>143</v>
      </c>
      <c r="C30" s="68">
        <v>4921</v>
      </c>
    </row>
    <row r="31" spans="1:3" ht="14.25">
      <c r="A31" s="38">
        <v>30217</v>
      </c>
      <c r="B31" s="39" t="s">
        <v>144</v>
      </c>
      <c r="C31" s="68">
        <v>0</v>
      </c>
    </row>
    <row r="32" spans="1:3" ht="14.25">
      <c r="A32" s="38">
        <v>30218</v>
      </c>
      <c r="B32" s="39" t="s">
        <v>145</v>
      </c>
      <c r="C32" s="68">
        <v>0</v>
      </c>
    </row>
    <row r="33" spans="1:3" ht="14.25">
      <c r="A33" s="38">
        <v>30224</v>
      </c>
      <c r="B33" s="39" t="s">
        <v>146</v>
      </c>
      <c r="C33" s="68">
        <v>0</v>
      </c>
    </row>
    <row r="34" spans="1:3" ht="14.25">
      <c r="A34" s="38">
        <v>30225</v>
      </c>
      <c r="B34" s="39" t="s">
        <v>147</v>
      </c>
      <c r="C34" s="68">
        <v>0</v>
      </c>
    </row>
    <row r="35" spans="1:3" ht="14.25">
      <c r="A35" s="38">
        <v>30226</v>
      </c>
      <c r="B35" s="39" t="s">
        <v>148</v>
      </c>
      <c r="C35" s="68">
        <v>0</v>
      </c>
    </row>
    <row r="36" spans="1:3" ht="14.25">
      <c r="A36" s="38">
        <v>30227</v>
      </c>
      <c r="B36" s="39" t="s">
        <v>149</v>
      </c>
      <c r="C36" s="68">
        <v>0</v>
      </c>
    </row>
    <row r="37" spans="1:3" ht="14.25">
      <c r="A37" s="38">
        <v>30228</v>
      </c>
      <c r="B37" s="39" t="s">
        <v>150</v>
      </c>
      <c r="C37" s="68">
        <v>4921</v>
      </c>
    </row>
    <row r="38" spans="1:3" ht="14.25">
      <c r="A38" s="38">
        <v>30229</v>
      </c>
      <c r="B38" s="39" t="s">
        <v>151</v>
      </c>
      <c r="C38" s="68">
        <v>9074</v>
      </c>
    </row>
    <row r="39" spans="1:3" ht="14.25">
      <c r="A39" s="38">
        <v>30231</v>
      </c>
      <c r="B39" s="39" t="s">
        <v>152</v>
      </c>
      <c r="C39" s="68">
        <v>0</v>
      </c>
    </row>
    <row r="40" spans="1:3" ht="14.25">
      <c r="A40" s="84" t="s">
        <v>172</v>
      </c>
      <c r="B40" s="85"/>
      <c r="C40" s="86"/>
    </row>
    <row r="41" spans="1:4" ht="14.25">
      <c r="A41" s="30" t="s">
        <v>177</v>
      </c>
      <c r="B41" s="2"/>
      <c r="D41" s="2"/>
    </row>
  </sheetData>
  <sheetProtection/>
  <mergeCells count="5">
    <mergeCell ref="A40:C40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">
      <selection activeCell="D33" sqref="D33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186</v>
      </c>
    </row>
    <row r="2" spans="1:6" ht="27.75" customHeight="1">
      <c r="A2" s="94" t="s">
        <v>194</v>
      </c>
      <c r="B2" s="94"/>
      <c r="C2" s="94"/>
      <c r="D2" s="94"/>
      <c r="E2" s="94"/>
      <c r="F2" s="32"/>
    </row>
    <row r="3" spans="1:6" s="51" customFormat="1" ht="15" customHeight="1">
      <c r="A3" s="1" t="s">
        <v>0</v>
      </c>
      <c r="B3" s="58" t="s">
        <v>191</v>
      </c>
      <c r="C3" s="48"/>
      <c r="D3" s="49"/>
      <c r="E3" s="49" t="s">
        <v>168</v>
      </c>
      <c r="F3" s="50"/>
    </row>
    <row r="4" spans="1:229" ht="28.5" customHeight="1">
      <c r="A4" s="95" t="s">
        <v>153</v>
      </c>
      <c r="B4" s="73" t="s">
        <v>62</v>
      </c>
      <c r="C4" s="96" t="s">
        <v>171</v>
      </c>
      <c r="D4" s="73"/>
      <c r="E4" s="7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5" s="27" customFormat="1" ht="26.25" customHeight="1">
      <c r="A5" s="95"/>
      <c r="B5" s="73"/>
      <c r="C5" s="40" t="s">
        <v>154</v>
      </c>
      <c r="D5" s="40" t="s">
        <v>96</v>
      </c>
      <c r="E5" s="40" t="s">
        <v>97</v>
      </c>
    </row>
    <row r="6" spans="1:5" s="27" customFormat="1" ht="26.25" customHeight="1">
      <c r="A6" s="92" t="s">
        <v>161</v>
      </c>
      <c r="B6" s="93"/>
      <c r="C6" s="40">
        <v>0</v>
      </c>
      <c r="D6" s="40">
        <v>0</v>
      </c>
      <c r="E6" s="40">
        <v>0</v>
      </c>
    </row>
    <row r="7" spans="1:5" ht="14.25">
      <c r="A7" s="41">
        <v>208</v>
      </c>
      <c r="B7" s="42" t="s">
        <v>155</v>
      </c>
      <c r="C7" s="40">
        <v>0</v>
      </c>
      <c r="D7" s="40">
        <v>0</v>
      </c>
      <c r="E7" s="40">
        <v>0</v>
      </c>
    </row>
    <row r="8" spans="1:5" ht="24">
      <c r="A8" s="41">
        <v>20822</v>
      </c>
      <c r="B8" s="43" t="s">
        <v>73</v>
      </c>
      <c r="C8" s="40">
        <v>0</v>
      </c>
      <c r="D8" s="40">
        <v>0</v>
      </c>
      <c r="E8" s="40">
        <v>0</v>
      </c>
    </row>
    <row r="9" spans="1:5" ht="14.25">
      <c r="A9" s="41">
        <v>2082201</v>
      </c>
      <c r="B9" s="43" t="s">
        <v>74</v>
      </c>
      <c r="C9" s="40">
        <v>0</v>
      </c>
      <c r="D9" s="40">
        <v>0</v>
      </c>
      <c r="E9" s="40">
        <v>0</v>
      </c>
    </row>
    <row r="10" spans="1:5" ht="14.25">
      <c r="A10" s="41">
        <v>2082202</v>
      </c>
      <c r="B10" s="43" t="s">
        <v>75</v>
      </c>
      <c r="C10" s="40">
        <v>0</v>
      </c>
      <c r="D10" s="40">
        <v>0</v>
      </c>
      <c r="E10" s="40">
        <v>0</v>
      </c>
    </row>
    <row r="11" spans="1:5" ht="24">
      <c r="A11" s="41">
        <v>2082299</v>
      </c>
      <c r="B11" s="43" t="s">
        <v>76</v>
      </c>
      <c r="C11" s="40">
        <v>0</v>
      </c>
      <c r="D11" s="40">
        <v>0</v>
      </c>
      <c r="E11" s="40">
        <v>0</v>
      </c>
    </row>
    <row r="12" spans="1:5" ht="14.25">
      <c r="A12" s="41">
        <v>20823</v>
      </c>
      <c r="B12" s="43" t="s">
        <v>77</v>
      </c>
      <c r="C12" s="40">
        <v>0</v>
      </c>
      <c r="D12" s="40">
        <v>0</v>
      </c>
      <c r="E12" s="40">
        <v>0</v>
      </c>
    </row>
    <row r="13" spans="1:5" ht="14.25">
      <c r="A13" s="41">
        <v>2082301</v>
      </c>
      <c r="B13" s="43" t="s">
        <v>74</v>
      </c>
      <c r="C13" s="40">
        <v>0</v>
      </c>
      <c r="D13" s="40">
        <v>0</v>
      </c>
      <c r="E13" s="40">
        <v>0</v>
      </c>
    </row>
    <row r="14" spans="1:5" ht="14.25">
      <c r="A14" s="41">
        <v>2082302</v>
      </c>
      <c r="B14" s="43" t="s">
        <v>75</v>
      </c>
      <c r="C14" s="40">
        <v>0</v>
      </c>
      <c r="D14" s="40">
        <v>0</v>
      </c>
      <c r="E14" s="40">
        <v>0</v>
      </c>
    </row>
    <row r="15" spans="1:5" ht="24">
      <c r="A15" s="41">
        <v>2082399</v>
      </c>
      <c r="B15" s="44" t="s">
        <v>78</v>
      </c>
      <c r="C15" s="40">
        <v>0</v>
      </c>
      <c r="D15" s="40">
        <v>0</v>
      </c>
      <c r="E15" s="40">
        <v>0</v>
      </c>
    </row>
    <row r="16" spans="1:5" ht="14.25">
      <c r="A16" s="41">
        <v>212</v>
      </c>
      <c r="B16" s="42" t="s">
        <v>156</v>
      </c>
      <c r="C16" s="40">
        <v>0</v>
      </c>
      <c r="D16" s="40">
        <v>0</v>
      </c>
      <c r="E16" s="40">
        <v>0</v>
      </c>
    </row>
    <row r="17" spans="1:5" ht="14.25">
      <c r="A17" s="41">
        <v>21207</v>
      </c>
      <c r="B17" s="42" t="s">
        <v>79</v>
      </c>
      <c r="C17" s="40">
        <v>0</v>
      </c>
      <c r="D17" s="40">
        <v>0</v>
      </c>
      <c r="E17" s="40">
        <v>0</v>
      </c>
    </row>
    <row r="18" spans="1:5" ht="14.25">
      <c r="A18" s="41">
        <v>2120703</v>
      </c>
      <c r="B18" s="45" t="s">
        <v>72</v>
      </c>
      <c r="C18" s="40">
        <v>0</v>
      </c>
      <c r="D18" s="40">
        <v>0</v>
      </c>
      <c r="E18" s="40">
        <v>0</v>
      </c>
    </row>
    <row r="19" spans="1:5" ht="14.25">
      <c r="A19" s="41">
        <v>2120799</v>
      </c>
      <c r="B19" s="44" t="s">
        <v>81</v>
      </c>
      <c r="C19" s="40">
        <v>0</v>
      </c>
      <c r="D19" s="40">
        <v>0</v>
      </c>
      <c r="E19" s="40">
        <v>0</v>
      </c>
    </row>
    <row r="20" spans="1:5" ht="24">
      <c r="A20" s="41">
        <v>21208</v>
      </c>
      <c r="B20" s="42" t="s">
        <v>82</v>
      </c>
      <c r="C20" s="40">
        <v>0</v>
      </c>
      <c r="D20" s="40">
        <v>0</v>
      </c>
      <c r="E20" s="40">
        <v>0</v>
      </c>
    </row>
    <row r="21" spans="1:5" ht="14.25">
      <c r="A21" s="41">
        <v>2120801</v>
      </c>
      <c r="B21" s="44" t="s">
        <v>83</v>
      </c>
      <c r="C21" s="40">
        <v>0</v>
      </c>
      <c r="D21" s="40">
        <v>0</v>
      </c>
      <c r="E21" s="40">
        <v>0</v>
      </c>
    </row>
    <row r="22" spans="1:5" ht="14.25">
      <c r="A22" s="41">
        <v>2120802</v>
      </c>
      <c r="B22" s="44" t="s">
        <v>84</v>
      </c>
      <c r="C22" s="40">
        <v>0</v>
      </c>
      <c r="D22" s="40">
        <v>0</v>
      </c>
      <c r="E22" s="40">
        <v>0</v>
      </c>
    </row>
    <row r="23" spans="1:5" ht="14.25">
      <c r="A23" s="41">
        <v>2120803</v>
      </c>
      <c r="B23" s="44" t="s">
        <v>85</v>
      </c>
      <c r="C23" s="40">
        <v>0</v>
      </c>
      <c r="D23" s="40">
        <v>0</v>
      </c>
      <c r="E23" s="40">
        <v>0</v>
      </c>
    </row>
    <row r="24" spans="1:5" ht="14.25">
      <c r="A24" s="41">
        <v>2120804</v>
      </c>
      <c r="B24" s="44" t="s">
        <v>86</v>
      </c>
      <c r="C24" s="40">
        <v>0</v>
      </c>
      <c r="D24" s="40">
        <v>0</v>
      </c>
      <c r="E24" s="40">
        <v>0</v>
      </c>
    </row>
    <row r="25" spans="1:5" ht="14.25">
      <c r="A25" s="41">
        <v>2120806</v>
      </c>
      <c r="B25" s="44" t="s">
        <v>87</v>
      </c>
      <c r="C25" s="40">
        <v>0</v>
      </c>
      <c r="D25" s="40">
        <v>0</v>
      </c>
      <c r="E25" s="40">
        <v>0</v>
      </c>
    </row>
    <row r="26" spans="1:5" ht="14.25">
      <c r="A26" s="41">
        <v>2120807</v>
      </c>
      <c r="B26" s="44" t="s">
        <v>80</v>
      </c>
      <c r="C26" s="40">
        <v>0</v>
      </c>
      <c r="D26" s="40">
        <v>0</v>
      </c>
      <c r="E26" s="40">
        <v>0</v>
      </c>
    </row>
    <row r="27" spans="1:5" ht="24">
      <c r="A27" s="41">
        <v>2120899</v>
      </c>
      <c r="B27" s="44" t="s">
        <v>88</v>
      </c>
      <c r="C27" s="40">
        <v>0</v>
      </c>
      <c r="D27" s="40">
        <v>0</v>
      </c>
      <c r="E27" s="40">
        <v>0</v>
      </c>
    </row>
    <row r="28" spans="1:5" ht="14.25">
      <c r="A28" s="41">
        <v>21209</v>
      </c>
      <c r="B28" s="42" t="s">
        <v>89</v>
      </c>
      <c r="C28" s="40">
        <v>0</v>
      </c>
      <c r="D28" s="40">
        <v>0</v>
      </c>
      <c r="E28" s="40">
        <v>0</v>
      </c>
    </row>
    <row r="29" spans="1:5" ht="14.25">
      <c r="A29" s="41">
        <v>2120901</v>
      </c>
      <c r="B29" s="44" t="s">
        <v>90</v>
      </c>
      <c r="C29" s="40">
        <v>0</v>
      </c>
      <c r="D29" s="40">
        <v>0</v>
      </c>
      <c r="E29" s="40">
        <v>0</v>
      </c>
    </row>
    <row r="30" spans="1:5" ht="24">
      <c r="A30" s="41">
        <v>2120999</v>
      </c>
      <c r="B30" s="44" t="s">
        <v>91</v>
      </c>
      <c r="C30" s="40">
        <v>0</v>
      </c>
      <c r="D30" s="40">
        <v>0</v>
      </c>
      <c r="E30" s="40">
        <v>0</v>
      </c>
    </row>
    <row r="31" spans="1:5" ht="14.25">
      <c r="A31" s="41">
        <v>21210</v>
      </c>
      <c r="B31" s="42" t="s">
        <v>92</v>
      </c>
      <c r="C31" s="40">
        <v>0</v>
      </c>
      <c r="D31" s="40">
        <v>0</v>
      </c>
      <c r="E31" s="40">
        <v>0</v>
      </c>
    </row>
    <row r="32" spans="1:5" ht="14.25">
      <c r="A32" s="41">
        <v>2121001</v>
      </c>
      <c r="B32" s="44" t="s">
        <v>157</v>
      </c>
      <c r="C32" s="40">
        <v>0</v>
      </c>
      <c r="D32" s="40">
        <v>0</v>
      </c>
      <c r="E32" s="40">
        <v>0</v>
      </c>
    </row>
    <row r="33" spans="1:5" ht="14.25">
      <c r="A33" s="41">
        <v>2121002</v>
      </c>
      <c r="B33" s="44" t="s">
        <v>158</v>
      </c>
      <c r="C33" s="40">
        <v>0</v>
      </c>
      <c r="D33" s="40">
        <v>0</v>
      </c>
      <c r="E33" s="40">
        <v>0</v>
      </c>
    </row>
    <row r="34" spans="1:5" ht="14.25">
      <c r="A34" s="41">
        <v>2121099</v>
      </c>
      <c r="B34" s="44" t="s">
        <v>159</v>
      </c>
      <c r="C34" s="40">
        <v>0</v>
      </c>
      <c r="D34" s="40">
        <v>0</v>
      </c>
      <c r="E34" s="40">
        <v>0</v>
      </c>
    </row>
    <row r="35" spans="1:5" ht="14.25">
      <c r="A35" s="41">
        <v>21211</v>
      </c>
      <c r="B35" s="42" t="s">
        <v>93</v>
      </c>
      <c r="C35" s="40">
        <v>0</v>
      </c>
      <c r="D35" s="40">
        <v>0</v>
      </c>
      <c r="E35" s="40">
        <v>0</v>
      </c>
    </row>
    <row r="36" spans="1:5" ht="14.25">
      <c r="A36" s="41">
        <v>2121201</v>
      </c>
      <c r="B36" s="44" t="s">
        <v>94</v>
      </c>
      <c r="C36" s="40">
        <v>0</v>
      </c>
      <c r="D36" s="40">
        <v>0</v>
      </c>
      <c r="E36" s="40">
        <v>0</v>
      </c>
    </row>
    <row r="37" spans="1:5" ht="14.25">
      <c r="A37" s="89" t="s">
        <v>172</v>
      </c>
      <c r="B37" s="90"/>
      <c r="C37" s="90"/>
      <c r="D37" s="90"/>
      <c r="E37" s="91"/>
    </row>
    <row r="38" spans="1:5" ht="22.5" customHeight="1">
      <c r="A38" s="46" t="s">
        <v>160</v>
      </c>
      <c r="B38" s="47"/>
      <c r="C38" s="46"/>
      <c r="D38" s="46"/>
      <c r="E38" s="46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7" width="16.25390625" style="0" customWidth="1"/>
  </cols>
  <sheetData>
    <row r="1" ht="14.25">
      <c r="A1" t="s">
        <v>187</v>
      </c>
    </row>
    <row r="2" spans="1:7" ht="35.25" customHeight="1">
      <c r="A2" s="101" t="s">
        <v>192</v>
      </c>
      <c r="B2" s="101"/>
      <c r="C2" s="101"/>
      <c r="D2" s="101"/>
      <c r="E2" s="101"/>
      <c r="F2" s="101"/>
      <c r="G2" s="101"/>
    </row>
    <row r="3" spans="1:8" ht="15.75" customHeight="1">
      <c r="A3" s="103"/>
      <c r="B3" s="103"/>
      <c r="F3" s="102" t="s">
        <v>167</v>
      </c>
      <c r="G3" s="102"/>
      <c r="H3" s="57"/>
    </row>
    <row r="4" spans="1:7" ht="42" customHeight="1">
      <c r="A4" s="104" t="s">
        <v>179</v>
      </c>
      <c r="B4" s="104" t="s">
        <v>173</v>
      </c>
      <c r="C4" s="97" t="s">
        <v>162</v>
      </c>
      <c r="D4" s="97" t="s">
        <v>166</v>
      </c>
      <c r="E4" s="99" t="s">
        <v>163</v>
      </c>
      <c r="F4" s="100"/>
      <c r="G4" s="55" t="s">
        <v>178</v>
      </c>
    </row>
    <row r="5" spans="1:7" ht="41.25" customHeight="1">
      <c r="A5" s="105"/>
      <c r="B5" s="105"/>
      <c r="C5" s="98"/>
      <c r="D5" s="98"/>
      <c r="E5" s="56" t="s">
        <v>164</v>
      </c>
      <c r="F5" s="56" t="s">
        <v>165</v>
      </c>
      <c r="G5" s="55"/>
    </row>
    <row r="6" spans="1:7" ht="54.75" customHeight="1">
      <c r="A6" s="55" t="s">
        <v>193</v>
      </c>
      <c r="B6" s="31">
        <v>90000</v>
      </c>
      <c r="C6" s="31">
        <v>0</v>
      </c>
      <c r="D6" s="31">
        <v>50000</v>
      </c>
      <c r="E6" s="31">
        <v>0</v>
      </c>
      <c r="F6" s="31">
        <v>40000</v>
      </c>
      <c r="G6" s="31">
        <v>0</v>
      </c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2017-04-26T01:12:59Z</dcterms:modified>
  <cp:category/>
  <cp:version/>
  <cp:contentType/>
  <cp:contentStatus/>
</cp:coreProperties>
</file>