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预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<sst xmlns="http://schemas.openxmlformats.org/spreadsheetml/2006/main" count="458" uniqueCount="275">
  <si>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</si>
  <si>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</si>
  <si>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</si>
  <si>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</si>
  <si>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</si>
  <si>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</si>
  <si>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</si>
  <si>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</si>
  <si>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</si>
  <si>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</si>
  <si>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</si>
  <si>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</si>
  <si>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</si>
  <si>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</si>
  <si>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</si>
  <si>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</si>
  <si>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</si>
  <si>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</si>
  <si>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</si>
  <si>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</si>
  <si>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</si>
  <si>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</si>
  <si>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</si>
  <si>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</si>
  <si>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</si>
  <si>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</si>
  <si>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</si>
  <si>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</si>
  <si>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</si>
  <si>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</si>
  <si>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</si>
  <si>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</si>
  <si>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</si>
  <si>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</si>
  <si>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</si>
  <si>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</si>
  <si>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</si>
  <si>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</si>
  <si>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</si>
  <si>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</si>
  <si>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</si>
  <si>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</si>
  <si>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</si>
  <si>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</si>
  <si>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</si>
  <si>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</si>
  <si>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</si>
  <si>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</si>
  <si>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</si>
  <si>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</si>
  <si>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</si>
  <si>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</si>
  <si>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</si>
  <si>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</si>
  <si>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</si>
  <si>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</si>
  <si>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</si>
  <si>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</si>
  <si>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</si>
  <si>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</si>
  <si>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</si>
  <si>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</si>
  <si>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</si>
  <si>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</si>
  <si>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</si>
  <si>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</si>
  <si>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</si>
  <si>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</si>
  <si>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</si>
  <si>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</si>
  <si>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</si>
  <si>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</si>
  <si>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</si>
  <si>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</si>
  <si>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</si>
  <si>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</si>
  <si>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</si>
  <si>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</si>
  <si>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</si>
  <si>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</si>
  <si>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</si>
  <si>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</si>
  <si>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</si>
  <si>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</si>
  <si>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</si>
  <si>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</si>
  <si>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</si>
  <si>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</si>
  <si>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</si>
  <si>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</si>
  <si>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</si>
  <si>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</si>
  <si>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</si>
  <si>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</si>
  <si>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</si>
  <si>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</si>
  <si>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</si>
  <si>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</si>
  <si>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</si>
  <si>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</si>
  <si>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</si>
  <si>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</si>
  <si>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</si>
  <si>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</si>
  <si>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</si>
  <si>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</si>
  <si>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</si>
  <si>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</si>
  <si>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</si>
  <si>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</si>
  <si>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</si>
  <si>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</si>
  <si>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</si>
  <si>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</si>
  <si>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</si>
  <si>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</si>
  <si>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</si>
  <si>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</si>
  <si>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</si>
  <si>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</si>
  <si>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</si>
  <si>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</si>
  <si>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</si>
  <si>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</si>
  <si>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</si>
  <si>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</si>
  <si>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</si>
  <si>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</si>
  <si>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</si>
  <si>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</si>
  <si>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</si>
  <si>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</si>
  <si>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</si>
  <si>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</si>
  <si>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</si>
  <si>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</si>
  <si>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</si>
  <si>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</si>
  <si>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</si>
  <si>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</si>
  <si>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</si>
  <si>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</si>
  <si>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</si>
  <si>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</si>
  <si>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</si>
  <si>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</si>
  <si>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</si>
  <si>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</si>
  <si>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</si>
  <si>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</si>
  <si>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</si>
  <si>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</si>
  <si>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</si>
  <si>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</si>
  <si>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</si>
  <si>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</si>
  <si>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</si>
  <si>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</si>
  <si>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</si>
  <si>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</si>
  <si>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</si>
  <si>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</si>
  <si>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</si>
  <si>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</si>
  <si>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</si>
  <si>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</si>
  <si>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</si>
  <si>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</si>
  <si>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</si>
  <si>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</si>
  <si>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</si>
  <si>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</si>
  <si>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</si>
  <si>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</si>
  <si>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</si>
  <si>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</si>
  <si>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</si>
  <si>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</si>
  <si>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</si>
  <si>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</si>
  <si>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</si>
  <si>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</si>
  <si>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</si>
  <si>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</si>
  <si>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</si>
  <si>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</si>
  <si>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</si>
  <si>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</si>
  <si>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</si>
  <si>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</si>
  <si>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单位名称：鸭田镇人民政府</t>
  </si>
  <si>
    <t>鸭田镇人民政府</t>
  </si>
  <si>
    <t>一般公共服务支出</t>
  </si>
  <si>
    <t>人大事务</t>
  </si>
  <si>
    <t xml:space="preserve">  行政运行</t>
  </si>
  <si>
    <t>政协事务</t>
  </si>
  <si>
    <t>政府办公厅（室）及相关机构事务</t>
  </si>
  <si>
    <t xml:space="preserve">  一般行政管理事务</t>
  </si>
  <si>
    <t>财政事务</t>
  </si>
  <si>
    <t xml:space="preserve">  其他财政事务支出</t>
  </si>
  <si>
    <t>群众团体事务</t>
  </si>
  <si>
    <t xml:space="preserve">  其他群众团体事务支出</t>
  </si>
  <si>
    <t>党委办公厅（室）及相关机构事务</t>
  </si>
  <si>
    <t xml:space="preserve">  其他党委办公厅（室）及相关机构事务支出</t>
  </si>
  <si>
    <t>统战事务</t>
  </si>
  <si>
    <t xml:space="preserve">  其他统战事务支出</t>
  </si>
  <si>
    <t>其他一般公共服务支出</t>
  </si>
  <si>
    <t xml:space="preserve">  其他一般公共服务支出</t>
  </si>
  <si>
    <t>文化体育与传媒支出</t>
  </si>
  <si>
    <t>文化</t>
  </si>
  <si>
    <t xml:space="preserve">  其他文化支出</t>
  </si>
  <si>
    <t>其他文化体育与传媒支出</t>
  </si>
  <si>
    <t xml:space="preserve">  其他文化体育与传媒支出</t>
  </si>
  <si>
    <t>社会保障和就业支出</t>
  </si>
  <si>
    <t>人力资源和社会保障管理事务</t>
  </si>
  <si>
    <t xml:space="preserve">  其他人力资源和社会保障管理事务支出</t>
  </si>
  <si>
    <t>抚恤</t>
  </si>
  <si>
    <t xml:space="preserve">  伤残抚恤</t>
  </si>
  <si>
    <t xml:space="preserve">  在乡复员、退伍军人生活补助</t>
  </si>
  <si>
    <t xml:space="preserve">  义务兵优待</t>
  </si>
  <si>
    <t>退役安置</t>
  </si>
  <si>
    <t xml:space="preserve">  退役士兵安置</t>
  </si>
  <si>
    <t>社会福利</t>
  </si>
  <si>
    <t xml:space="preserve">  老年福利</t>
  </si>
  <si>
    <t>自然灾害生活救助</t>
  </si>
  <si>
    <t xml:space="preserve">  中央自然灾害生活补助</t>
  </si>
  <si>
    <t>其他生活救助</t>
  </si>
  <si>
    <t xml:space="preserve">  其他农村生活救助</t>
  </si>
  <si>
    <t>医疗卫生与计划生育支出</t>
  </si>
  <si>
    <t>计划生育事务</t>
  </si>
  <si>
    <t xml:space="preserve">  计划生育机构</t>
  </si>
  <si>
    <t xml:space="preserve">  其他计划生育事务支出</t>
  </si>
  <si>
    <t>城乡社区支出</t>
  </si>
  <si>
    <t>城乡社区管理事务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</si>
  <si>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</si>
  <si>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</si>
  <si>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</si>
  <si>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</si>
  <si>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</si>
  <si>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>农林水支出</t>
  </si>
  <si>
    <t>农业</t>
  </si>
  <si>
    <t xml:space="preserve">  事业运行</t>
  </si>
  <si>
    <t>水利</t>
  </si>
  <si>
    <t>农村综合改革</t>
  </si>
  <si>
    <t xml:space="preserve">  对村级一事一议的补助</t>
  </si>
  <si>
    <t xml:space="preserve">  对村民委员会和村党支部的补助</t>
  </si>
  <si>
    <t>资源勘探信息等支出</t>
  </si>
  <si>
    <t>安全生产监管</t>
  </si>
  <si>
    <t xml:space="preserve">  其他安全生产监管支出</t>
  </si>
  <si>
    <t>国土海洋气象等支出</t>
  </si>
  <si>
    <t>国土资源事务</t>
  </si>
  <si>
    <t xml:space="preserve">  国土资源规划及管理</t>
  </si>
  <si>
    <t>粮油物资储备支出</t>
  </si>
  <si>
    <t>粮油事务</t>
  </si>
  <si>
    <t xml:space="preserve">  其他粮油事务支出</t>
  </si>
  <si>
    <t>鸭田人民政府</t>
  </si>
  <si>
    <t>单位名称：鸭田镇人民政府</t>
  </si>
  <si>
    <t>其他交通费</t>
  </si>
  <si>
    <t>其他商品和服务支出</t>
  </si>
  <si>
    <t xml:space="preserve"> 对个人和家庭的补助支出小计</t>
  </si>
  <si>
    <t>生活补助</t>
  </si>
  <si>
    <t>救济费</t>
  </si>
  <si>
    <t>医疗费</t>
  </si>
  <si>
    <t>奖励金</t>
  </si>
  <si>
    <t>生产补贴</t>
  </si>
  <si>
    <t>住房公积金</t>
  </si>
  <si>
    <t>其他对个人和家庭的补助支出</t>
  </si>
  <si>
    <r>
      <t>2016年</t>
    </r>
    <r>
      <rPr>
        <u val="single"/>
        <sz val="20"/>
        <rFont val="黑体"/>
        <family val="0"/>
      </rPr>
      <t>鸭田镇</t>
    </r>
    <r>
      <rPr>
        <sz val="20"/>
        <rFont val="黑体"/>
        <family val="0"/>
      </rPr>
      <t>单位“三公”经费决算情况表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</si>
  <si>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单位收支决算总表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</si>
  <si>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单位收入决算总表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</si>
  <si>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单位支出决算总表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</si>
  <si>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单位财政拨款收支决算总表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</si>
  <si>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单位一般公共预算支出决算表</t>
    </r>
  </si>
  <si>
    <r>
      <t>2016年</t>
    </r>
    <r>
      <rPr>
        <b/>
        <u val="single"/>
        <sz val="16"/>
        <rFont val="宋体"/>
        <family val="0"/>
      </rPr>
      <t>鸭田镇</t>
    </r>
    <r>
      <rPr>
        <b/>
        <sz val="16"/>
        <rFont val="宋体"/>
        <family val="0"/>
      </rPr>
      <t>单位一般公共预算基本支出决算表</t>
    </r>
  </si>
  <si>
    <r>
      <t>2016年</t>
    </r>
    <r>
      <rPr>
        <b/>
        <u val="single"/>
        <sz val="18"/>
        <rFont val="宋体"/>
        <family val="0"/>
      </rPr>
      <t>鸭田镇</t>
    </r>
    <r>
      <rPr>
        <b/>
        <sz val="18"/>
        <rFont val="宋体"/>
        <family val="0"/>
      </rPr>
      <t>单位政府性基金财政拨款收支决算表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</si>
</sst>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u val="single"/>
      <sz val="20"/>
      <name val="黑体"/>
      <family val="0"/>
    </font>
    <font>
      <b/>
      <u val="single"/>
      <sz val="18"/>
      <name val="宋体"/>
      <family val="0"/>
    </font>
    <font>
      <b/>
      <u val="single"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0" fillId="0" borderId="1" xfId="0" applyNumberFormat="1" applyFill="1" applyBorder="1" applyAlignment="1">
      <alignment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vertical="center" shrinkToFi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182</v>
      </c>
    </row>
    <row r="2" spans="1:4" ht="22.5">
      <c r="A2" s="102" t="s">
        <v>268</v>
      </c>
      <c r="B2" s="102"/>
      <c r="C2" s="102"/>
      <c r="D2" s="102"/>
    </row>
    <row r="3" spans="1:4" ht="14.25">
      <c r="A3" s="1" t="s">
        <v>190</v>
      </c>
      <c r="B3" s="2"/>
      <c r="D3" s="3" t="s">
        <v>1</v>
      </c>
    </row>
    <row r="4" spans="1:4" ht="14.25">
      <c r="A4" s="103" t="s">
        <v>2</v>
      </c>
      <c r="B4" s="103"/>
      <c r="C4" s="103" t="s">
        <v>3</v>
      </c>
      <c r="D4" s="103"/>
    </row>
    <row r="5" spans="1:4" ht="14.25">
      <c r="A5" s="4" t="s">
        <v>4</v>
      </c>
      <c r="B5" s="5" t="s">
        <v>178</v>
      </c>
      <c r="C5" s="4" t="s">
        <v>5</v>
      </c>
      <c r="D5" s="5" t="s">
        <v>178</v>
      </c>
    </row>
    <row r="6" spans="1:4" ht="20.25" customHeight="1">
      <c r="A6" s="6" t="s">
        <v>6</v>
      </c>
      <c r="B6" s="7">
        <v>8690892</v>
      </c>
      <c r="C6" s="8" t="s">
        <v>7</v>
      </c>
      <c r="D6" s="9">
        <v>3733117</v>
      </c>
    </row>
    <row r="7" spans="1:4" ht="20.25" customHeight="1">
      <c r="A7" s="10" t="s">
        <v>8</v>
      </c>
      <c r="B7" s="11">
        <v>0</v>
      </c>
      <c r="C7" s="12" t="s">
        <v>9</v>
      </c>
      <c r="D7" s="13">
        <v>0</v>
      </c>
    </row>
    <row r="8" spans="1:4" ht="20.25" customHeight="1">
      <c r="A8" s="10" t="s">
        <v>10</v>
      </c>
      <c r="B8" s="7"/>
      <c r="C8" s="12" t="s">
        <v>11</v>
      </c>
      <c r="D8" s="13">
        <v>0</v>
      </c>
    </row>
    <row r="9" spans="1:4" ht="20.25" customHeight="1">
      <c r="A9" s="14" t="s">
        <v>12</v>
      </c>
      <c r="B9" s="15"/>
      <c r="C9" s="12" t="s">
        <v>13</v>
      </c>
      <c r="D9" s="13">
        <v>0</v>
      </c>
    </row>
    <row r="10" spans="1:4" ht="20.25" customHeight="1">
      <c r="A10" s="14" t="s">
        <v>14</v>
      </c>
      <c r="B10" s="15"/>
      <c r="C10" s="12" t="s">
        <v>15</v>
      </c>
      <c r="D10" s="16">
        <v>0</v>
      </c>
    </row>
    <row r="11" spans="1:4" ht="20.25" customHeight="1">
      <c r="A11" s="14" t="s">
        <v>16</v>
      </c>
      <c r="B11" s="15"/>
      <c r="C11" s="12" t="s">
        <v>17</v>
      </c>
      <c r="D11" s="17">
        <v>216466</v>
      </c>
    </row>
    <row r="12" spans="1:4" ht="20.25" customHeight="1">
      <c r="A12" s="6" t="s">
        <v>18</v>
      </c>
      <c r="B12" s="15"/>
      <c r="C12" s="12" t="s">
        <v>19</v>
      </c>
      <c r="D12" s="9">
        <v>2130227</v>
      </c>
    </row>
    <row r="13" spans="1:4" ht="20.25" customHeight="1">
      <c r="A13" s="18" t="s">
        <v>20</v>
      </c>
      <c r="B13" s="11">
        <v>3712412</v>
      </c>
      <c r="C13" s="12" t="s">
        <v>21</v>
      </c>
      <c r="D13" s="16">
        <v>1737414</v>
      </c>
    </row>
    <row r="14" spans="1:4" ht="20.25" customHeight="1">
      <c r="A14" s="19" t="s">
        <v>22</v>
      </c>
      <c r="B14" s="7">
        <v>3712412</v>
      </c>
      <c r="C14" s="12" t="s">
        <v>23</v>
      </c>
      <c r="D14" s="17">
        <v>0</v>
      </c>
    </row>
    <row r="15" spans="1:4" ht="20.25" customHeight="1">
      <c r="A15" s="14" t="s">
        <v>24</v>
      </c>
      <c r="B15" s="15"/>
      <c r="C15" s="12" t="s">
        <v>25</v>
      </c>
      <c r="D15" s="17">
        <v>699664</v>
      </c>
    </row>
    <row r="16" spans="1:4" ht="20.25" customHeight="1">
      <c r="A16" s="14" t="s">
        <v>26</v>
      </c>
      <c r="B16" s="15">
        <v>0</v>
      </c>
      <c r="C16" s="12" t="s">
        <v>27</v>
      </c>
      <c r="D16" s="17">
        <v>3692102</v>
      </c>
    </row>
    <row r="17" spans="1:4" ht="20.25" customHeight="1">
      <c r="A17" s="18" t="s">
        <v>28</v>
      </c>
      <c r="B17" s="11">
        <v>154200</v>
      </c>
      <c r="C17" s="12" t="s">
        <v>29</v>
      </c>
      <c r="D17" s="17">
        <v>0</v>
      </c>
    </row>
    <row r="18" spans="1:4" ht="20.25" customHeight="1">
      <c r="A18" s="14" t="s">
        <v>30</v>
      </c>
      <c r="B18" s="7"/>
      <c r="C18" s="12" t="s">
        <v>31</v>
      </c>
      <c r="D18" s="17">
        <v>300514</v>
      </c>
    </row>
    <row r="19" spans="1:4" ht="20.25" customHeight="1">
      <c r="A19" s="14" t="s">
        <v>32</v>
      </c>
      <c r="B19" s="15">
        <v>154200</v>
      </c>
      <c r="C19" s="12" t="s">
        <v>33</v>
      </c>
      <c r="D19" s="9">
        <v>0</v>
      </c>
    </row>
    <row r="20" spans="1:4" ht="20.25" customHeight="1">
      <c r="A20" s="14" t="s">
        <v>34</v>
      </c>
      <c r="B20" s="15">
        <v>0</v>
      </c>
      <c r="C20" s="12" t="s">
        <v>35</v>
      </c>
      <c r="D20" s="13">
        <v>0</v>
      </c>
    </row>
    <row r="21" spans="1:4" ht="20.25" customHeight="1">
      <c r="A21" s="14" t="s">
        <v>36</v>
      </c>
      <c r="B21" s="20">
        <v>0</v>
      </c>
      <c r="C21" s="12" t="s">
        <v>37</v>
      </c>
      <c r="D21" s="13">
        <v>38000</v>
      </c>
    </row>
    <row r="22" spans="1:4" ht="20.25" customHeight="1">
      <c r="A22" s="14" t="s">
        <v>38</v>
      </c>
      <c r="B22" s="7">
        <v>0</v>
      </c>
      <c r="C22" s="12" t="s">
        <v>39</v>
      </c>
      <c r="D22" s="21">
        <v>0</v>
      </c>
    </row>
    <row r="23" spans="1:4" ht="20.25" customHeight="1">
      <c r="A23" s="14" t="s">
        <v>40</v>
      </c>
      <c r="B23" s="15"/>
      <c r="C23" s="12" t="s">
        <v>41</v>
      </c>
      <c r="D23" s="22">
        <v>10000</v>
      </c>
    </row>
    <row r="24" spans="1:4" ht="20.25" customHeight="1">
      <c r="A24" s="14"/>
      <c r="B24" s="20"/>
      <c r="C24" s="12" t="s">
        <v>42</v>
      </c>
      <c r="D24" s="22">
        <v>0</v>
      </c>
    </row>
    <row r="25" spans="1:4" ht="20.25" customHeight="1">
      <c r="A25" s="23"/>
      <c r="B25" s="11"/>
      <c r="C25" s="12" t="s">
        <v>43</v>
      </c>
      <c r="D25" s="22">
        <v>0</v>
      </c>
    </row>
    <row r="26" spans="1:4" ht="20.25" customHeight="1">
      <c r="A26" s="24"/>
      <c r="B26" s="25"/>
      <c r="C26" s="12" t="s">
        <v>44</v>
      </c>
      <c r="D26" s="26">
        <v>0</v>
      </c>
    </row>
    <row r="27" spans="1:4" ht="20.25" customHeight="1">
      <c r="A27" s="23" t="s">
        <v>45</v>
      </c>
      <c r="B27" s="25">
        <v>12557504</v>
      </c>
      <c r="C27" s="27" t="s">
        <v>46</v>
      </c>
      <c r="D27" s="26">
        <f>SUM(D6:D26)</f>
        <v>12557504</v>
      </c>
    </row>
    <row r="28" spans="1:4" ht="20.25" customHeight="1">
      <c r="A28" s="24" t="s">
        <v>47</v>
      </c>
      <c r="B28" s="25">
        <v>0</v>
      </c>
      <c r="C28" s="27" t="s">
        <v>48</v>
      </c>
      <c r="D28" s="26">
        <v>0</v>
      </c>
    </row>
    <row r="29" spans="1:4" ht="20.25" customHeight="1">
      <c r="A29" s="28" t="s">
        <v>49</v>
      </c>
      <c r="B29" s="7">
        <v>12557504</v>
      </c>
      <c r="C29" s="29" t="s">
        <v>50</v>
      </c>
      <c r="D29" s="26">
        <v>12557504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70"/>
  <sheetViews>
    <sheetView workbookViewId="0" topLeftCell="C69">
      <selection activeCell="C1" sqref="A1:P81"/>
    </sheetView>
  </sheetViews>
  <sheetFormatPr defaultColWidth="9.00390625" defaultRowHeight="14.25"/>
  <cols>
    <col min="1" max="1" width="8.25390625" style="0" customWidth="1"/>
    <col min="2" max="2" width="24.125" style="0" customWidth="1"/>
    <col min="3" max="3" width="10.375" style="0" customWidth="1"/>
    <col min="4" max="4" width="8.875" style="0" customWidth="1"/>
    <col min="5" max="5" width="4.875" style="0" customWidth="1"/>
    <col min="6" max="6" width="4.50390625" style="0" customWidth="1"/>
    <col min="7" max="7" width="5.125" style="0" customWidth="1"/>
    <col min="8" max="9" width="6.625" style="0" customWidth="1"/>
    <col min="10" max="10" width="8.125" style="0" customWidth="1"/>
    <col min="11" max="11" width="6.625" style="0" customWidth="1"/>
    <col min="12" max="12" width="3.875" style="0" customWidth="1"/>
    <col min="13" max="14" width="4.125" style="0" customWidth="1"/>
    <col min="15" max="15" width="3.375" style="0" customWidth="1"/>
    <col min="16" max="16" width="6.625" style="0" customWidth="1"/>
  </cols>
  <sheetData>
    <row r="1" spans="1:16" ht="14.25">
      <c r="A1" s="84" t="s">
        <v>183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2.5">
      <c r="A2" s="102" t="s">
        <v>269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243" ht="13.5" customHeight="1">
      <c r="A3" s="85" t="s">
        <v>0</v>
      </c>
      <c r="B3" s="30" t="s">
        <v>191</v>
      </c>
      <c r="C3" s="30"/>
      <c r="D3" s="86"/>
      <c r="E3" s="86"/>
      <c r="F3" s="86"/>
      <c r="G3" s="86"/>
      <c r="H3" s="86"/>
      <c r="I3" s="86"/>
      <c r="J3" s="86"/>
      <c r="K3" s="86"/>
      <c r="L3" s="33"/>
      <c r="M3" s="86"/>
      <c r="N3" s="86"/>
      <c r="O3" s="86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104" t="s">
        <v>51</v>
      </c>
      <c r="B4" s="104"/>
      <c r="C4" s="104" t="s">
        <v>52</v>
      </c>
      <c r="D4" s="104" t="s">
        <v>53</v>
      </c>
      <c r="E4" s="104" t="s">
        <v>54</v>
      </c>
      <c r="F4" s="104"/>
      <c r="G4" s="104"/>
      <c r="H4" s="104"/>
      <c r="I4" s="104"/>
      <c r="J4" s="104" t="s">
        <v>55</v>
      </c>
      <c r="K4" s="104"/>
      <c r="L4" s="104" t="s">
        <v>56</v>
      </c>
      <c r="M4" s="104" t="s">
        <v>57</v>
      </c>
      <c r="N4" s="104" t="s">
        <v>58</v>
      </c>
      <c r="O4" s="104" t="s">
        <v>59</v>
      </c>
      <c r="P4" s="104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104" t="s">
        <v>61</v>
      </c>
      <c r="B5" s="104" t="s">
        <v>62</v>
      </c>
      <c r="C5" s="104"/>
      <c r="D5" s="104"/>
      <c r="E5" s="104" t="s">
        <v>63</v>
      </c>
      <c r="F5" s="104" t="s">
        <v>64</v>
      </c>
      <c r="G5" s="104" t="s">
        <v>65</v>
      </c>
      <c r="H5" s="104" t="s">
        <v>66</v>
      </c>
      <c r="I5" s="104" t="s">
        <v>67</v>
      </c>
      <c r="J5" s="104" t="s">
        <v>68</v>
      </c>
      <c r="K5" s="104" t="s">
        <v>69</v>
      </c>
      <c r="L5" s="104"/>
      <c r="M5" s="104"/>
      <c r="N5" s="104"/>
      <c r="O5" s="104"/>
      <c r="P5" s="10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30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s="34" customFormat="1" ht="13.5" customHeight="1">
      <c r="A7" s="105" t="s">
        <v>94</v>
      </c>
      <c r="B7" s="106"/>
      <c r="C7" s="65">
        <v>12557504</v>
      </c>
      <c r="D7" s="65">
        <f>C7-J7-I7</f>
        <v>8690892</v>
      </c>
      <c r="E7" s="65"/>
      <c r="F7" s="65"/>
      <c r="G7" s="65"/>
      <c r="H7" s="65"/>
      <c r="I7" s="65">
        <v>154200</v>
      </c>
      <c r="J7" s="65">
        <v>3712412</v>
      </c>
      <c r="K7" s="65"/>
      <c r="L7" s="65"/>
      <c r="M7" s="65"/>
      <c r="N7" s="65"/>
      <c r="O7" s="65"/>
      <c r="P7" s="65"/>
    </row>
    <row r="8" spans="1:16" ht="14.25">
      <c r="A8" s="35">
        <v>201</v>
      </c>
      <c r="B8" s="87" t="s">
        <v>192</v>
      </c>
      <c r="C8" s="88">
        <v>3733117</v>
      </c>
      <c r="D8" s="65">
        <f aca="true" t="shared" si="0" ref="D8:D68">C8-J8-I8</f>
        <v>3733117</v>
      </c>
      <c r="E8" s="89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14.25">
      <c r="A9" s="35">
        <v>20101</v>
      </c>
      <c r="B9" s="87" t="s">
        <v>193</v>
      </c>
      <c r="C9" s="88">
        <v>218596</v>
      </c>
      <c r="D9" s="65">
        <f t="shared" si="0"/>
        <v>218596</v>
      </c>
      <c r="E9" s="89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4.25">
      <c r="A10" s="35">
        <v>2010101</v>
      </c>
      <c r="B10" s="87" t="s">
        <v>194</v>
      </c>
      <c r="C10" s="88">
        <v>218596</v>
      </c>
      <c r="D10" s="65">
        <f t="shared" si="0"/>
        <v>218596</v>
      </c>
      <c r="E10" s="89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4.25">
      <c r="A11" s="35">
        <v>20102</v>
      </c>
      <c r="B11" s="87" t="s">
        <v>195</v>
      </c>
      <c r="C11" s="88">
        <v>105272</v>
      </c>
      <c r="D11" s="65">
        <f t="shared" si="0"/>
        <v>105272</v>
      </c>
      <c r="E11" s="89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14.25">
      <c r="A12" s="35">
        <v>2010201</v>
      </c>
      <c r="B12" s="87" t="s">
        <v>194</v>
      </c>
      <c r="C12" s="88">
        <v>105272</v>
      </c>
      <c r="D12" s="65">
        <f t="shared" si="0"/>
        <v>105272</v>
      </c>
      <c r="E12" s="89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14.25">
      <c r="A13" s="35">
        <v>20103</v>
      </c>
      <c r="B13" s="87" t="s">
        <v>196</v>
      </c>
      <c r="C13" s="88">
        <v>2256969</v>
      </c>
      <c r="D13" s="65">
        <f t="shared" si="0"/>
        <v>1802769</v>
      </c>
      <c r="E13" s="89"/>
      <c r="F13" s="87"/>
      <c r="G13" s="87"/>
      <c r="H13" s="87"/>
      <c r="I13" s="87">
        <v>154200</v>
      </c>
      <c r="J13" s="87">
        <v>300000</v>
      </c>
      <c r="K13" s="87"/>
      <c r="L13" s="87"/>
      <c r="M13" s="87"/>
      <c r="N13" s="87"/>
      <c r="O13" s="87"/>
      <c r="P13" s="87"/>
    </row>
    <row r="14" spans="1:16" ht="14.25">
      <c r="A14" s="35">
        <v>2010301</v>
      </c>
      <c r="B14" s="87" t="s">
        <v>194</v>
      </c>
      <c r="C14" s="88">
        <v>1956969</v>
      </c>
      <c r="D14" s="65">
        <f t="shared" si="0"/>
        <v>1802769</v>
      </c>
      <c r="E14" s="89"/>
      <c r="F14" s="87"/>
      <c r="G14" s="87"/>
      <c r="H14" s="87"/>
      <c r="I14" s="87">
        <v>154200</v>
      </c>
      <c r="J14" s="87"/>
      <c r="K14" s="87"/>
      <c r="L14" s="87"/>
      <c r="M14" s="87"/>
      <c r="N14" s="87"/>
      <c r="O14" s="87"/>
      <c r="P14" s="87"/>
    </row>
    <row r="15" spans="1:16" ht="14.25">
      <c r="A15" s="35">
        <v>2010302</v>
      </c>
      <c r="B15" s="87" t="s">
        <v>197</v>
      </c>
      <c r="C15" s="88">
        <v>300000</v>
      </c>
      <c r="D15" s="65"/>
      <c r="E15" s="89"/>
      <c r="F15" s="87"/>
      <c r="G15" s="87"/>
      <c r="H15" s="87"/>
      <c r="I15" s="87"/>
      <c r="J15" s="87">
        <v>300000</v>
      </c>
      <c r="K15" s="87"/>
      <c r="L15" s="87"/>
      <c r="M15" s="87"/>
      <c r="N15" s="87"/>
      <c r="O15" s="87"/>
      <c r="P15" s="87"/>
    </row>
    <row r="16" spans="1:16" ht="14.25">
      <c r="A16" s="35">
        <v>20106</v>
      </c>
      <c r="B16" s="87" t="s">
        <v>198</v>
      </c>
      <c r="C16" s="88">
        <v>595220</v>
      </c>
      <c r="D16" s="65">
        <f t="shared" si="0"/>
        <v>375220</v>
      </c>
      <c r="E16" s="89"/>
      <c r="F16" s="87"/>
      <c r="G16" s="87"/>
      <c r="H16" s="87"/>
      <c r="I16" s="87"/>
      <c r="J16" s="87">
        <v>220000</v>
      </c>
      <c r="K16" s="87"/>
      <c r="L16" s="87"/>
      <c r="M16" s="87"/>
      <c r="N16" s="87"/>
      <c r="O16" s="87"/>
      <c r="P16" s="87"/>
    </row>
    <row r="17" spans="1:16" ht="14.25">
      <c r="A17" s="35">
        <v>2010602</v>
      </c>
      <c r="B17" s="87" t="s">
        <v>197</v>
      </c>
      <c r="C17" s="88">
        <v>220000</v>
      </c>
      <c r="D17" s="65"/>
      <c r="E17" s="89"/>
      <c r="F17" s="87"/>
      <c r="G17" s="87"/>
      <c r="H17" s="87"/>
      <c r="I17" s="87"/>
      <c r="J17" s="87">
        <v>220000</v>
      </c>
      <c r="K17" s="87"/>
      <c r="L17" s="87"/>
      <c r="M17" s="87"/>
      <c r="N17" s="87"/>
      <c r="O17" s="87"/>
      <c r="P17" s="87"/>
    </row>
    <row r="18" spans="1:16" ht="14.25">
      <c r="A18" s="35">
        <v>2010699</v>
      </c>
      <c r="B18" s="87" t="s">
        <v>199</v>
      </c>
      <c r="C18" s="88">
        <v>375220</v>
      </c>
      <c r="D18" s="65">
        <f t="shared" si="0"/>
        <v>375220</v>
      </c>
      <c r="E18" s="8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4.25">
      <c r="A19" s="35">
        <v>20129</v>
      </c>
      <c r="B19" s="87" t="s">
        <v>200</v>
      </c>
      <c r="C19" s="88">
        <v>74997</v>
      </c>
      <c r="D19" s="65">
        <f t="shared" si="0"/>
        <v>74997</v>
      </c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4.25">
      <c r="A20" s="35">
        <v>2012999</v>
      </c>
      <c r="B20" s="87" t="s">
        <v>201</v>
      </c>
      <c r="C20" s="88">
        <v>74997</v>
      </c>
      <c r="D20" s="65">
        <f t="shared" si="0"/>
        <v>74997</v>
      </c>
      <c r="E20" s="89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14.25">
      <c r="A21" s="35">
        <v>20131</v>
      </c>
      <c r="B21" s="87" t="s">
        <v>202</v>
      </c>
      <c r="C21" s="88">
        <v>270526</v>
      </c>
      <c r="D21" s="65">
        <f t="shared" si="0"/>
        <v>270526</v>
      </c>
      <c r="E21" s="89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14.25">
      <c r="A22" s="35">
        <v>2013199</v>
      </c>
      <c r="B22" s="87" t="s">
        <v>203</v>
      </c>
      <c r="C22" s="88">
        <v>270526</v>
      </c>
      <c r="D22" s="65">
        <f t="shared" si="0"/>
        <v>270526</v>
      </c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4.25">
      <c r="A23" s="35">
        <v>20134</v>
      </c>
      <c r="B23" s="87" t="s">
        <v>204</v>
      </c>
      <c r="C23" s="88">
        <v>81537</v>
      </c>
      <c r="D23" s="65">
        <f t="shared" si="0"/>
        <v>81537</v>
      </c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14.25">
      <c r="A24" s="35">
        <v>2013499</v>
      </c>
      <c r="B24" s="87" t="s">
        <v>205</v>
      </c>
      <c r="C24" s="88">
        <v>81537</v>
      </c>
      <c r="D24" s="65">
        <f t="shared" si="0"/>
        <v>81537</v>
      </c>
      <c r="E24" s="8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4.25">
      <c r="A25" s="35">
        <v>20199</v>
      </c>
      <c r="B25" s="87" t="s">
        <v>206</v>
      </c>
      <c r="C25" s="88">
        <v>130000</v>
      </c>
      <c r="D25" s="65"/>
      <c r="E25" s="89"/>
      <c r="F25" s="87"/>
      <c r="G25" s="87"/>
      <c r="H25" s="87"/>
      <c r="I25" s="87"/>
      <c r="J25" s="87">
        <v>130000</v>
      </c>
      <c r="K25" s="87"/>
      <c r="L25" s="87"/>
      <c r="M25" s="87"/>
      <c r="N25" s="87"/>
      <c r="O25" s="87"/>
      <c r="P25" s="87"/>
    </row>
    <row r="26" spans="1:16" ht="14.25">
      <c r="A26" s="35">
        <v>2019999</v>
      </c>
      <c r="B26" s="87" t="s">
        <v>207</v>
      </c>
      <c r="C26" s="88">
        <v>130000</v>
      </c>
      <c r="D26" s="65"/>
      <c r="E26" s="89"/>
      <c r="F26" s="87"/>
      <c r="G26" s="87"/>
      <c r="H26" s="87"/>
      <c r="I26" s="87"/>
      <c r="J26" s="87">
        <v>130000</v>
      </c>
      <c r="K26" s="87"/>
      <c r="L26" s="87"/>
      <c r="M26" s="87"/>
      <c r="N26" s="87"/>
      <c r="O26" s="87"/>
      <c r="P26" s="87"/>
    </row>
    <row r="27" spans="1:16" ht="14.25">
      <c r="A27" s="35">
        <v>207</v>
      </c>
      <c r="B27" s="87" t="s">
        <v>208</v>
      </c>
      <c r="C27" s="88">
        <v>216466</v>
      </c>
      <c r="D27" s="65">
        <f t="shared" si="0"/>
        <v>176466</v>
      </c>
      <c r="E27" s="89"/>
      <c r="F27" s="87"/>
      <c r="G27" s="87"/>
      <c r="H27" s="87"/>
      <c r="I27" s="87"/>
      <c r="J27" s="87">
        <v>40000</v>
      </c>
      <c r="K27" s="87"/>
      <c r="L27" s="87"/>
      <c r="M27" s="87"/>
      <c r="N27" s="87"/>
      <c r="O27" s="87"/>
      <c r="P27" s="87"/>
    </row>
    <row r="28" spans="1:16" ht="14.25">
      <c r="A28" s="35">
        <v>20701</v>
      </c>
      <c r="B28" s="87" t="s">
        <v>209</v>
      </c>
      <c r="C28" s="88">
        <v>40000</v>
      </c>
      <c r="D28" s="65"/>
      <c r="E28" s="89"/>
      <c r="F28" s="87"/>
      <c r="G28" s="87"/>
      <c r="H28" s="87"/>
      <c r="I28" s="87"/>
      <c r="J28" s="87">
        <v>40000</v>
      </c>
      <c r="K28" s="87"/>
      <c r="L28" s="87"/>
      <c r="M28" s="87"/>
      <c r="N28" s="87"/>
      <c r="O28" s="87"/>
      <c r="P28" s="87"/>
    </row>
    <row r="29" spans="1:16" ht="14.25">
      <c r="A29" s="35">
        <v>2070199</v>
      </c>
      <c r="B29" s="87" t="s">
        <v>210</v>
      </c>
      <c r="C29" s="88">
        <v>40000</v>
      </c>
      <c r="D29" s="65"/>
      <c r="E29" s="89"/>
      <c r="F29" s="87"/>
      <c r="G29" s="87"/>
      <c r="H29" s="87"/>
      <c r="I29" s="87"/>
      <c r="J29" s="87">
        <v>40000</v>
      </c>
      <c r="K29" s="87"/>
      <c r="L29" s="87"/>
      <c r="M29" s="87"/>
      <c r="N29" s="87"/>
      <c r="O29" s="87"/>
      <c r="P29" s="87"/>
    </row>
    <row r="30" spans="1:16" ht="14.25">
      <c r="A30" s="35">
        <v>20799</v>
      </c>
      <c r="B30" s="87" t="s">
        <v>211</v>
      </c>
      <c r="C30" s="88">
        <v>176466</v>
      </c>
      <c r="D30" s="65">
        <f t="shared" si="0"/>
        <v>146466</v>
      </c>
      <c r="E30" s="89"/>
      <c r="F30" s="87"/>
      <c r="G30" s="87"/>
      <c r="H30" s="87"/>
      <c r="I30" s="87"/>
      <c r="J30" s="87">
        <v>30000</v>
      </c>
      <c r="K30" s="87"/>
      <c r="L30" s="87"/>
      <c r="M30" s="87"/>
      <c r="N30" s="87"/>
      <c r="O30" s="87"/>
      <c r="P30" s="87"/>
    </row>
    <row r="31" spans="1:16" ht="14.25">
      <c r="A31" s="35">
        <v>2079999</v>
      </c>
      <c r="B31" s="87" t="s">
        <v>212</v>
      </c>
      <c r="C31" s="88">
        <v>176466</v>
      </c>
      <c r="D31" s="65">
        <f t="shared" si="0"/>
        <v>146466</v>
      </c>
      <c r="E31" s="89"/>
      <c r="F31" s="87"/>
      <c r="G31" s="87"/>
      <c r="H31" s="87"/>
      <c r="I31" s="87"/>
      <c r="J31" s="87">
        <v>30000</v>
      </c>
      <c r="K31" s="87"/>
      <c r="L31" s="87"/>
      <c r="M31" s="87"/>
      <c r="N31" s="87"/>
      <c r="O31" s="87"/>
      <c r="P31" s="87"/>
    </row>
    <row r="32" spans="1:16" ht="14.25">
      <c r="A32" s="35">
        <v>208</v>
      </c>
      <c r="B32" s="87" t="s">
        <v>213</v>
      </c>
      <c r="C32" s="88">
        <v>2130227</v>
      </c>
      <c r="D32" s="65">
        <f t="shared" si="0"/>
        <v>2130227</v>
      </c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14.25">
      <c r="A33" s="35">
        <v>20801</v>
      </c>
      <c r="B33" s="87" t="s">
        <v>214</v>
      </c>
      <c r="C33" s="88">
        <v>720213</v>
      </c>
      <c r="D33" s="65">
        <f t="shared" si="0"/>
        <v>720213</v>
      </c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1:16" ht="14.25">
      <c r="A34" s="35">
        <v>2080199</v>
      </c>
      <c r="B34" s="87" t="s">
        <v>215</v>
      </c>
      <c r="C34" s="88">
        <v>720213</v>
      </c>
      <c r="D34" s="65">
        <f t="shared" si="0"/>
        <v>720213</v>
      </c>
      <c r="E34" s="8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ht="14.25">
      <c r="A35" s="35">
        <v>20808</v>
      </c>
      <c r="B35" s="87" t="s">
        <v>216</v>
      </c>
      <c r="C35" s="88">
        <v>1159534</v>
      </c>
      <c r="D35" s="65"/>
      <c r="E35" s="89"/>
      <c r="F35" s="87"/>
      <c r="G35" s="87"/>
      <c r="H35" s="87"/>
      <c r="I35" s="87"/>
      <c r="J35" s="87">
        <v>1159534</v>
      </c>
      <c r="K35" s="87"/>
      <c r="L35" s="87"/>
      <c r="M35" s="87"/>
      <c r="N35" s="87"/>
      <c r="O35" s="87"/>
      <c r="P35" s="87"/>
    </row>
    <row r="36" spans="1:16" ht="14.25">
      <c r="A36" s="35">
        <v>2080802</v>
      </c>
      <c r="B36" s="87" t="s">
        <v>217</v>
      </c>
      <c r="C36" s="88">
        <v>259074</v>
      </c>
      <c r="D36" s="65"/>
      <c r="E36" s="89"/>
      <c r="F36" s="87"/>
      <c r="G36" s="87"/>
      <c r="H36" s="87"/>
      <c r="I36" s="87"/>
      <c r="J36" s="87">
        <v>259074</v>
      </c>
      <c r="K36" s="87"/>
      <c r="L36" s="87"/>
      <c r="M36" s="87"/>
      <c r="N36" s="87"/>
      <c r="O36" s="87"/>
      <c r="P36" s="87"/>
    </row>
    <row r="37" spans="1:16" ht="14.25">
      <c r="A37" s="35">
        <v>2080803</v>
      </c>
      <c r="B37" s="87" t="s">
        <v>218</v>
      </c>
      <c r="C37" s="88">
        <v>741960</v>
      </c>
      <c r="D37" s="65"/>
      <c r="E37" s="89"/>
      <c r="F37" s="87"/>
      <c r="G37" s="87"/>
      <c r="H37" s="87"/>
      <c r="I37" s="87"/>
      <c r="J37" s="87">
        <v>741960</v>
      </c>
      <c r="K37" s="87"/>
      <c r="L37" s="87"/>
      <c r="M37" s="87"/>
      <c r="N37" s="87"/>
      <c r="O37" s="87"/>
      <c r="P37" s="87"/>
    </row>
    <row r="38" spans="1:16" ht="14.25">
      <c r="A38" s="35">
        <v>2080805</v>
      </c>
      <c r="B38" s="87" t="s">
        <v>219</v>
      </c>
      <c r="C38" s="88">
        <v>158500</v>
      </c>
      <c r="D38" s="65"/>
      <c r="E38" s="89"/>
      <c r="F38" s="87"/>
      <c r="G38" s="87"/>
      <c r="H38" s="87"/>
      <c r="I38" s="87"/>
      <c r="J38" s="87">
        <v>158500</v>
      </c>
      <c r="K38" s="87"/>
      <c r="L38" s="87"/>
      <c r="M38" s="87"/>
      <c r="N38" s="87"/>
      <c r="O38" s="87"/>
      <c r="P38" s="87"/>
    </row>
    <row r="39" spans="1:16" ht="14.25">
      <c r="A39" s="35">
        <v>20809</v>
      </c>
      <c r="B39" s="87" t="s">
        <v>220</v>
      </c>
      <c r="C39" s="88">
        <v>50000</v>
      </c>
      <c r="D39" s="65"/>
      <c r="E39" s="89"/>
      <c r="F39" s="87"/>
      <c r="G39" s="87"/>
      <c r="H39" s="87"/>
      <c r="I39" s="87"/>
      <c r="J39" s="87">
        <v>50000</v>
      </c>
      <c r="K39" s="87"/>
      <c r="L39" s="87"/>
      <c r="M39" s="87"/>
      <c r="N39" s="87"/>
      <c r="O39" s="87"/>
      <c r="P39" s="87"/>
    </row>
    <row r="40" spans="1:16" ht="14.25">
      <c r="A40" s="35">
        <v>2080901</v>
      </c>
      <c r="B40" s="87" t="s">
        <v>221</v>
      </c>
      <c r="C40" s="88">
        <v>50000</v>
      </c>
      <c r="D40" s="65"/>
      <c r="E40" s="89"/>
      <c r="F40" s="87"/>
      <c r="G40" s="87"/>
      <c r="H40" s="87"/>
      <c r="I40" s="87"/>
      <c r="J40" s="87">
        <v>50000</v>
      </c>
      <c r="K40" s="87"/>
      <c r="L40" s="87"/>
      <c r="M40" s="87"/>
      <c r="N40" s="87"/>
      <c r="O40" s="87"/>
      <c r="P40" s="87"/>
    </row>
    <row r="41" spans="1:16" ht="14.25">
      <c r="A41" s="35">
        <v>20810</v>
      </c>
      <c r="B41" s="87" t="s">
        <v>222</v>
      </c>
      <c r="C41" s="88">
        <v>58480</v>
      </c>
      <c r="D41" s="65"/>
      <c r="E41" s="89"/>
      <c r="F41" s="87"/>
      <c r="G41" s="87"/>
      <c r="H41" s="87"/>
      <c r="I41" s="87"/>
      <c r="J41" s="87">
        <v>58480</v>
      </c>
      <c r="K41" s="87"/>
      <c r="L41" s="87"/>
      <c r="M41" s="87"/>
      <c r="N41" s="87"/>
      <c r="O41" s="87"/>
      <c r="P41" s="87"/>
    </row>
    <row r="42" spans="1:16" ht="14.25">
      <c r="A42" s="35">
        <v>2081002</v>
      </c>
      <c r="B42" s="87" t="s">
        <v>223</v>
      </c>
      <c r="C42" s="88">
        <v>58480</v>
      </c>
      <c r="D42" s="65"/>
      <c r="E42" s="89"/>
      <c r="F42" s="87"/>
      <c r="G42" s="87"/>
      <c r="H42" s="87"/>
      <c r="I42" s="87"/>
      <c r="J42" s="87">
        <v>58480</v>
      </c>
      <c r="K42" s="87"/>
      <c r="L42" s="87"/>
      <c r="M42" s="87"/>
      <c r="N42" s="87"/>
      <c r="O42" s="87"/>
      <c r="P42" s="87"/>
    </row>
    <row r="43" spans="1:16" ht="14.25">
      <c r="A43" s="35">
        <v>20815</v>
      </c>
      <c r="B43" s="87" t="s">
        <v>224</v>
      </c>
      <c r="C43" s="88">
        <v>130000</v>
      </c>
      <c r="D43" s="65"/>
      <c r="E43" s="89"/>
      <c r="F43" s="87"/>
      <c r="G43" s="87"/>
      <c r="H43" s="87"/>
      <c r="I43" s="87"/>
      <c r="J43" s="87">
        <v>130000</v>
      </c>
      <c r="K43" s="87"/>
      <c r="L43" s="87"/>
      <c r="M43" s="87"/>
      <c r="N43" s="87"/>
      <c r="O43" s="87"/>
      <c r="P43" s="87"/>
    </row>
    <row r="44" spans="1:16" ht="14.25">
      <c r="A44" s="35">
        <v>2081501</v>
      </c>
      <c r="B44" s="87" t="s">
        <v>225</v>
      </c>
      <c r="C44" s="88">
        <v>130000</v>
      </c>
      <c r="D44" s="65"/>
      <c r="E44" s="89"/>
      <c r="F44" s="87"/>
      <c r="G44" s="87"/>
      <c r="H44" s="87"/>
      <c r="I44" s="87"/>
      <c r="J44" s="87">
        <v>130000</v>
      </c>
      <c r="K44" s="87"/>
      <c r="L44" s="87"/>
      <c r="M44" s="87"/>
      <c r="N44" s="87"/>
      <c r="O44" s="87"/>
      <c r="P44" s="87"/>
    </row>
    <row r="45" spans="1:16" ht="14.25">
      <c r="A45" s="35">
        <v>20825</v>
      </c>
      <c r="B45" s="87" t="s">
        <v>226</v>
      </c>
      <c r="C45" s="88">
        <v>12000</v>
      </c>
      <c r="D45" s="65"/>
      <c r="E45" s="89"/>
      <c r="F45" s="87"/>
      <c r="G45" s="87"/>
      <c r="H45" s="87"/>
      <c r="I45" s="87"/>
      <c r="J45" s="87">
        <v>12000</v>
      </c>
      <c r="K45" s="87"/>
      <c r="L45" s="87"/>
      <c r="M45" s="87"/>
      <c r="N45" s="87"/>
      <c r="O45" s="87"/>
      <c r="P45" s="87"/>
    </row>
    <row r="46" spans="1:16" ht="14.25">
      <c r="A46" s="35">
        <v>2082502</v>
      </c>
      <c r="B46" s="87" t="s">
        <v>227</v>
      </c>
      <c r="C46" s="88">
        <v>12000</v>
      </c>
      <c r="D46" s="65"/>
      <c r="E46" s="89"/>
      <c r="F46" s="87"/>
      <c r="G46" s="87"/>
      <c r="H46" s="87"/>
      <c r="I46" s="87"/>
      <c r="J46" s="87">
        <v>12000</v>
      </c>
      <c r="K46" s="87"/>
      <c r="L46" s="87"/>
      <c r="M46" s="87"/>
      <c r="N46" s="87"/>
      <c r="O46" s="87"/>
      <c r="P46" s="87"/>
    </row>
    <row r="47" spans="1:16" ht="14.25">
      <c r="A47" s="35">
        <v>210</v>
      </c>
      <c r="B47" s="87" t="s">
        <v>228</v>
      </c>
      <c r="C47" s="88">
        <v>1737414</v>
      </c>
      <c r="D47" s="65">
        <f t="shared" si="0"/>
        <v>913016</v>
      </c>
      <c r="E47" s="89"/>
      <c r="F47" s="87"/>
      <c r="G47" s="87"/>
      <c r="H47" s="87"/>
      <c r="I47" s="87"/>
      <c r="J47" s="87">
        <v>824398</v>
      </c>
      <c r="K47" s="87"/>
      <c r="L47" s="87"/>
      <c r="M47" s="87"/>
      <c r="N47" s="87"/>
      <c r="O47" s="87"/>
      <c r="P47" s="87"/>
    </row>
    <row r="48" spans="1:16" ht="14.25">
      <c r="A48" s="35">
        <v>21007</v>
      </c>
      <c r="B48" s="87" t="s">
        <v>229</v>
      </c>
      <c r="C48" s="88">
        <v>1737414</v>
      </c>
      <c r="D48" s="65">
        <f t="shared" si="0"/>
        <v>913016</v>
      </c>
      <c r="E48" s="89"/>
      <c r="F48" s="87"/>
      <c r="G48" s="87"/>
      <c r="H48" s="87"/>
      <c r="I48" s="87"/>
      <c r="J48" s="87">
        <v>824398</v>
      </c>
      <c r="K48" s="87"/>
      <c r="L48" s="87"/>
      <c r="M48" s="87"/>
      <c r="N48" s="87"/>
      <c r="O48" s="87"/>
      <c r="P48" s="87"/>
    </row>
    <row r="49" spans="1:16" ht="14.25">
      <c r="A49" s="35">
        <v>2100716</v>
      </c>
      <c r="B49" s="87" t="s">
        <v>230</v>
      </c>
      <c r="C49" s="88">
        <v>824398</v>
      </c>
      <c r="D49" s="65"/>
      <c r="E49" s="89"/>
      <c r="F49" s="87"/>
      <c r="G49" s="87"/>
      <c r="H49" s="87"/>
      <c r="I49" s="87"/>
      <c r="J49" s="87">
        <v>824398</v>
      </c>
      <c r="K49" s="87"/>
      <c r="L49" s="87"/>
      <c r="M49" s="87"/>
      <c r="N49" s="87"/>
      <c r="O49" s="87"/>
      <c r="P49" s="87"/>
    </row>
    <row r="50" spans="1:16" ht="14.25">
      <c r="A50" s="35">
        <v>2100799</v>
      </c>
      <c r="B50" s="87" t="s">
        <v>231</v>
      </c>
      <c r="C50" s="88">
        <v>913016</v>
      </c>
      <c r="D50" s="65">
        <f t="shared" si="0"/>
        <v>913016</v>
      </c>
      <c r="E50" s="89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4.25">
      <c r="A51" s="35">
        <v>212</v>
      </c>
      <c r="B51" s="87" t="s">
        <v>232</v>
      </c>
      <c r="C51" s="88">
        <v>699664</v>
      </c>
      <c r="D51" s="65">
        <f t="shared" si="0"/>
        <v>539664</v>
      </c>
      <c r="E51" s="89"/>
      <c r="F51" s="87"/>
      <c r="G51" s="87"/>
      <c r="H51" s="87"/>
      <c r="I51" s="87"/>
      <c r="J51" s="87">
        <v>160000</v>
      </c>
      <c r="K51" s="87"/>
      <c r="L51" s="87"/>
      <c r="M51" s="87"/>
      <c r="N51" s="87"/>
      <c r="O51" s="87"/>
      <c r="P51" s="87"/>
    </row>
    <row r="52" spans="1:16" ht="14.25">
      <c r="A52" s="35">
        <v>21201</v>
      </c>
      <c r="B52" s="87" t="s">
        <v>233</v>
      </c>
      <c r="C52" s="88">
        <v>539664</v>
      </c>
      <c r="D52" s="65">
        <f t="shared" si="0"/>
        <v>539664</v>
      </c>
      <c r="E52" s="8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14.25">
      <c r="A53" s="35">
        <v>2120199</v>
      </c>
      <c r="B53" s="87" t="s">
        <v>234</v>
      </c>
      <c r="C53" s="88">
        <v>539664</v>
      </c>
      <c r="D53" s="65">
        <f t="shared" si="0"/>
        <v>539664</v>
      </c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1:16" ht="14.25">
      <c r="A54" s="35">
        <v>21202</v>
      </c>
      <c r="B54" s="87" t="s">
        <v>235</v>
      </c>
      <c r="C54" s="88">
        <v>100000</v>
      </c>
      <c r="D54" s="65"/>
      <c r="E54" s="89"/>
      <c r="F54" s="87"/>
      <c r="G54" s="87"/>
      <c r="H54" s="87"/>
      <c r="I54" s="87"/>
      <c r="J54" s="87">
        <v>100000</v>
      </c>
      <c r="K54" s="87"/>
      <c r="L54" s="87"/>
      <c r="M54" s="87"/>
      <c r="N54" s="87"/>
      <c r="O54" s="87"/>
      <c r="P54" s="87"/>
    </row>
    <row r="55" spans="1:16" ht="14.25">
      <c r="A55" s="35">
        <v>2120201</v>
      </c>
      <c r="B55" s="87" t="s">
        <v>236</v>
      </c>
      <c r="C55" s="88">
        <v>100000</v>
      </c>
      <c r="D55" s="65"/>
      <c r="E55" s="89"/>
      <c r="F55" s="87"/>
      <c r="G55" s="87"/>
      <c r="H55" s="87"/>
      <c r="I55" s="87"/>
      <c r="J55" s="87">
        <v>100000</v>
      </c>
      <c r="K55" s="87"/>
      <c r="L55" s="87"/>
      <c r="M55" s="87"/>
      <c r="N55" s="87"/>
      <c r="O55" s="87"/>
      <c r="P55" s="87"/>
    </row>
    <row r="56" spans="1:16" ht="14.25">
      <c r="A56" s="35">
        <v>21203</v>
      </c>
      <c r="B56" s="87" t="s">
        <v>237</v>
      </c>
      <c r="C56" s="88">
        <v>60000</v>
      </c>
      <c r="D56" s="65"/>
      <c r="E56" s="89"/>
      <c r="F56" s="87"/>
      <c r="G56" s="87"/>
      <c r="H56" s="87"/>
      <c r="I56" s="87"/>
      <c r="J56" s="87">
        <v>60000</v>
      </c>
      <c r="K56" s="87"/>
      <c r="L56" s="87"/>
      <c r="M56" s="87"/>
      <c r="N56" s="87"/>
      <c r="O56" s="87"/>
      <c r="P56" s="87"/>
    </row>
    <row r="57" spans="1:16" ht="14.25">
      <c r="A57" s="35">
        <v>2120303</v>
      </c>
      <c r="B57" s="87" t="s">
        <v>238</v>
      </c>
      <c r="C57" s="88">
        <v>60000</v>
      </c>
      <c r="D57" s="65"/>
      <c r="E57" s="89"/>
      <c r="F57" s="87"/>
      <c r="G57" s="87"/>
      <c r="H57" s="87"/>
      <c r="I57" s="87"/>
      <c r="J57" s="87">
        <v>60000</v>
      </c>
      <c r="K57" s="87"/>
      <c r="L57" s="87"/>
      <c r="M57" s="87"/>
      <c r="N57" s="87"/>
      <c r="O57" s="87"/>
      <c r="P57" s="87"/>
    </row>
    <row r="58" spans="1:16" ht="14.25">
      <c r="A58" s="35">
        <v>213</v>
      </c>
      <c r="B58" s="87" t="s">
        <v>239</v>
      </c>
      <c r="C58" s="88">
        <v>3692102</v>
      </c>
      <c r="D58" s="65">
        <f t="shared" si="0"/>
        <v>3142102</v>
      </c>
      <c r="E58" s="89"/>
      <c r="F58" s="87"/>
      <c r="G58" s="87"/>
      <c r="H58" s="87"/>
      <c r="I58" s="87"/>
      <c r="J58" s="87">
        <v>550000</v>
      </c>
      <c r="K58" s="87"/>
      <c r="L58" s="87"/>
      <c r="M58" s="87"/>
      <c r="N58" s="87"/>
      <c r="O58" s="87"/>
      <c r="P58" s="87"/>
    </row>
    <row r="59" spans="1:16" ht="14.25">
      <c r="A59" s="35">
        <v>21301</v>
      </c>
      <c r="B59" s="87" t="s">
        <v>240</v>
      </c>
      <c r="C59" s="88">
        <v>778046</v>
      </c>
      <c r="D59" s="65">
        <f t="shared" si="0"/>
        <v>778046</v>
      </c>
      <c r="E59" s="89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ht="14.25">
      <c r="A60" s="35">
        <v>2130104</v>
      </c>
      <c r="B60" s="87" t="s">
        <v>241</v>
      </c>
      <c r="C60" s="88">
        <v>778046</v>
      </c>
      <c r="D60" s="65">
        <f t="shared" si="0"/>
        <v>778046</v>
      </c>
      <c r="E60" s="89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4.25">
      <c r="A61" s="35">
        <v>21303</v>
      </c>
      <c r="B61" s="87" t="s">
        <v>242</v>
      </c>
      <c r="C61" s="88">
        <v>242862</v>
      </c>
      <c r="D61" s="65">
        <f t="shared" si="0"/>
        <v>242862</v>
      </c>
      <c r="E61" s="89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1:16" ht="14.25">
      <c r="A62" s="35">
        <v>2130301</v>
      </c>
      <c r="B62" s="87" t="s">
        <v>194</v>
      </c>
      <c r="C62" s="88">
        <v>242862</v>
      </c>
      <c r="D62" s="65">
        <f t="shared" si="0"/>
        <v>242862</v>
      </c>
      <c r="E62" s="89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1:16" ht="14.25">
      <c r="A63" s="35">
        <v>21307</v>
      </c>
      <c r="B63" s="87" t="s">
        <v>243</v>
      </c>
      <c r="C63" s="88">
        <v>2671194</v>
      </c>
      <c r="D63" s="65">
        <f t="shared" si="0"/>
        <v>2121194</v>
      </c>
      <c r="E63" s="89"/>
      <c r="F63" s="87"/>
      <c r="G63" s="87"/>
      <c r="H63" s="87"/>
      <c r="I63" s="87"/>
      <c r="J63" s="87">
        <v>550000</v>
      </c>
      <c r="K63" s="87"/>
      <c r="L63" s="87"/>
      <c r="M63" s="87"/>
      <c r="N63" s="87"/>
      <c r="O63" s="87"/>
      <c r="P63" s="87"/>
    </row>
    <row r="64" spans="1:16" ht="14.25">
      <c r="A64" s="35">
        <v>2130701</v>
      </c>
      <c r="B64" s="87" t="s">
        <v>244</v>
      </c>
      <c r="C64" s="88">
        <v>490000</v>
      </c>
      <c r="D64" s="65"/>
      <c r="E64" s="89"/>
      <c r="F64" s="87"/>
      <c r="G64" s="87"/>
      <c r="H64" s="87"/>
      <c r="I64" s="87"/>
      <c r="J64" s="87">
        <v>490000</v>
      </c>
      <c r="K64" s="87"/>
      <c r="L64" s="87"/>
      <c r="M64" s="87"/>
      <c r="N64" s="87"/>
      <c r="O64" s="87"/>
      <c r="P64" s="87"/>
    </row>
    <row r="65" spans="1:16" ht="14.25">
      <c r="A65" s="35">
        <v>2130705</v>
      </c>
      <c r="B65" s="87" t="s">
        <v>245</v>
      </c>
      <c r="C65" s="88">
        <v>2181194</v>
      </c>
      <c r="D65" s="65">
        <f t="shared" si="0"/>
        <v>2121194</v>
      </c>
      <c r="E65" s="89"/>
      <c r="F65" s="87"/>
      <c r="G65" s="87"/>
      <c r="H65" s="87"/>
      <c r="I65" s="87"/>
      <c r="J65" s="87">
        <v>60000</v>
      </c>
      <c r="K65" s="87"/>
      <c r="L65" s="87"/>
      <c r="M65" s="87"/>
      <c r="N65" s="87"/>
      <c r="O65" s="87"/>
      <c r="P65" s="87"/>
    </row>
    <row r="66" spans="1:16" ht="14.25">
      <c r="A66" s="35">
        <v>215</v>
      </c>
      <c r="B66" s="87" t="s">
        <v>246</v>
      </c>
      <c r="C66" s="88">
        <v>300514</v>
      </c>
      <c r="D66" s="65">
        <f t="shared" si="0"/>
        <v>300514</v>
      </c>
      <c r="E66" s="89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ht="14.25">
      <c r="A67" s="35">
        <v>21506</v>
      </c>
      <c r="B67" s="87" t="s">
        <v>247</v>
      </c>
      <c r="C67" s="88">
        <v>300514</v>
      </c>
      <c r="D67" s="65">
        <f t="shared" si="0"/>
        <v>300514</v>
      </c>
      <c r="E67" s="89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1:16" ht="14.25">
      <c r="A68" s="35">
        <v>2150699</v>
      </c>
      <c r="B68" s="87" t="s">
        <v>248</v>
      </c>
      <c r="C68" s="88">
        <v>300514</v>
      </c>
      <c r="D68" s="65">
        <f t="shared" si="0"/>
        <v>300514</v>
      </c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4.25">
      <c r="A69" s="35">
        <v>220</v>
      </c>
      <c r="B69" s="87" t="s">
        <v>249</v>
      </c>
      <c r="C69" s="88">
        <v>38000</v>
      </c>
      <c r="D69" s="65"/>
      <c r="E69" s="89"/>
      <c r="F69" s="87"/>
      <c r="G69" s="87"/>
      <c r="H69" s="87"/>
      <c r="I69" s="87"/>
      <c r="J69" s="87">
        <v>38000</v>
      </c>
      <c r="K69" s="87"/>
      <c r="L69" s="87"/>
      <c r="M69" s="87"/>
      <c r="N69" s="87"/>
      <c r="O69" s="87"/>
      <c r="P69" s="87"/>
    </row>
    <row r="70" spans="1:16" ht="14.25">
      <c r="A70" s="35">
        <v>22001</v>
      </c>
      <c r="B70" s="87" t="s">
        <v>250</v>
      </c>
      <c r="C70" s="88">
        <v>38000</v>
      </c>
      <c r="D70" s="65"/>
      <c r="E70" s="89"/>
      <c r="F70" s="87"/>
      <c r="G70" s="87"/>
      <c r="H70" s="87"/>
      <c r="I70" s="87"/>
      <c r="J70" s="87">
        <v>38000</v>
      </c>
      <c r="K70" s="87"/>
      <c r="L70" s="87"/>
      <c r="M70" s="87"/>
      <c r="N70" s="87"/>
      <c r="O70" s="87"/>
      <c r="P70" s="87"/>
    </row>
    <row r="71" spans="1:16" ht="14.25">
      <c r="A71" s="35">
        <v>2200104</v>
      </c>
      <c r="B71" s="87" t="s">
        <v>251</v>
      </c>
      <c r="C71" s="88">
        <v>38000</v>
      </c>
      <c r="D71" s="65"/>
      <c r="E71" s="89"/>
      <c r="F71" s="87"/>
      <c r="G71" s="87"/>
      <c r="H71" s="87"/>
      <c r="I71" s="87"/>
      <c r="J71" s="87">
        <v>38000</v>
      </c>
      <c r="K71" s="87"/>
      <c r="L71" s="87"/>
      <c r="M71" s="87"/>
      <c r="N71" s="87"/>
      <c r="O71" s="87"/>
      <c r="P71" s="87"/>
    </row>
    <row r="72" spans="1:16" ht="14.25">
      <c r="A72" s="35">
        <v>222</v>
      </c>
      <c r="B72" s="87" t="s">
        <v>252</v>
      </c>
      <c r="C72" s="88">
        <v>10000</v>
      </c>
      <c r="D72" s="65"/>
      <c r="E72" s="89"/>
      <c r="F72" s="87"/>
      <c r="G72" s="87"/>
      <c r="H72" s="87"/>
      <c r="I72" s="87"/>
      <c r="J72" s="87">
        <v>10000</v>
      </c>
      <c r="K72" s="87"/>
      <c r="L72" s="87"/>
      <c r="M72" s="87"/>
      <c r="N72" s="87"/>
      <c r="O72" s="87"/>
      <c r="P72" s="87"/>
    </row>
    <row r="73" spans="1:16" ht="14.25">
      <c r="A73" s="35">
        <v>22201</v>
      </c>
      <c r="B73" s="87" t="s">
        <v>253</v>
      </c>
      <c r="C73" s="88">
        <v>10000</v>
      </c>
      <c r="D73" s="65"/>
      <c r="E73" s="89"/>
      <c r="F73" s="87"/>
      <c r="G73" s="87"/>
      <c r="H73" s="87"/>
      <c r="I73" s="87"/>
      <c r="J73" s="87">
        <v>10000</v>
      </c>
      <c r="K73" s="87"/>
      <c r="L73" s="87"/>
      <c r="M73" s="87"/>
      <c r="N73" s="87"/>
      <c r="O73" s="87"/>
      <c r="P73" s="87"/>
    </row>
    <row r="74" spans="1:16" ht="14.25">
      <c r="A74" s="35">
        <v>2220199</v>
      </c>
      <c r="B74" s="87" t="s">
        <v>254</v>
      </c>
      <c r="C74" s="88">
        <v>10000</v>
      </c>
      <c r="D74" s="65"/>
      <c r="E74" s="89"/>
      <c r="F74" s="87"/>
      <c r="G74" s="87"/>
      <c r="H74" s="87"/>
      <c r="I74" s="87"/>
      <c r="J74" s="87">
        <v>10000</v>
      </c>
      <c r="K74" s="87"/>
      <c r="L74" s="87"/>
      <c r="M74" s="87"/>
      <c r="N74" s="87"/>
      <c r="O74" s="87"/>
      <c r="P74" s="87"/>
    </row>
    <row r="75" spans="1:16" ht="14.25">
      <c r="A75" s="35"/>
      <c r="B75" s="8"/>
      <c r="C75" s="82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ht="14.25">
      <c r="A76" s="35"/>
      <c r="B76" s="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6" ht="14.25">
      <c r="A77" s="35"/>
      <c r="B77" s="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 ht="14.25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ht="14.25">
      <c r="A79" s="35"/>
      <c r="B79" s="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6" ht="14.25">
      <c r="A80" s="35"/>
      <c r="B80" s="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2" ht="14.25">
      <c r="A81" s="36" t="s">
        <v>93</v>
      </c>
      <c r="B81" s="83"/>
    </row>
    <row r="82" ht="14.25">
      <c r="B82" s="64"/>
    </row>
    <row r="83" ht="14.25">
      <c r="B83" s="64"/>
    </row>
    <row r="84" ht="14.25">
      <c r="B84" s="64"/>
    </row>
    <row r="85" ht="14.25">
      <c r="B85" s="64"/>
    </row>
    <row r="86" ht="14.25">
      <c r="B86" s="64"/>
    </row>
    <row r="87" ht="14.25">
      <c r="B87" s="64"/>
    </row>
    <row r="88" ht="14.25">
      <c r="B88" s="64"/>
    </row>
    <row r="89" ht="14.25">
      <c r="B89" s="64"/>
    </row>
    <row r="90" ht="14.25">
      <c r="B90" s="64"/>
    </row>
    <row r="91" ht="14.25">
      <c r="B91" s="64"/>
    </row>
    <row r="92" ht="14.25">
      <c r="B92" s="64"/>
    </row>
    <row r="93" ht="14.25">
      <c r="B93" s="64"/>
    </row>
    <row r="94" ht="14.25">
      <c r="B94" s="64"/>
    </row>
    <row r="95" ht="14.25">
      <c r="B95" s="64"/>
    </row>
    <row r="96" ht="14.25">
      <c r="B96" s="64"/>
    </row>
    <row r="97" ht="14.25">
      <c r="B97" s="64"/>
    </row>
    <row r="98" ht="14.25">
      <c r="B98" s="64"/>
    </row>
    <row r="99" ht="14.25">
      <c r="B99" s="64"/>
    </row>
    <row r="100" ht="14.25">
      <c r="B100" s="64"/>
    </row>
    <row r="101" ht="14.25">
      <c r="B101" s="64"/>
    </row>
    <row r="102" ht="14.25">
      <c r="B102" s="64"/>
    </row>
    <row r="103" ht="14.25">
      <c r="B103" s="64"/>
    </row>
    <row r="104" ht="14.25">
      <c r="B104" s="64"/>
    </row>
    <row r="105" ht="14.25">
      <c r="B105" s="64"/>
    </row>
    <row r="106" ht="14.25">
      <c r="B106" s="64"/>
    </row>
    <row r="107" ht="14.25">
      <c r="B107" s="64"/>
    </row>
    <row r="108" ht="14.25">
      <c r="B108" s="64"/>
    </row>
    <row r="109" ht="14.25">
      <c r="B109" s="64"/>
    </row>
    <row r="110" ht="14.25">
      <c r="B110" s="64"/>
    </row>
    <row r="111" ht="14.25">
      <c r="B111" s="64"/>
    </row>
    <row r="112" ht="14.25">
      <c r="B112" s="64"/>
    </row>
    <row r="113" ht="14.25">
      <c r="B113" s="64"/>
    </row>
    <row r="114" ht="14.25">
      <c r="B114" s="64"/>
    </row>
    <row r="115" ht="14.25">
      <c r="B115" s="64"/>
    </row>
    <row r="116" ht="14.25">
      <c r="B116" s="64"/>
    </row>
    <row r="117" ht="14.25">
      <c r="B117" s="64"/>
    </row>
    <row r="118" ht="14.25">
      <c r="B118" s="64"/>
    </row>
    <row r="119" ht="14.25">
      <c r="B119" s="64"/>
    </row>
    <row r="120" ht="14.25">
      <c r="B120" s="64"/>
    </row>
    <row r="121" ht="14.25">
      <c r="B121" s="64"/>
    </row>
    <row r="122" ht="14.25">
      <c r="B122" s="64"/>
    </row>
    <row r="123" ht="14.25">
      <c r="B123" s="64"/>
    </row>
    <row r="124" ht="14.25">
      <c r="B124" s="64"/>
    </row>
    <row r="125" ht="14.25">
      <c r="B125" s="64"/>
    </row>
    <row r="126" ht="14.25">
      <c r="B126" s="64"/>
    </row>
    <row r="127" ht="14.25">
      <c r="B127" s="64"/>
    </row>
    <row r="128" ht="14.25">
      <c r="B128" s="64"/>
    </row>
    <row r="129" ht="14.25">
      <c r="B129" s="64"/>
    </row>
    <row r="130" ht="14.25">
      <c r="B130" s="64"/>
    </row>
    <row r="131" ht="14.25">
      <c r="B131" s="64"/>
    </row>
    <row r="132" ht="14.25">
      <c r="B132" s="64"/>
    </row>
    <row r="133" ht="14.25">
      <c r="B133" s="64"/>
    </row>
    <row r="134" ht="14.25">
      <c r="B134" s="64"/>
    </row>
    <row r="135" ht="14.25">
      <c r="B135" s="64"/>
    </row>
    <row r="136" ht="14.25">
      <c r="B136" s="64"/>
    </row>
    <row r="137" ht="14.25">
      <c r="B137" s="64"/>
    </row>
    <row r="138" ht="14.25">
      <c r="B138" s="64"/>
    </row>
    <row r="139" ht="14.25">
      <c r="B139" s="64"/>
    </row>
    <row r="140" ht="14.25">
      <c r="B140" s="64"/>
    </row>
    <row r="141" ht="14.25">
      <c r="B141" s="64"/>
    </row>
    <row r="142" ht="14.25">
      <c r="B142" s="64"/>
    </row>
    <row r="143" ht="14.25">
      <c r="B143" s="64"/>
    </row>
    <row r="144" ht="14.25">
      <c r="B144" s="64"/>
    </row>
    <row r="145" ht="14.25">
      <c r="B145" s="64"/>
    </row>
    <row r="146" ht="14.25">
      <c r="B146" s="64"/>
    </row>
    <row r="147" ht="14.25">
      <c r="B147" s="64"/>
    </row>
    <row r="148" ht="14.25">
      <c r="B148" s="64"/>
    </row>
    <row r="149" ht="14.25">
      <c r="B149" s="64"/>
    </row>
    <row r="150" ht="14.25">
      <c r="B150" s="64"/>
    </row>
    <row r="151" ht="14.25">
      <c r="B151" s="64"/>
    </row>
    <row r="152" ht="14.25">
      <c r="B152" s="64"/>
    </row>
    <row r="153" ht="14.25">
      <c r="B153" s="64"/>
    </row>
    <row r="154" ht="14.25">
      <c r="B154" s="64"/>
    </row>
    <row r="155" ht="14.25">
      <c r="B155" s="64"/>
    </row>
    <row r="156" ht="14.25">
      <c r="B156" s="64"/>
    </row>
    <row r="157" ht="14.25">
      <c r="B157" s="64"/>
    </row>
    <row r="158" ht="14.25">
      <c r="B158" s="64"/>
    </row>
    <row r="159" ht="14.25">
      <c r="B159" s="64"/>
    </row>
    <row r="160" ht="14.25">
      <c r="B160" s="64"/>
    </row>
    <row r="161" ht="14.25">
      <c r="B161" s="64"/>
    </row>
    <row r="162" ht="14.25">
      <c r="B162" s="64"/>
    </row>
    <row r="163" ht="14.25">
      <c r="B163" s="64"/>
    </row>
    <row r="164" ht="14.25">
      <c r="B164" s="64"/>
    </row>
    <row r="165" ht="14.25">
      <c r="B165" s="64"/>
    </row>
    <row r="166" ht="14.25">
      <c r="B166" s="64"/>
    </row>
    <row r="167" ht="14.25">
      <c r="B167" s="64"/>
    </row>
    <row r="168" ht="14.25">
      <c r="B168" s="64"/>
    </row>
    <row r="169" ht="14.25">
      <c r="B169" s="64"/>
    </row>
    <row r="170" ht="14.25">
      <c r="B170" s="64"/>
    </row>
  </sheetData>
  <mergeCells count="21">
    <mergeCell ref="B5:B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80"/>
  <sheetViews>
    <sheetView workbookViewId="0" topLeftCell="A66">
      <selection activeCell="A1" sqref="A1:G81"/>
    </sheetView>
  </sheetViews>
  <sheetFormatPr defaultColWidth="9.00390625" defaultRowHeight="14.25"/>
  <cols>
    <col min="1" max="1" width="8.625" style="0" customWidth="1"/>
    <col min="2" max="2" width="28.875" style="0" customWidth="1"/>
    <col min="3" max="3" width="10.00390625" style="0" customWidth="1"/>
    <col min="4" max="4" width="8.625" style="0" customWidth="1"/>
    <col min="5" max="5" width="8.125" style="0" customWidth="1"/>
    <col min="6" max="6" width="6.375" style="0" customWidth="1"/>
    <col min="7" max="7" width="8.00390625" style="0" customWidth="1"/>
  </cols>
  <sheetData>
    <row r="1" ht="14.25">
      <c r="A1" t="s">
        <v>184</v>
      </c>
    </row>
    <row r="2" spans="1:17" ht="22.5">
      <c r="A2" s="102" t="s">
        <v>270</v>
      </c>
      <c r="B2" s="102"/>
      <c r="C2" s="102"/>
      <c r="D2" s="102"/>
      <c r="E2" s="102"/>
      <c r="F2" s="102"/>
      <c r="G2" s="102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0</v>
      </c>
      <c r="B3" s="30" t="s">
        <v>255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07" t="s">
        <v>61</v>
      </c>
      <c r="B4" s="107" t="s">
        <v>62</v>
      </c>
      <c r="C4" s="104" t="s">
        <v>94</v>
      </c>
      <c r="D4" s="104" t="s">
        <v>95</v>
      </c>
      <c r="E4" s="104" t="s">
        <v>96</v>
      </c>
      <c r="F4" s="104" t="s">
        <v>97</v>
      </c>
      <c r="G4" s="104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08"/>
      <c r="B5" s="108"/>
      <c r="C5" s="104"/>
      <c r="D5" s="104"/>
      <c r="E5" s="104"/>
      <c r="F5" s="104"/>
      <c r="G5" s="104"/>
    </row>
    <row r="6" spans="1:7" s="34" customFormat="1" ht="21" customHeight="1">
      <c r="A6" s="105" t="s">
        <v>94</v>
      </c>
      <c r="B6" s="106"/>
      <c r="C6" s="93">
        <v>12557504</v>
      </c>
      <c r="D6" s="93">
        <v>11487504</v>
      </c>
      <c r="E6" s="93">
        <v>1070000</v>
      </c>
      <c r="F6" s="65"/>
      <c r="G6" s="65"/>
    </row>
    <row r="7" spans="1:7" ht="14.25">
      <c r="A7" s="35">
        <v>201</v>
      </c>
      <c r="B7" s="91" t="s">
        <v>192</v>
      </c>
      <c r="C7" s="94">
        <v>3733117</v>
      </c>
      <c r="D7" s="94">
        <v>3213117</v>
      </c>
      <c r="E7" s="94">
        <v>520000</v>
      </c>
      <c r="F7" s="82"/>
      <c r="G7" s="82"/>
    </row>
    <row r="8" spans="1:7" ht="14.25">
      <c r="A8" s="35">
        <v>20101</v>
      </c>
      <c r="B8" s="91" t="s">
        <v>193</v>
      </c>
      <c r="C8" s="94">
        <v>218596</v>
      </c>
      <c r="D8" s="94">
        <v>218596</v>
      </c>
      <c r="E8" s="94"/>
      <c r="F8" s="82"/>
      <c r="G8" s="37"/>
    </row>
    <row r="9" spans="1:7" ht="14.25">
      <c r="A9" s="35">
        <v>2010101</v>
      </c>
      <c r="B9" s="91" t="s">
        <v>194</v>
      </c>
      <c r="C9" s="94">
        <v>218596</v>
      </c>
      <c r="D9" s="94">
        <v>218596</v>
      </c>
      <c r="E9" s="94"/>
      <c r="F9" s="82"/>
      <c r="G9" s="37"/>
    </row>
    <row r="10" spans="1:7" ht="14.25">
      <c r="A10" s="35">
        <v>20102</v>
      </c>
      <c r="B10" s="91" t="s">
        <v>195</v>
      </c>
      <c r="C10" s="94">
        <v>105272</v>
      </c>
      <c r="D10" s="94">
        <v>105272</v>
      </c>
      <c r="E10" s="94"/>
      <c r="F10" s="82"/>
      <c r="G10" s="37"/>
    </row>
    <row r="11" spans="1:7" ht="14.25">
      <c r="A11" s="35">
        <v>2010201</v>
      </c>
      <c r="B11" s="91" t="s">
        <v>194</v>
      </c>
      <c r="C11" s="94">
        <v>105272</v>
      </c>
      <c r="D11" s="94">
        <v>105272</v>
      </c>
      <c r="E11" s="94"/>
      <c r="F11" s="82"/>
      <c r="G11" s="37"/>
    </row>
    <row r="12" spans="1:7" ht="14.25">
      <c r="A12" s="35">
        <v>20103</v>
      </c>
      <c r="B12" s="91" t="s">
        <v>196</v>
      </c>
      <c r="C12" s="94">
        <v>2256969</v>
      </c>
      <c r="D12" s="94">
        <v>1956969</v>
      </c>
      <c r="E12" s="94">
        <v>300000</v>
      </c>
      <c r="F12" s="82"/>
      <c r="G12" s="82"/>
    </row>
    <row r="13" spans="1:7" ht="14.25">
      <c r="A13" s="35">
        <v>2010301</v>
      </c>
      <c r="B13" s="91" t="s">
        <v>194</v>
      </c>
      <c r="C13" s="94">
        <v>1956969</v>
      </c>
      <c r="D13" s="94">
        <v>1956969</v>
      </c>
      <c r="E13" s="94"/>
      <c r="F13" s="82"/>
      <c r="G13" s="37"/>
    </row>
    <row r="14" spans="1:7" ht="14.25">
      <c r="A14" s="35">
        <v>2010302</v>
      </c>
      <c r="B14" s="91" t="s">
        <v>197</v>
      </c>
      <c r="C14" s="94">
        <v>300000</v>
      </c>
      <c r="D14" s="94"/>
      <c r="E14" s="94">
        <v>300000</v>
      </c>
      <c r="F14" s="37"/>
      <c r="G14" s="82"/>
    </row>
    <row r="15" spans="1:7" ht="14.25">
      <c r="A15" s="35">
        <v>20106</v>
      </c>
      <c r="B15" s="91" t="s">
        <v>198</v>
      </c>
      <c r="C15" s="94">
        <v>595220</v>
      </c>
      <c r="D15" s="94">
        <v>375220</v>
      </c>
      <c r="E15" s="94">
        <v>220000</v>
      </c>
      <c r="F15" s="82"/>
      <c r="G15" s="82"/>
    </row>
    <row r="16" spans="1:7" ht="14.25">
      <c r="A16" s="35">
        <v>2010602</v>
      </c>
      <c r="B16" s="91" t="s">
        <v>197</v>
      </c>
      <c r="C16" s="94">
        <v>220000</v>
      </c>
      <c r="D16" s="94"/>
      <c r="E16" s="94">
        <v>220000</v>
      </c>
      <c r="F16" s="37"/>
      <c r="G16" s="82"/>
    </row>
    <row r="17" spans="1:7" ht="14.25">
      <c r="A17" s="35">
        <v>2010699</v>
      </c>
      <c r="B17" s="91" t="s">
        <v>199</v>
      </c>
      <c r="C17" s="94">
        <v>375220</v>
      </c>
      <c r="D17" s="94">
        <v>375220</v>
      </c>
      <c r="E17" s="94"/>
      <c r="F17" s="82"/>
      <c r="G17" s="37"/>
    </row>
    <row r="18" spans="1:7" ht="14.25">
      <c r="A18" s="35">
        <v>20129</v>
      </c>
      <c r="B18" s="91" t="s">
        <v>200</v>
      </c>
      <c r="C18" s="94">
        <v>74997</v>
      </c>
      <c r="D18" s="94">
        <v>74997</v>
      </c>
      <c r="E18" s="94"/>
      <c r="F18" s="82"/>
      <c r="G18" s="37"/>
    </row>
    <row r="19" spans="1:7" ht="14.25">
      <c r="A19" s="35">
        <v>2012999</v>
      </c>
      <c r="B19" s="91" t="s">
        <v>201</v>
      </c>
      <c r="C19" s="94">
        <v>74997</v>
      </c>
      <c r="D19" s="94">
        <v>74997</v>
      </c>
      <c r="E19" s="94"/>
      <c r="F19" s="82"/>
      <c r="G19" s="37"/>
    </row>
    <row r="20" spans="1:7" ht="14.25">
      <c r="A20" s="35">
        <v>20131</v>
      </c>
      <c r="B20" s="91" t="s">
        <v>202</v>
      </c>
      <c r="C20" s="94">
        <v>270526</v>
      </c>
      <c r="D20" s="94">
        <v>270526</v>
      </c>
      <c r="E20" s="94"/>
      <c r="F20" s="82"/>
      <c r="G20" s="37"/>
    </row>
    <row r="21" spans="1:7" ht="14.25">
      <c r="A21" s="35">
        <v>2013199</v>
      </c>
      <c r="B21" s="91" t="s">
        <v>203</v>
      </c>
      <c r="C21" s="94">
        <v>270526</v>
      </c>
      <c r="D21" s="94">
        <v>270526</v>
      </c>
      <c r="E21" s="94"/>
      <c r="F21" s="82"/>
      <c r="G21" s="37"/>
    </row>
    <row r="22" spans="1:7" ht="14.25">
      <c r="A22" s="35">
        <v>20134</v>
      </c>
      <c r="B22" s="91" t="s">
        <v>204</v>
      </c>
      <c r="C22" s="94">
        <v>81537</v>
      </c>
      <c r="D22" s="94">
        <v>81537</v>
      </c>
      <c r="E22" s="94"/>
      <c r="F22" s="82"/>
      <c r="G22" s="37"/>
    </row>
    <row r="23" spans="1:7" ht="14.25">
      <c r="A23" s="35">
        <v>2013499</v>
      </c>
      <c r="B23" s="91" t="s">
        <v>205</v>
      </c>
      <c r="C23" s="94">
        <v>81537</v>
      </c>
      <c r="D23" s="94">
        <v>81537</v>
      </c>
      <c r="E23" s="94"/>
      <c r="F23" s="82"/>
      <c r="G23" s="37"/>
    </row>
    <row r="24" spans="1:7" ht="14.25">
      <c r="A24" s="35">
        <v>20199</v>
      </c>
      <c r="B24" s="91" t="s">
        <v>206</v>
      </c>
      <c r="C24" s="94">
        <v>130000</v>
      </c>
      <c r="D24" s="94">
        <v>130000</v>
      </c>
      <c r="E24" s="94"/>
      <c r="F24" s="82"/>
      <c r="G24" s="37"/>
    </row>
    <row r="25" spans="1:7" ht="14.25">
      <c r="A25" s="35">
        <v>2019999</v>
      </c>
      <c r="B25" s="91" t="s">
        <v>207</v>
      </c>
      <c r="C25" s="94">
        <v>130000</v>
      </c>
      <c r="D25" s="94">
        <v>130000</v>
      </c>
      <c r="E25" s="94"/>
      <c r="F25" s="82"/>
      <c r="G25" s="37"/>
    </row>
    <row r="26" spans="1:7" ht="14.25">
      <c r="A26" s="35">
        <v>207</v>
      </c>
      <c r="B26" s="91" t="s">
        <v>208</v>
      </c>
      <c r="C26" s="94">
        <v>216466</v>
      </c>
      <c r="D26" s="94">
        <v>216466</v>
      </c>
      <c r="E26" s="94"/>
      <c r="F26" s="82"/>
      <c r="G26" s="37"/>
    </row>
    <row r="27" spans="1:7" ht="14.25">
      <c r="A27" s="35">
        <v>20701</v>
      </c>
      <c r="B27" s="91" t="s">
        <v>209</v>
      </c>
      <c r="C27" s="94">
        <v>40000</v>
      </c>
      <c r="D27" s="94">
        <v>40000</v>
      </c>
      <c r="E27" s="94"/>
      <c r="F27" s="82"/>
      <c r="G27" s="37"/>
    </row>
    <row r="28" spans="1:7" ht="14.25">
      <c r="A28" s="35">
        <v>2070199</v>
      </c>
      <c r="B28" s="91" t="s">
        <v>210</v>
      </c>
      <c r="C28" s="94">
        <v>40000</v>
      </c>
      <c r="D28" s="94">
        <v>40000</v>
      </c>
      <c r="E28" s="94"/>
      <c r="F28" s="82"/>
      <c r="G28" s="37"/>
    </row>
    <row r="29" spans="1:7" ht="14.25">
      <c r="A29" s="35">
        <v>20799</v>
      </c>
      <c r="B29" s="91" t="s">
        <v>211</v>
      </c>
      <c r="C29" s="94">
        <v>176466</v>
      </c>
      <c r="D29" s="94">
        <v>176466</v>
      </c>
      <c r="E29" s="94"/>
      <c r="F29" s="82"/>
      <c r="G29" s="37"/>
    </row>
    <row r="30" spans="1:7" ht="14.25">
      <c r="A30" s="35">
        <v>2079999</v>
      </c>
      <c r="B30" s="91" t="s">
        <v>212</v>
      </c>
      <c r="C30" s="94">
        <v>176466</v>
      </c>
      <c r="D30" s="94">
        <v>176466</v>
      </c>
      <c r="E30" s="94"/>
      <c r="F30" s="82"/>
      <c r="G30" s="37"/>
    </row>
    <row r="31" spans="1:7" ht="14.25">
      <c r="A31" s="35">
        <v>208</v>
      </c>
      <c r="B31" s="91" t="s">
        <v>213</v>
      </c>
      <c r="C31" s="94">
        <v>2130227</v>
      </c>
      <c r="D31" s="94">
        <v>2130227</v>
      </c>
      <c r="E31" s="94"/>
      <c r="F31" s="82"/>
      <c r="G31" s="37"/>
    </row>
    <row r="32" spans="1:7" ht="14.25">
      <c r="A32" s="35">
        <v>20801</v>
      </c>
      <c r="B32" s="91" t="s">
        <v>214</v>
      </c>
      <c r="C32" s="94">
        <v>720213</v>
      </c>
      <c r="D32" s="94">
        <v>720213</v>
      </c>
      <c r="E32" s="94"/>
      <c r="F32" s="82"/>
      <c r="G32" s="37"/>
    </row>
    <row r="33" spans="1:7" ht="14.25">
      <c r="A33" s="35">
        <v>2080199</v>
      </c>
      <c r="B33" s="91" t="s">
        <v>215</v>
      </c>
      <c r="C33" s="94">
        <v>720213</v>
      </c>
      <c r="D33" s="94">
        <v>720213</v>
      </c>
      <c r="E33" s="94"/>
      <c r="F33" s="82"/>
      <c r="G33" s="37"/>
    </row>
    <row r="34" spans="1:7" ht="14.25">
      <c r="A34" s="35">
        <v>20808</v>
      </c>
      <c r="B34" s="91" t="s">
        <v>216</v>
      </c>
      <c r="C34" s="94">
        <v>1159534</v>
      </c>
      <c r="D34" s="94">
        <v>1159534</v>
      </c>
      <c r="E34" s="94"/>
      <c r="F34" s="82"/>
      <c r="G34" s="37"/>
    </row>
    <row r="35" spans="1:7" ht="14.25">
      <c r="A35" s="35">
        <v>2080802</v>
      </c>
      <c r="B35" s="91" t="s">
        <v>217</v>
      </c>
      <c r="C35" s="94">
        <v>259074</v>
      </c>
      <c r="D35" s="94">
        <v>259074</v>
      </c>
      <c r="E35" s="94"/>
      <c r="F35" s="82"/>
      <c r="G35" s="37"/>
    </row>
    <row r="36" spans="1:7" ht="14.25">
      <c r="A36" s="35">
        <v>2080803</v>
      </c>
      <c r="B36" s="91" t="s">
        <v>218</v>
      </c>
      <c r="C36" s="94">
        <v>741960</v>
      </c>
      <c r="D36" s="94">
        <v>741960</v>
      </c>
      <c r="E36" s="94"/>
      <c r="F36" s="82"/>
      <c r="G36" s="37"/>
    </row>
    <row r="37" spans="1:7" ht="14.25">
      <c r="A37" s="35">
        <v>2080805</v>
      </c>
      <c r="B37" s="91" t="s">
        <v>219</v>
      </c>
      <c r="C37" s="94">
        <v>158500</v>
      </c>
      <c r="D37" s="94">
        <v>158500</v>
      </c>
      <c r="E37" s="94"/>
      <c r="F37" s="82"/>
      <c r="G37" s="37"/>
    </row>
    <row r="38" spans="1:7" ht="14.25">
      <c r="A38" s="35">
        <v>20809</v>
      </c>
      <c r="B38" s="91" t="s">
        <v>220</v>
      </c>
      <c r="C38" s="94">
        <v>50000</v>
      </c>
      <c r="D38" s="94">
        <v>50000</v>
      </c>
      <c r="E38" s="94"/>
      <c r="F38" s="82"/>
      <c r="G38" s="37"/>
    </row>
    <row r="39" spans="1:7" ht="14.25">
      <c r="A39" s="35">
        <v>2080901</v>
      </c>
      <c r="B39" s="91" t="s">
        <v>221</v>
      </c>
      <c r="C39" s="94">
        <v>50000</v>
      </c>
      <c r="D39" s="94">
        <v>50000</v>
      </c>
      <c r="E39" s="94"/>
      <c r="F39" s="82"/>
      <c r="G39" s="37"/>
    </row>
    <row r="40" spans="1:7" ht="14.25">
      <c r="A40" s="35">
        <v>20810</v>
      </c>
      <c r="B40" s="91" t="s">
        <v>222</v>
      </c>
      <c r="C40" s="94">
        <v>58480</v>
      </c>
      <c r="D40" s="94">
        <v>58480</v>
      </c>
      <c r="E40" s="94"/>
      <c r="F40" s="82"/>
      <c r="G40" s="37"/>
    </row>
    <row r="41" spans="1:7" ht="14.25">
      <c r="A41" s="35">
        <v>2081002</v>
      </c>
      <c r="B41" s="91" t="s">
        <v>223</v>
      </c>
      <c r="C41" s="94">
        <v>58480</v>
      </c>
      <c r="D41" s="94">
        <v>58480</v>
      </c>
      <c r="E41" s="94"/>
      <c r="F41" s="82"/>
      <c r="G41" s="37"/>
    </row>
    <row r="42" spans="1:7" ht="14.25">
      <c r="A42" s="67">
        <v>20815</v>
      </c>
      <c r="B42" s="92" t="s">
        <v>224</v>
      </c>
      <c r="C42" s="95">
        <v>130000</v>
      </c>
      <c r="D42" s="95">
        <v>130000</v>
      </c>
      <c r="E42" s="95"/>
      <c r="F42" s="90"/>
      <c r="G42" s="70"/>
    </row>
    <row r="43" spans="1:7" ht="14.25">
      <c r="A43" s="35">
        <v>2081501</v>
      </c>
      <c r="B43" s="91" t="s">
        <v>225</v>
      </c>
      <c r="C43" s="94">
        <v>130000</v>
      </c>
      <c r="D43" s="94">
        <v>130000</v>
      </c>
      <c r="E43" s="94"/>
      <c r="F43" s="82"/>
      <c r="G43" s="37"/>
    </row>
    <row r="44" spans="1:7" ht="14.25">
      <c r="A44" s="35">
        <v>20825</v>
      </c>
      <c r="B44" s="91" t="s">
        <v>226</v>
      </c>
      <c r="C44" s="94">
        <v>12000</v>
      </c>
      <c r="D44" s="94">
        <v>12000</v>
      </c>
      <c r="E44" s="94"/>
      <c r="F44" s="82"/>
      <c r="G44" s="37"/>
    </row>
    <row r="45" spans="1:7" ht="14.25">
      <c r="A45" s="35">
        <v>2082502</v>
      </c>
      <c r="B45" s="91" t="s">
        <v>227</v>
      </c>
      <c r="C45" s="94">
        <v>12000</v>
      </c>
      <c r="D45" s="94">
        <v>12000</v>
      </c>
      <c r="E45" s="94"/>
      <c r="F45" s="82"/>
      <c r="G45" s="37"/>
    </row>
    <row r="46" spans="1:7" ht="14.25">
      <c r="A46" s="35">
        <v>210</v>
      </c>
      <c r="B46" s="91" t="s">
        <v>228</v>
      </c>
      <c r="C46" s="94">
        <v>1737414</v>
      </c>
      <c r="D46" s="94">
        <v>1737414</v>
      </c>
      <c r="E46" s="94"/>
      <c r="F46" s="82"/>
      <c r="G46" s="37"/>
    </row>
    <row r="47" spans="1:7" ht="14.25">
      <c r="A47" s="35">
        <v>21007</v>
      </c>
      <c r="B47" s="91" t="s">
        <v>229</v>
      </c>
      <c r="C47" s="94">
        <v>1737414</v>
      </c>
      <c r="D47" s="94">
        <v>1737414</v>
      </c>
      <c r="E47" s="94"/>
      <c r="F47" s="82"/>
      <c r="G47" s="37"/>
    </row>
    <row r="48" spans="1:7" ht="14.25">
      <c r="A48" s="35">
        <v>2100716</v>
      </c>
      <c r="B48" s="91" t="s">
        <v>230</v>
      </c>
      <c r="C48" s="94">
        <v>824398</v>
      </c>
      <c r="D48" s="94">
        <v>824398</v>
      </c>
      <c r="E48" s="94"/>
      <c r="F48" s="82"/>
      <c r="G48" s="37"/>
    </row>
    <row r="49" spans="1:7" ht="14.25">
      <c r="A49" s="35">
        <v>2100799</v>
      </c>
      <c r="B49" s="91" t="s">
        <v>231</v>
      </c>
      <c r="C49" s="94">
        <v>913016</v>
      </c>
      <c r="D49" s="94">
        <v>913016</v>
      </c>
      <c r="E49" s="94"/>
      <c r="F49" s="82"/>
      <c r="G49" s="37"/>
    </row>
    <row r="50" spans="1:7" ht="14.25">
      <c r="A50" s="35">
        <v>212</v>
      </c>
      <c r="B50" s="91" t="s">
        <v>232</v>
      </c>
      <c r="C50" s="94">
        <v>699664</v>
      </c>
      <c r="D50" s="94">
        <v>639664</v>
      </c>
      <c r="E50" s="94">
        <v>60000</v>
      </c>
      <c r="F50" s="82"/>
      <c r="G50" s="82"/>
    </row>
    <row r="51" spans="1:7" ht="14.25">
      <c r="A51" s="35">
        <v>21201</v>
      </c>
      <c r="B51" s="91" t="s">
        <v>233</v>
      </c>
      <c r="C51" s="94">
        <v>539664</v>
      </c>
      <c r="D51" s="94">
        <v>539664</v>
      </c>
      <c r="E51" s="94"/>
      <c r="F51" s="82"/>
      <c r="G51" s="37"/>
    </row>
    <row r="52" spans="1:7" ht="14.25">
      <c r="A52" s="35">
        <v>2120199</v>
      </c>
      <c r="B52" s="91" t="s">
        <v>234</v>
      </c>
      <c r="C52" s="94">
        <v>539664</v>
      </c>
      <c r="D52" s="94">
        <v>539664</v>
      </c>
      <c r="E52" s="94"/>
      <c r="F52" s="82"/>
      <c r="G52" s="37"/>
    </row>
    <row r="53" spans="1:7" ht="14.25">
      <c r="A53" s="35">
        <v>21202</v>
      </c>
      <c r="B53" s="91" t="s">
        <v>235</v>
      </c>
      <c r="C53" s="94">
        <v>100000</v>
      </c>
      <c r="D53" s="94">
        <v>100000</v>
      </c>
      <c r="E53" s="94"/>
      <c r="F53" s="82"/>
      <c r="G53" s="37"/>
    </row>
    <row r="54" spans="1:7" ht="14.25">
      <c r="A54" s="35">
        <v>2120201</v>
      </c>
      <c r="B54" s="91" t="s">
        <v>236</v>
      </c>
      <c r="C54" s="94">
        <v>100000</v>
      </c>
      <c r="D54" s="94">
        <v>100000</v>
      </c>
      <c r="E54" s="94"/>
      <c r="F54" s="82"/>
      <c r="G54" s="37"/>
    </row>
    <row r="55" spans="1:7" ht="14.25">
      <c r="A55" s="35">
        <v>21203</v>
      </c>
      <c r="B55" s="91" t="s">
        <v>237</v>
      </c>
      <c r="C55" s="94">
        <v>60000</v>
      </c>
      <c r="D55" s="94"/>
      <c r="E55" s="94">
        <v>60000</v>
      </c>
      <c r="F55" s="37"/>
      <c r="G55" s="82"/>
    </row>
    <row r="56" spans="1:7" ht="14.25">
      <c r="A56" s="35">
        <v>2120303</v>
      </c>
      <c r="B56" s="91" t="s">
        <v>238</v>
      </c>
      <c r="C56" s="94">
        <v>60000</v>
      </c>
      <c r="D56" s="94"/>
      <c r="E56" s="94">
        <v>60000</v>
      </c>
      <c r="F56" s="37"/>
      <c r="G56" s="82"/>
    </row>
    <row r="57" spans="1:7" ht="14.25">
      <c r="A57" s="35">
        <v>213</v>
      </c>
      <c r="B57" s="91" t="s">
        <v>239</v>
      </c>
      <c r="C57" s="94">
        <v>3692102</v>
      </c>
      <c r="D57" s="94">
        <v>3202102</v>
      </c>
      <c r="E57" s="94">
        <v>490000</v>
      </c>
      <c r="F57" s="82"/>
      <c r="G57" s="82"/>
    </row>
    <row r="58" spans="1:7" ht="14.25">
      <c r="A58" s="35">
        <v>21301</v>
      </c>
      <c r="B58" s="91" t="s">
        <v>240</v>
      </c>
      <c r="C58" s="94">
        <v>778046</v>
      </c>
      <c r="D58" s="94">
        <v>778046</v>
      </c>
      <c r="E58" s="94"/>
      <c r="F58" s="82"/>
      <c r="G58" s="37"/>
    </row>
    <row r="59" spans="1:7" ht="14.25">
      <c r="A59" s="35">
        <v>2130104</v>
      </c>
      <c r="B59" s="91" t="s">
        <v>241</v>
      </c>
      <c r="C59" s="94">
        <v>778046</v>
      </c>
      <c r="D59" s="94">
        <v>778046</v>
      </c>
      <c r="E59" s="94"/>
      <c r="F59" s="82"/>
      <c r="G59" s="37"/>
    </row>
    <row r="60" spans="1:7" ht="14.25">
      <c r="A60" s="35">
        <v>21303</v>
      </c>
      <c r="B60" s="91" t="s">
        <v>242</v>
      </c>
      <c r="C60" s="94">
        <v>242862</v>
      </c>
      <c r="D60" s="94">
        <v>242862</v>
      </c>
      <c r="E60" s="94"/>
      <c r="F60" s="82"/>
      <c r="G60" s="37"/>
    </row>
    <row r="61" spans="1:7" ht="14.25">
      <c r="A61" s="35">
        <v>2130301</v>
      </c>
      <c r="B61" s="91" t="s">
        <v>194</v>
      </c>
      <c r="C61" s="94">
        <v>242862</v>
      </c>
      <c r="D61" s="94">
        <v>242862</v>
      </c>
      <c r="E61" s="94"/>
      <c r="F61" s="82"/>
      <c r="G61" s="37"/>
    </row>
    <row r="62" spans="1:7" ht="14.25">
      <c r="A62" s="35">
        <v>21307</v>
      </c>
      <c r="B62" s="91" t="s">
        <v>243</v>
      </c>
      <c r="C62" s="94">
        <v>2671194</v>
      </c>
      <c r="D62" s="94">
        <v>2181194</v>
      </c>
      <c r="E62" s="94">
        <v>490000</v>
      </c>
      <c r="F62" s="82"/>
      <c r="G62" s="82"/>
    </row>
    <row r="63" spans="1:7" ht="14.25">
      <c r="A63" s="35">
        <v>2130701</v>
      </c>
      <c r="B63" s="91" t="s">
        <v>244</v>
      </c>
      <c r="C63" s="94">
        <v>490000</v>
      </c>
      <c r="D63" s="94"/>
      <c r="E63" s="94">
        <v>490000</v>
      </c>
      <c r="F63" s="37"/>
      <c r="G63" s="82"/>
    </row>
    <row r="64" spans="1:7" ht="14.25">
      <c r="A64" s="35">
        <v>2130705</v>
      </c>
      <c r="B64" s="91" t="s">
        <v>245</v>
      </c>
      <c r="C64" s="94">
        <v>2181194</v>
      </c>
      <c r="D64" s="94">
        <v>2181194</v>
      </c>
      <c r="E64" s="94"/>
      <c r="F64" s="82"/>
      <c r="G64" s="37"/>
    </row>
    <row r="65" spans="1:7" ht="14.25">
      <c r="A65" s="35">
        <v>215</v>
      </c>
      <c r="B65" s="91" t="s">
        <v>246</v>
      </c>
      <c r="C65" s="94">
        <v>300514</v>
      </c>
      <c r="D65" s="94">
        <v>300514</v>
      </c>
      <c r="E65" s="94"/>
      <c r="F65" s="82"/>
      <c r="G65" s="37"/>
    </row>
    <row r="66" spans="1:7" ht="14.25">
      <c r="A66" s="35">
        <v>21506</v>
      </c>
      <c r="B66" s="91" t="s">
        <v>247</v>
      </c>
      <c r="C66" s="94">
        <v>300514</v>
      </c>
      <c r="D66" s="94">
        <v>300514</v>
      </c>
      <c r="E66" s="94"/>
      <c r="F66" s="82"/>
      <c r="G66" s="37"/>
    </row>
    <row r="67" spans="1:7" ht="14.25">
      <c r="A67" s="35">
        <v>2150699</v>
      </c>
      <c r="B67" s="91" t="s">
        <v>248</v>
      </c>
      <c r="C67" s="94">
        <v>300514</v>
      </c>
      <c r="D67" s="94">
        <v>300514</v>
      </c>
      <c r="E67" s="94"/>
      <c r="F67" s="82"/>
      <c r="G67" s="37"/>
    </row>
    <row r="68" spans="1:7" ht="14.25">
      <c r="A68" s="35">
        <v>220</v>
      </c>
      <c r="B68" s="91" t="s">
        <v>249</v>
      </c>
      <c r="C68" s="94">
        <v>38000</v>
      </c>
      <c r="D68" s="94">
        <v>38000</v>
      </c>
      <c r="E68" s="94"/>
      <c r="F68" s="82"/>
      <c r="G68" s="37"/>
    </row>
    <row r="69" spans="1:7" ht="14.25">
      <c r="A69" s="35">
        <v>22001</v>
      </c>
      <c r="B69" s="91" t="s">
        <v>250</v>
      </c>
      <c r="C69" s="94">
        <v>38000</v>
      </c>
      <c r="D69" s="94">
        <v>38000</v>
      </c>
      <c r="E69" s="94"/>
      <c r="F69" s="82"/>
      <c r="G69" s="37"/>
    </row>
    <row r="70" spans="1:7" ht="14.25">
      <c r="A70" s="35">
        <v>2200104</v>
      </c>
      <c r="B70" s="91" t="s">
        <v>251</v>
      </c>
      <c r="C70" s="94">
        <v>38000</v>
      </c>
      <c r="D70" s="94">
        <v>38000</v>
      </c>
      <c r="E70" s="94"/>
      <c r="F70" s="82"/>
      <c r="G70" s="37"/>
    </row>
    <row r="71" spans="1:7" ht="14.25">
      <c r="A71" s="35">
        <v>222</v>
      </c>
      <c r="B71" s="91" t="s">
        <v>252</v>
      </c>
      <c r="C71" s="94">
        <v>10000</v>
      </c>
      <c r="D71" s="94">
        <v>10000</v>
      </c>
      <c r="E71" s="94"/>
      <c r="F71" s="82"/>
      <c r="G71" s="37"/>
    </row>
    <row r="72" spans="1:7" ht="14.25">
      <c r="A72" s="35">
        <v>22201</v>
      </c>
      <c r="B72" s="91" t="s">
        <v>253</v>
      </c>
      <c r="C72" s="94">
        <v>10000</v>
      </c>
      <c r="D72" s="94">
        <v>10000</v>
      </c>
      <c r="E72" s="94"/>
      <c r="F72" s="82"/>
      <c r="G72" s="37"/>
    </row>
    <row r="73" spans="1:7" ht="14.25">
      <c r="A73" s="35">
        <v>2220199</v>
      </c>
      <c r="B73" s="91" t="s">
        <v>254</v>
      </c>
      <c r="C73" s="94">
        <v>10000</v>
      </c>
      <c r="D73" s="94">
        <v>10000</v>
      </c>
      <c r="E73" s="94"/>
      <c r="F73" s="82"/>
      <c r="G73" s="37"/>
    </row>
    <row r="74" spans="1:7" ht="14.25">
      <c r="A74" s="35"/>
      <c r="B74" s="35"/>
      <c r="C74" s="96"/>
      <c r="D74" s="97"/>
      <c r="E74" s="98"/>
      <c r="F74" s="37"/>
      <c r="G74" s="37"/>
    </row>
    <row r="75" spans="1:7" ht="14.25">
      <c r="A75" s="35"/>
      <c r="B75" s="35"/>
      <c r="C75" s="39"/>
      <c r="D75" s="40"/>
      <c r="E75" s="37"/>
      <c r="F75" s="37"/>
      <c r="G75" s="37"/>
    </row>
    <row r="76" spans="1:7" ht="14.25">
      <c r="A76" s="35"/>
      <c r="B76" s="35"/>
      <c r="C76" s="39"/>
      <c r="D76" s="40"/>
      <c r="E76" s="37"/>
      <c r="F76" s="37"/>
      <c r="G76" s="37"/>
    </row>
    <row r="77" spans="1:7" ht="14.25">
      <c r="A77" s="35"/>
      <c r="B77" s="35"/>
      <c r="C77" s="39"/>
      <c r="D77" s="40"/>
      <c r="E77" s="37"/>
      <c r="F77" s="37"/>
      <c r="G77" s="37"/>
    </row>
    <row r="78" spans="1:7" ht="15" thickBot="1">
      <c r="A78" s="67"/>
      <c r="B78" s="67"/>
      <c r="C78" s="68"/>
      <c r="D78" s="69"/>
      <c r="E78" s="70"/>
      <c r="F78" s="70"/>
      <c r="G78" s="70"/>
    </row>
    <row r="79" spans="1:7" ht="15" thickBot="1">
      <c r="A79" s="71"/>
      <c r="B79" s="72" t="s">
        <v>171</v>
      </c>
      <c r="C79" s="73"/>
      <c r="D79" s="74"/>
      <c r="E79" s="75"/>
      <c r="F79" s="75"/>
      <c r="G79" s="76"/>
    </row>
    <row r="80" spans="1:4" ht="18.75" customHeight="1">
      <c r="A80" s="36" t="s">
        <v>99</v>
      </c>
      <c r="B80" s="2"/>
      <c r="D80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2">
      <selection activeCell="A1" sqref="A1:F29"/>
    </sheetView>
  </sheetViews>
  <sheetFormatPr defaultColWidth="9.00390625" defaultRowHeight="14.25"/>
  <cols>
    <col min="1" max="1" width="20.375" style="0" customWidth="1"/>
    <col min="2" max="2" width="13.00390625" style="0" customWidth="1"/>
    <col min="3" max="3" width="17.00390625" style="0" customWidth="1"/>
    <col min="4" max="5" width="8.50390625" style="0" customWidth="1"/>
    <col min="6" max="6" width="9.125" style="0" customWidth="1"/>
  </cols>
  <sheetData>
    <row r="1" ht="14.25">
      <c r="A1" t="s">
        <v>185</v>
      </c>
    </row>
    <row r="2" spans="1:6" ht="21" customHeight="1">
      <c r="A2" s="102" t="s">
        <v>271</v>
      </c>
      <c r="B2" s="102"/>
      <c r="C2" s="102"/>
      <c r="D2" s="102"/>
      <c r="E2" s="102"/>
      <c r="F2" s="102"/>
    </row>
    <row r="3" spans="1:6" ht="15" customHeight="1">
      <c r="A3" s="1" t="s">
        <v>190</v>
      </c>
      <c r="B3" s="2"/>
      <c r="F3" s="3" t="s">
        <v>1</v>
      </c>
    </row>
    <row r="4" spans="1:6" ht="22.5" customHeight="1">
      <c r="A4" s="103" t="s">
        <v>2</v>
      </c>
      <c r="B4" s="103"/>
      <c r="C4" s="103" t="s">
        <v>3</v>
      </c>
      <c r="D4" s="103"/>
      <c r="E4" s="103"/>
      <c r="F4" s="103"/>
    </row>
    <row r="5" spans="1:6" ht="30" customHeight="1">
      <c r="A5" s="4" t="s">
        <v>4</v>
      </c>
      <c r="B5" s="5" t="s">
        <v>179</v>
      </c>
      <c r="C5" s="4" t="s">
        <v>5</v>
      </c>
      <c r="D5" s="42" t="s">
        <v>172</v>
      </c>
      <c r="E5" s="77" t="s">
        <v>180</v>
      </c>
      <c r="F5" s="4" t="s">
        <v>181</v>
      </c>
    </row>
    <row r="6" spans="1:6" ht="22.5" customHeight="1">
      <c r="A6" s="6" t="s">
        <v>100</v>
      </c>
      <c r="B6" s="7"/>
      <c r="C6" s="8" t="s">
        <v>7</v>
      </c>
      <c r="D6" s="42">
        <v>3733117</v>
      </c>
      <c r="E6" s="42">
        <v>3733117</v>
      </c>
      <c r="F6" s="38"/>
    </row>
    <row r="7" spans="1:6" ht="22.5" customHeight="1">
      <c r="A7" s="78" t="s">
        <v>173</v>
      </c>
      <c r="B7" s="11">
        <v>12557504</v>
      </c>
      <c r="C7" s="12" t="s">
        <v>9</v>
      </c>
      <c r="D7" s="12"/>
      <c r="E7" s="12"/>
      <c r="F7" s="9"/>
    </row>
    <row r="8" spans="1:6" ht="22.5" customHeight="1">
      <c r="A8" s="78" t="s">
        <v>101</v>
      </c>
      <c r="B8" s="7"/>
      <c r="C8" s="12" t="s">
        <v>11</v>
      </c>
      <c r="D8" s="44"/>
      <c r="E8" s="44"/>
      <c r="F8" s="13"/>
    </row>
    <row r="9" spans="1:6" ht="22.5" customHeight="1">
      <c r="A9" s="14"/>
      <c r="B9" s="15"/>
      <c r="C9" s="12" t="s">
        <v>13</v>
      </c>
      <c r="D9" s="44"/>
      <c r="E9" s="44"/>
      <c r="F9" s="13"/>
    </row>
    <row r="10" spans="1:10" ht="22.5" customHeight="1">
      <c r="A10" s="14"/>
      <c r="B10" s="15"/>
      <c r="C10" s="12" t="s">
        <v>15</v>
      </c>
      <c r="D10" s="45"/>
      <c r="E10" s="45"/>
      <c r="F10" s="16"/>
      <c r="J10" s="46"/>
    </row>
    <row r="11" spans="1:6" ht="22.5" customHeight="1">
      <c r="A11" s="14"/>
      <c r="B11" s="15"/>
      <c r="C11" s="12" t="s">
        <v>17</v>
      </c>
      <c r="D11" s="47">
        <v>216466</v>
      </c>
      <c r="E11" s="47">
        <v>216466</v>
      </c>
      <c r="F11" s="17"/>
    </row>
    <row r="12" spans="1:6" ht="22.5" customHeight="1">
      <c r="A12" s="6"/>
      <c r="B12" s="15"/>
      <c r="C12" s="12" t="s">
        <v>19</v>
      </c>
      <c r="D12" s="12">
        <v>2130227</v>
      </c>
      <c r="E12" s="12">
        <v>2130227</v>
      </c>
      <c r="F12" s="9"/>
    </row>
    <row r="13" spans="1:6" ht="22.5" customHeight="1">
      <c r="A13" s="18" t="s">
        <v>102</v>
      </c>
      <c r="B13" s="11">
        <v>0</v>
      </c>
      <c r="C13" s="12" t="s">
        <v>21</v>
      </c>
      <c r="D13" s="45">
        <v>1737414</v>
      </c>
      <c r="E13" s="45">
        <v>1737414</v>
      </c>
      <c r="F13" s="16"/>
    </row>
    <row r="14" spans="1:6" ht="22.5" customHeight="1">
      <c r="A14" s="43"/>
      <c r="B14" s="7"/>
      <c r="C14" s="12" t="s">
        <v>23</v>
      </c>
      <c r="D14" s="47"/>
      <c r="E14" s="47"/>
      <c r="F14" s="17"/>
    </row>
    <row r="15" spans="1:6" ht="22.5" customHeight="1">
      <c r="A15" s="43"/>
      <c r="B15" s="15"/>
      <c r="C15" s="12" t="s">
        <v>25</v>
      </c>
      <c r="D15" s="47">
        <v>699664</v>
      </c>
      <c r="E15" s="47">
        <v>699664</v>
      </c>
      <c r="F15" s="17"/>
    </row>
    <row r="16" spans="1:7" ht="22.5" customHeight="1">
      <c r="A16" s="14"/>
      <c r="B16" s="15"/>
      <c r="C16" s="12" t="s">
        <v>27</v>
      </c>
      <c r="D16" s="47">
        <v>3692102</v>
      </c>
      <c r="E16" s="47">
        <v>3692102</v>
      </c>
      <c r="F16" s="17"/>
      <c r="G16" s="46"/>
    </row>
    <row r="17" spans="1:6" ht="22.5" customHeight="1">
      <c r="A17" s="18"/>
      <c r="B17" s="11"/>
      <c r="C17" s="12" t="s">
        <v>29</v>
      </c>
      <c r="D17" s="47"/>
      <c r="E17" s="47"/>
      <c r="F17" s="17"/>
    </row>
    <row r="18" spans="1:6" ht="22.5" customHeight="1">
      <c r="A18" s="14"/>
      <c r="B18" s="7"/>
      <c r="C18" s="12" t="s">
        <v>31</v>
      </c>
      <c r="D18" s="47">
        <v>300514</v>
      </c>
      <c r="E18" s="47">
        <v>300514</v>
      </c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103</v>
      </c>
      <c r="D20" s="44"/>
      <c r="E20" s="44"/>
      <c r="F20" s="13"/>
    </row>
    <row r="21" spans="1:6" ht="22.5" customHeight="1">
      <c r="A21" s="14"/>
      <c r="B21" s="20"/>
      <c r="C21" s="12" t="s">
        <v>104</v>
      </c>
      <c r="D21" s="44">
        <v>38000</v>
      </c>
      <c r="E21" s="44">
        <v>38000</v>
      </c>
      <c r="F21" s="13"/>
    </row>
    <row r="22" spans="1:6" ht="22.5" customHeight="1">
      <c r="A22" s="14"/>
      <c r="B22" s="7"/>
      <c r="C22" s="12" t="s">
        <v>105</v>
      </c>
      <c r="D22" s="44"/>
      <c r="E22" s="44"/>
      <c r="F22" s="21"/>
    </row>
    <row r="23" spans="1:6" ht="22.5" customHeight="1">
      <c r="A23" s="14"/>
      <c r="B23" s="15"/>
      <c r="C23" s="12" t="s">
        <v>106</v>
      </c>
      <c r="D23" s="12">
        <v>10000</v>
      </c>
      <c r="E23" s="12">
        <v>10000</v>
      </c>
      <c r="F23" s="22"/>
    </row>
    <row r="24" spans="1:6" ht="22.5" customHeight="1">
      <c r="A24" s="14"/>
      <c r="B24" s="20"/>
      <c r="C24" s="12" t="s">
        <v>107</v>
      </c>
      <c r="D24" s="12"/>
      <c r="E24" s="12"/>
      <c r="F24" s="22"/>
    </row>
    <row r="25" spans="1:6" ht="16.5" customHeight="1">
      <c r="A25" s="23"/>
      <c r="B25" s="11"/>
      <c r="C25" s="12" t="s">
        <v>108</v>
      </c>
      <c r="D25" s="12"/>
      <c r="E25" s="12"/>
      <c r="F25" s="22"/>
    </row>
    <row r="26" spans="1:6" ht="20.25" customHeight="1">
      <c r="A26" s="24"/>
      <c r="B26" s="25"/>
      <c r="C26" s="12" t="s">
        <v>109</v>
      </c>
      <c r="D26" s="12"/>
      <c r="E26" s="12"/>
      <c r="F26" s="26"/>
    </row>
    <row r="27" spans="1:6" ht="20.25" customHeight="1">
      <c r="A27" s="23"/>
      <c r="B27" s="25"/>
      <c r="C27" s="27" t="s">
        <v>110</v>
      </c>
      <c r="D27" s="27"/>
      <c r="E27" s="27"/>
      <c r="F27" s="26"/>
    </row>
    <row r="28" spans="1:6" ht="20.25" customHeight="1">
      <c r="A28" s="24"/>
      <c r="B28" s="25"/>
      <c r="C28" s="27" t="s">
        <v>111</v>
      </c>
      <c r="D28" s="27"/>
      <c r="E28" s="27"/>
      <c r="F28" s="26"/>
    </row>
    <row r="29" spans="1:6" ht="17.25" customHeight="1">
      <c r="A29" s="28" t="s">
        <v>49</v>
      </c>
      <c r="B29" s="7">
        <v>12557504</v>
      </c>
      <c r="C29" s="29" t="s">
        <v>50</v>
      </c>
      <c r="D29" s="29">
        <f>SUM(D6:D28)</f>
        <v>12557504</v>
      </c>
      <c r="E29" s="29">
        <f>SUM(E6:E28)</f>
        <v>12557504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74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186</v>
      </c>
    </row>
    <row r="2" spans="1:7" ht="21" customHeight="1">
      <c r="A2" s="102" t="s">
        <v>272</v>
      </c>
      <c r="B2" s="102"/>
      <c r="C2" s="102"/>
      <c r="D2" s="102"/>
      <c r="E2" s="102"/>
      <c r="F2" s="41"/>
      <c r="G2" s="41"/>
    </row>
    <row r="3" spans="1:7" ht="15" customHeight="1">
      <c r="A3" s="1" t="s">
        <v>256</v>
      </c>
      <c r="B3" s="2"/>
      <c r="E3" s="3" t="s">
        <v>1</v>
      </c>
      <c r="G3" s="3"/>
    </row>
    <row r="4" spans="1:232" ht="28.5" customHeight="1">
      <c r="A4" s="109" t="s">
        <v>112</v>
      </c>
      <c r="B4" s="109"/>
      <c r="C4" s="109" t="s">
        <v>113</v>
      </c>
      <c r="D4" s="109" t="s">
        <v>114</v>
      </c>
      <c r="E4" s="109" t="s">
        <v>115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8" t="s">
        <v>116</v>
      </c>
      <c r="B5" s="48" t="s">
        <v>117</v>
      </c>
      <c r="C5" s="109"/>
      <c r="D5" s="109"/>
      <c r="E5" s="109"/>
    </row>
    <row r="6" spans="1:5" s="34" customFormat="1" ht="21" customHeight="1">
      <c r="A6" s="105" t="s">
        <v>94</v>
      </c>
      <c r="B6" s="106"/>
      <c r="C6" s="93">
        <v>12557504</v>
      </c>
      <c r="D6" s="93">
        <v>11487504</v>
      </c>
      <c r="E6" s="93">
        <v>1070000</v>
      </c>
    </row>
    <row r="7" spans="1:5" ht="14.25">
      <c r="A7" s="35">
        <v>201</v>
      </c>
      <c r="B7" s="91" t="s">
        <v>192</v>
      </c>
      <c r="C7" s="94">
        <v>3733117</v>
      </c>
      <c r="D7" s="94">
        <v>3213117</v>
      </c>
      <c r="E7" s="94">
        <v>520000</v>
      </c>
    </row>
    <row r="8" spans="1:5" ht="14.25">
      <c r="A8" s="35">
        <v>20101</v>
      </c>
      <c r="B8" s="91" t="s">
        <v>193</v>
      </c>
      <c r="C8" s="94">
        <v>218596</v>
      </c>
      <c r="D8" s="94">
        <v>218596</v>
      </c>
      <c r="E8" s="94"/>
    </row>
    <row r="9" spans="1:5" ht="14.25">
      <c r="A9" s="35">
        <v>2010101</v>
      </c>
      <c r="B9" s="91" t="s">
        <v>194</v>
      </c>
      <c r="C9" s="94">
        <v>218596</v>
      </c>
      <c r="D9" s="94">
        <v>218596</v>
      </c>
      <c r="E9" s="94"/>
    </row>
    <row r="10" spans="1:5" ht="14.25">
      <c r="A10" s="35">
        <v>20102</v>
      </c>
      <c r="B10" s="91" t="s">
        <v>195</v>
      </c>
      <c r="C10" s="94">
        <v>105272</v>
      </c>
      <c r="D10" s="94">
        <v>105272</v>
      </c>
      <c r="E10" s="94"/>
    </row>
    <row r="11" spans="1:5" ht="14.25">
      <c r="A11" s="35">
        <v>2010201</v>
      </c>
      <c r="B11" s="91" t="s">
        <v>194</v>
      </c>
      <c r="C11" s="94">
        <v>105272</v>
      </c>
      <c r="D11" s="94">
        <v>105272</v>
      </c>
      <c r="E11" s="94"/>
    </row>
    <row r="12" spans="1:5" ht="14.25">
      <c r="A12" s="35">
        <v>20103</v>
      </c>
      <c r="B12" s="91" t="s">
        <v>196</v>
      </c>
      <c r="C12" s="94">
        <v>2256969</v>
      </c>
      <c r="D12" s="94">
        <v>1956969</v>
      </c>
      <c r="E12" s="94">
        <v>300000</v>
      </c>
    </row>
    <row r="13" spans="1:5" ht="14.25">
      <c r="A13" s="35">
        <v>2010301</v>
      </c>
      <c r="B13" s="91" t="s">
        <v>194</v>
      </c>
      <c r="C13" s="94">
        <v>1956969</v>
      </c>
      <c r="D13" s="94">
        <v>1956969</v>
      </c>
      <c r="E13" s="94"/>
    </row>
    <row r="14" spans="1:5" ht="14.25">
      <c r="A14" s="35">
        <v>2010302</v>
      </c>
      <c r="B14" s="91" t="s">
        <v>197</v>
      </c>
      <c r="C14" s="94">
        <v>300000</v>
      </c>
      <c r="D14" s="94"/>
      <c r="E14" s="94">
        <v>300000</v>
      </c>
    </row>
    <row r="15" spans="1:5" ht="14.25">
      <c r="A15" s="35">
        <v>20106</v>
      </c>
      <c r="B15" s="91" t="s">
        <v>198</v>
      </c>
      <c r="C15" s="94">
        <v>595220</v>
      </c>
      <c r="D15" s="94">
        <v>375220</v>
      </c>
      <c r="E15" s="94">
        <v>220000</v>
      </c>
    </row>
    <row r="16" spans="1:5" ht="14.25">
      <c r="A16" s="35">
        <v>2010602</v>
      </c>
      <c r="B16" s="91" t="s">
        <v>197</v>
      </c>
      <c r="C16" s="94">
        <v>220000</v>
      </c>
      <c r="D16" s="94"/>
      <c r="E16" s="94">
        <v>220000</v>
      </c>
    </row>
    <row r="17" spans="1:5" ht="14.25">
      <c r="A17" s="35">
        <v>2010699</v>
      </c>
      <c r="B17" s="91" t="s">
        <v>199</v>
      </c>
      <c r="C17" s="94">
        <v>375220</v>
      </c>
      <c r="D17" s="94">
        <v>375220</v>
      </c>
      <c r="E17" s="94"/>
    </row>
    <row r="18" spans="1:5" ht="14.25">
      <c r="A18" s="35">
        <v>20129</v>
      </c>
      <c r="B18" s="91" t="s">
        <v>200</v>
      </c>
      <c r="C18" s="94">
        <v>74997</v>
      </c>
      <c r="D18" s="94">
        <v>74997</v>
      </c>
      <c r="E18" s="94"/>
    </row>
    <row r="19" spans="1:5" ht="14.25">
      <c r="A19" s="35">
        <v>2012999</v>
      </c>
      <c r="B19" s="91" t="s">
        <v>201</v>
      </c>
      <c r="C19" s="94">
        <v>74997</v>
      </c>
      <c r="D19" s="94">
        <v>74997</v>
      </c>
      <c r="E19" s="94"/>
    </row>
    <row r="20" spans="1:5" ht="14.25">
      <c r="A20" s="35">
        <v>20131</v>
      </c>
      <c r="B20" s="91" t="s">
        <v>202</v>
      </c>
      <c r="C20" s="94">
        <v>270526</v>
      </c>
      <c r="D20" s="94">
        <v>270526</v>
      </c>
      <c r="E20" s="94"/>
    </row>
    <row r="21" spans="1:5" ht="14.25">
      <c r="A21" s="35">
        <v>2013199</v>
      </c>
      <c r="B21" s="91" t="s">
        <v>203</v>
      </c>
      <c r="C21" s="94">
        <v>270526</v>
      </c>
      <c r="D21" s="94">
        <v>270526</v>
      </c>
      <c r="E21" s="94"/>
    </row>
    <row r="22" spans="1:5" ht="14.25">
      <c r="A22" s="35">
        <v>20134</v>
      </c>
      <c r="B22" s="91" t="s">
        <v>204</v>
      </c>
      <c r="C22" s="94">
        <v>81537</v>
      </c>
      <c r="D22" s="94">
        <v>81537</v>
      </c>
      <c r="E22" s="94"/>
    </row>
    <row r="23" spans="1:5" ht="14.25">
      <c r="A23" s="35">
        <v>2013499</v>
      </c>
      <c r="B23" s="91" t="s">
        <v>205</v>
      </c>
      <c r="C23" s="94">
        <v>81537</v>
      </c>
      <c r="D23" s="94">
        <v>81537</v>
      </c>
      <c r="E23" s="94"/>
    </row>
    <row r="24" spans="1:5" ht="14.25">
      <c r="A24" s="35">
        <v>20199</v>
      </c>
      <c r="B24" s="91" t="s">
        <v>206</v>
      </c>
      <c r="C24" s="94">
        <v>130000</v>
      </c>
      <c r="D24" s="94">
        <v>130000</v>
      </c>
      <c r="E24" s="94"/>
    </row>
    <row r="25" spans="1:5" ht="14.25">
      <c r="A25" s="35">
        <v>2019999</v>
      </c>
      <c r="B25" s="91" t="s">
        <v>207</v>
      </c>
      <c r="C25" s="94">
        <v>130000</v>
      </c>
      <c r="D25" s="94">
        <v>130000</v>
      </c>
      <c r="E25" s="94"/>
    </row>
    <row r="26" spans="1:5" ht="14.25">
      <c r="A26" s="35">
        <v>207</v>
      </c>
      <c r="B26" s="91" t="s">
        <v>208</v>
      </c>
      <c r="C26" s="94">
        <v>216466</v>
      </c>
      <c r="D26" s="94">
        <v>216466</v>
      </c>
      <c r="E26" s="94"/>
    </row>
    <row r="27" spans="1:5" ht="14.25">
      <c r="A27" s="35">
        <v>20701</v>
      </c>
      <c r="B27" s="91" t="s">
        <v>209</v>
      </c>
      <c r="C27" s="94">
        <v>40000</v>
      </c>
      <c r="D27" s="94">
        <v>40000</v>
      </c>
      <c r="E27" s="94"/>
    </row>
    <row r="28" spans="1:5" ht="14.25">
      <c r="A28" s="35">
        <v>2070199</v>
      </c>
      <c r="B28" s="91" t="s">
        <v>210</v>
      </c>
      <c r="C28" s="94">
        <v>40000</v>
      </c>
      <c r="D28" s="94">
        <v>40000</v>
      </c>
      <c r="E28" s="94"/>
    </row>
    <row r="29" spans="1:5" ht="14.25">
      <c r="A29" s="35">
        <v>20799</v>
      </c>
      <c r="B29" s="91" t="s">
        <v>211</v>
      </c>
      <c r="C29" s="94">
        <v>176466</v>
      </c>
      <c r="D29" s="94">
        <v>176466</v>
      </c>
      <c r="E29" s="94"/>
    </row>
    <row r="30" spans="1:5" ht="14.25">
      <c r="A30" s="35">
        <v>2079999</v>
      </c>
      <c r="B30" s="91" t="s">
        <v>212</v>
      </c>
      <c r="C30" s="94">
        <v>176466</v>
      </c>
      <c r="D30" s="94">
        <v>176466</v>
      </c>
      <c r="E30" s="94"/>
    </row>
    <row r="31" spans="1:5" ht="14.25">
      <c r="A31" s="35">
        <v>208</v>
      </c>
      <c r="B31" s="91" t="s">
        <v>213</v>
      </c>
      <c r="C31" s="94">
        <v>2130227</v>
      </c>
      <c r="D31" s="94">
        <v>2130227</v>
      </c>
      <c r="E31" s="94"/>
    </row>
    <row r="32" spans="1:5" ht="14.25">
      <c r="A32" s="35">
        <v>20801</v>
      </c>
      <c r="B32" s="91" t="s">
        <v>214</v>
      </c>
      <c r="C32" s="94">
        <v>720213</v>
      </c>
      <c r="D32" s="94">
        <v>720213</v>
      </c>
      <c r="E32" s="94"/>
    </row>
    <row r="33" spans="1:5" ht="14.25">
      <c r="A33" s="35">
        <v>2080199</v>
      </c>
      <c r="B33" s="91" t="s">
        <v>215</v>
      </c>
      <c r="C33" s="94">
        <v>720213</v>
      </c>
      <c r="D33" s="94">
        <v>720213</v>
      </c>
      <c r="E33" s="94"/>
    </row>
    <row r="34" spans="1:5" ht="14.25">
      <c r="A34" s="35">
        <v>20808</v>
      </c>
      <c r="B34" s="91" t="s">
        <v>216</v>
      </c>
      <c r="C34" s="94">
        <v>1159534</v>
      </c>
      <c r="D34" s="94">
        <v>1159534</v>
      </c>
      <c r="E34" s="94"/>
    </row>
    <row r="35" spans="1:5" ht="14.25">
      <c r="A35" s="35">
        <v>2080802</v>
      </c>
      <c r="B35" s="91" t="s">
        <v>217</v>
      </c>
      <c r="C35" s="94">
        <v>259074</v>
      </c>
      <c r="D35" s="94">
        <v>259074</v>
      </c>
      <c r="E35" s="94"/>
    </row>
    <row r="36" spans="1:5" ht="14.25">
      <c r="A36" s="35">
        <v>2080803</v>
      </c>
      <c r="B36" s="91" t="s">
        <v>218</v>
      </c>
      <c r="C36" s="94">
        <v>741960</v>
      </c>
      <c r="D36" s="94">
        <v>741960</v>
      </c>
      <c r="E36" s="94"/>
    </row>
    <row r="37" spans="1:5" ht="14.25">
      <c r="A37" s="35">
        <v>2080805</v>
      </c>
      <c r="B37" s="91" t="s">
        <v>219</v>
      </c>
      <c r="C37" s="94">
        <v>158500</v>
      </c>
      <c r="D37" s="94">
        <v>158500</v>
      </c>
      <c r="E37" s="94"/>
    </row>
    <row r="38" spans="1:5" ht="14.25">
      <c r="A38" s="35">
        <v>20809</v>
      </c>
      <c r="B38" s="91" t="s">
        <v>220</v>
      </c>
      <c r="C38" s="94">
        <v>50000</v>
      </c>
      <c r="D38" s="94">
        <v>50000</v>
      </c>
      <c r="E38" s="94"/>
    </row>
    <row r="39" spans="1:5" ht="14.25">
      <c r="A39" s="35">
        <v>2080901</v>
      </c>
      <c r="B39" s="91" t="s">
        <v>221</v>
      </c>
      <c r="C39" s="94">
        <v>50000</v>
      </c>
      <c r="D39" s="94">
        <v>50000</v>
      </c>
      <c r="E39" s="94"/>
    </row>
    <row r="40" spans="1:5" ht="14.25">
      <c r="A40" s="35">
        <v>20810</v>
      </c>
      <c r="B40" s="91" t="s">
        <v>222</v>
      </c>
      <c r="C40" s="94">
        <v>58480</v>
      </c>
      <c r="D40" s="94">
        <v>58480</v>
      </c>
      <c r="E40" s="94"/>
    </row>
    <row r="41" spans="1:5" ht="14.25">
      <c r="A41" s="35">
        <v>2081002</v>
      </c>
      <c r="B41" s="91" t="s">
        <v>223</v>
      </c>
      <c r="C41" s="94">
        <v>58480</v>
      </c>
      <c r="D41" s="94">
        <v>58480</v>
      </c>
      <c r="E41" s="94"/>
    </row>
    <row r="42" spans="1:5" ht="14.25">
      <c r="A42" s="67">
        <v>20815</v>
      </c>
      <c r="B42" s="92" t="s">
        <v>224</v>
      </c>
      <c r="C42" s="95">
        <v>130000</v>
      </c>
      <c r="D42" s="95">
        <v>130000</v>
      </c>
      <c r="E42" s="95"/>
    </row>
    <row r="43" spans="1:5" ht="14.25">
      <c r="A43" s="35">
        <v>2081501</v>
      </c>
      <c r="B43" s="91" t="s">
        <v>225</v>
      </c>
      <c r="C43" s="94">
        <v>130000</v>
      </c>
      <c r="D43" s="94">
        <v>130000</v>
      </c>
      <c r="E43" s="94"/>
    </row>
    <row r="44" spans="1:5" ht="14.25">
      <c r="A44" s="35">
        <v>20825</v>
      </c>
      <c r="B44" s="91" t="s">
        <v>226</v>
      </c>
      <c r="C44" s="94">
        <v>12000</v>
      </c>
      <c r="D44" s="94">
        <v>12000</v>
      </c>
      <c r="E44" s="94"/>
    </row>
    <row r="45" spans="1:5" ht="14.25">
      <c r="A45" s="35">
        <v>2082502</v>
      </c>
      <c r="B45" s="91" t="s">
        <v>227</v>
      </c>
      <c r="C45" s="94">
        <v>12000</v>
      </c>
      <c r="D45" s="94">
        <v>12000</v>
      </c>
      <c r="E45" s="94"/>
    </row>
    <row r="46" spans="1:5" ht="14.25">
      <c r="A46" s="35">
        <v>210</v>
      </c>
      <c r="B46" s="91" t="s">
        <v>228</v>
      </c>
      <c r="C46" s="94">
        <v>1737414</v>
      </c>
      <c r="D46" s="94">
        <v>1737414</v>
      </c>
      <c r="E46" s="94"/>
    </row>
    <row r="47" spans="1:5" ht="14.25">
      <c r="A47" s="35">
        <v>21007</v>
      </c>
      <c r="B47" s="91" t="s">
        <v>229</v>
      </c>
      <c r="C47" s="94">
        <v>1737414</v>
      </c>
      <c r="D47" s="94">
        <v>1737414</v>
      </c>
      <c r="E47" s="94"/>
    </row>
    <row r="48" spans="1:5" ht="14.25">
      <c r="A48" s="35">
        <v>2100716</v>
      </c>
      <c r="B48" s="91" t="s">
        <v>230</v>
      </c>
      <c r="C48" s="94">
        <v>824398</v>
      </c>
      <c r="D48" s="94">
        <v>824398</v>
      </c>
      <c r="E48" s="94"/>
    </row>
    <row r="49" spans="1:5" ht="14.25">
      <c r="A49" s="35">
        <v>2100799</v>
      </c>
      <c r="B49" s="91" t="s">
        <v>231</v>
      </c>
      <c r="C49" s="94">
        <v>913016</v>
      </c>
      <c r="D49" s="94">
        <v>913016</v>
      </c>
      <c r="E49" s="94"/>
    </row>
    <row r="50" spans="1:5" ht="14.25">
      <c r="A50" s="35">
        <v>212</v>
      </c>
      <c r="B50" s="91" t="s">
        <v>232</v>
      </c>
      <c r="C50" s="94">
        <v>699664</v>
      </c>
      <c r="D50" s="94">
        <v>639664</v>
      </c>
      <c r="E50" s="94">
        <v>60000</v>
      </c>
    </row>
    <row r="51" spans="1:5" ht="14.25">
      <c r="A51" s="35">
        <v>21201</v>
      </c>
      <c r="B51" s="91" t="s">
        <v>233</v>
      </c>
      <c r="C51" s="94">
        <v>539664</v>
      </c>
      <c r="D51" s="94">
        <v>539664</v>
      </c>
      <c r="E51" s="94"/>
    </row>
    <row r="52" spans="1:5" ht="14.25">
      <c r="A52" s="35">
        <v>2120199</v>
      </c>
      <c r="B52" s="91" t="s">
        <v>234</v>
      </c>
      <c r="C52" s="94">
        <v>539664</v>
      </c>
      <c r="D52" s="94">
        <v>539664</v>
      </c>
      <c r="E52" s="94"/>
    </row>
    <row r="53" spans="1:5" ht="14.25">
      <c r="A53" s="35">
        <v>21202</v>
      </c>
      <c r="B53" s="91" t="s">
        <v>235</v>
      </c>
      <c r="C53" s="94">
        <v>100000</v>
      </c>
      <c r="D53" s="94">
        <v>100000</v>
      </c>
      <c r="E53" s="94"/>
    </row>
    <row r="54" spans="1:5" ht="14.25">
      <c r="A54" s="35">
        <v>2120201</v>
      </c>
      <c r="B54" s="91" t="s">
        <v>236</v>
      </c>
      <c r="C54" s="94">
        <v>100000</v>
      </c>
      <c r="D54" s="94">
        <v>100000</v>
      </c>
      <c r="E54" s="94"/>
    </row>
    <row r="55" spans="1:5" ht="14.25">
      <c r="A55" s="35">
        <v>21203</v>
      </c>
      <c r="B55" s="91" t="s">
        <v>237</v>
      </c>
      <c r="C55" s="94">
        <v>60000</v>
      </c>
      <c r="D55" s="94"/>
      <c r="E55" s="94">
        <v>60000</v>
      </c>
    </row>
    <row r="56" spans="1:5" ht="14.25">
      <c r="A56" s="35">
        <v>2120303</v>
      </c>
      <c r="B56" s="91" t="s">
        <v>238</v>
      </c>
      <c r="C56" s="94">
        <v>60000</v>
      </c>
      <c r="D56" s="94"/>
      <c r="E56" s="94">
        <v>60000</v>
      </c>
    </row>
    <row r="57" spans="1:5" ht="14.25">
      <c r="A57" s="35">
        <v>213</v>
      </c>
      <c r="B57" s="91" t="s">
        <v>239</v>
      </c>
      <c r="C57" s="94">
        <v>3692102</v>
      </c>
      <c r="D57" s="94">
        <v>3202102</v>
      </c>
      <c r="E57" s="94">
        <v>490000</v>
      </c>
    </row>
    <row r="58" spans="1:5" ht="14.25">
      <c r="A58" s="35">
        <v>21301</v>
      </c>
      <c r="B58" s="91" t="s">
        <v>240</v>
      </c>
      <c r="C58" s="94">
        <v>778046</v>
      </c>
      <c r="D58" s="94">
        <v>778046</v>
      </c>
      <c r="E58" s="94"/>
    </row>
    <row r="59" spans="1:5" ht="14.25">
      <c r="A59" s="35">
        <v>2130104</v>
      </c>
      <c r="B59" s="91" t="s">
        <v>241</v>
      </c>
      <c r="C59" s="94">
        <v>778046</v>
      </c>
      <c r="D59" s="94">
        <v>778046</v>
      </c>
      <c r="E59" s="94"/>
    </row>
    <row r="60" spans="1:5" ht="14.25">
      <c r="A60" s="35">
        <v>21303</v>
      </c>
      <c r="B60" s="91" t="s">
        <v>242</v>
      </c>
      <c r="C60" s="94">
        <v>242862</v>
      </c>
      <c r="D60" s="94">
        <v>242862</v>
      </c>
      <c r="E60" s="94"/>
    </row>
    <row r="61" spans="1:5" ht="14.25">
      <c r="A61" s="35">
        <v>2130301</v>
      </c>
      <c r="B61" s="91" t="s">
        <v>194</v>
      </c>
      <c r="C61" s="94">
        <v>242862</v>
      </c>
      <c r="D61" s="94">
        <v>242862</v>
      </c>
      <c r="E61" s="94"/>
    </row>
    <row r="62" spans="1:5" ht="14.25">
      <c r="A62" s="35">
        <v>21307</v>
      </c>
      <c r="B62" s="91" t="s">
        <v>243</v>
      </c>
      <c r="C62" s="94">
        <v>2671194</v>
      </c>
      <c r="D62" s="94">
        <v>2181194</v>
      </c>
      <c r="E62" s="94">
        <v>490000</v>
      </c>
    </row>
    <row r="63" spans="1:5" ht="14.25">
      <c r="A63" s="35">
        <v>2130701</v>
      </c>
      <c r="B63" s="91" t="s">
        <v>244</v>
      </c>
      <c r="C63" s="94">
        <v>490000</v>
      </c>
      <c r="D63" s="94"/>
      <c r="E63" s="94">
        <v>490000</v>
      </c>
    </row>
    <row r="64" spans="1:5" ht="14.25">
      <c r="A64" s="35">
        <v>2130705</v>
      </c>
      <c r="B64" s="91" t="s">
        <v>245</v>
      </c>
      <c r="C64" s="94">
        <v>2181194</v>
      </c>
      <c r="D64" s="94">
        <v>2181194</v>
      </c>
      <c r="E64" s="94"/>
    </row>
    <row r="65" spans="1:5" ht="14.25">
      <c r="A65" s="35">
        <v>215</v>
      </c>
      <c r="B65" s="91" t="s">
        <v>246</v>
      </c>
      <c r="C65" s="94">
        <v>300514</v>
      </c>
      <c r="D65" s="94">
        <v>300514</v>
      </c>
      <c r="E65" s="94"/>
    </row>
    <row r="66" spans="1:5" ht="14.25">
      <c r="A66" s="35">
        <v>21506</v>
      </c>
      <c r="B66" s="91" t="s">
        <v>247</v>
      </c>
      <c r="C66" s="94">
        <v>300514</v>
      </c>
      <c r="D66" s="94">
        <v>300514</v>
      </c>
      <c r="E66" s="94"/>
    </row>
    <row r="67" spans="1:5" ht="14.25">
      <c r="A67" s="35">
        <v>2150699</v>
      </c>
      <c r="B67" s="91" t="s">
        <v>248</v>
      </c>
      <c r="C67" s="94">
        <v>300514</v>
      </c>
      <c r="D67" s="94">
        <v>300514</v>
      </c>
      <c r="E67" s="94"/>
    </row>
    <row r="68" spans="1:5" ht="14.25">
      <c r="A68" s="35">
        <v>220</v>
      </c>
      <c r="B68" s="91" t="s">
        <v>249</v>
      </c>
      <c r="C68" s="94">
        <v>38000</v>
      </c>
      <c r="D68" s="94">
        <v>38000</v>
      </c>
      <c r="E68" s="94"/>
    </row>
    <row r="69" spans="1:5" ht="14.25">
      <c r="A69" s="35">
        <v>22001</v>
      </c>
      <c r="B69" s="91" t="s">
        <v>250</v>
      </c>
      <c r="C69" s="94">
        <v>38000</v>
      </c>
      <c r="D69" s="94">
        <v>38000</v>
      </c>
      <c r="E69" s="94"/>
    </row>
    <row r="70" spans="1:5" ht="14.25">
      <c r="A70" s="35">
        <v>2200104</v>
      </c>
      <c r="B70" s="91" t="s">
        <v>251</v>
      </c>
      <c r="C70" s="94">
        <v>38000</v>
      </c>
      <c r="D70" s="94">
        <v>38000</v>
      </c>
      <c r="E70" s="94"/>
    </row>
    <row r="71" spans="1:5" ht="14.25">
      <c r="A71" s="35">
        <v>222</v>
      </c>
      <c r="B71" s="91" t="s">
        <v>252</v>
      </c>
      <c r="C71" s="94">
        <v>10000</v>
      </c>
      <c r="D71" s="94">
        <v>10000</v>
      </c>
      <c r="E71" s="94"/>
    </row>
    <row r="72" spans="1:5" ht="14.25">
      <c r="A72" s="35">
        <v>22201</v>
      </c>
      <c r="B72" s="91" t="s">
        <v>253</v>
      </c>
      <c r="C72" s="94">
        <v>10000</v>
      </c>
      <c r="D72" s="94">
        <v>10000</v>
      </c>
      <c r="E72" s="94"/>
    </row>
    <row r="73" spans="1:5" ht="14.25">
      <c r="A73" s="35">
        <v>2220199</v>
      </c>
      <c r="B73" s="91" t="s">
        <v>254</v>
      </c>
      <c r="C73" s="94">
        <v>10000</v>
      </c>
      <c r="D73" s="94">
        <v>10000</v>
      </c>
      <c r="E73" s="94"/>
    </row>
    <row r="74" spans="1:4" ht="14.25">
      <c r="A74" s="36" t="s">
        <v>118</v>
      </c>
      <c r="B74" s="2"/>
      <c r="D74" s="2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0"/>
  <sheetViews>
    <sheetView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187</v>
      </c>
    </row>
    <row r="2" spans="1:7" ht="21" customHeight="1">
      <c r="A2" s="110" t="s">
        <v>273</v>
      </c>
      <c r="B2" s="110"/>
      <c r="C2" s="110"/>
      <c r="D2" s="41"/>
      <c r="E2" s="41"/>
      <c r="F2" s="41"/>
      <c r="G2" s="41"/>
    </row>
    <row r="3" spans="1:7" ht="15" customHeight="1">
      <c r="A3" s="1" t="s">
        <v>119</v>
      </c>
      <c r="B3" s="2"/>
      <c r="C3" s="3" t="s">
        <v>1</v>
      </c>
      <c r="E3" s="3"/>
      <c r="G3" s="3"/>
    </row>
    <row r="4" spans="1:230" ht="28.5" customHeight="1">
      <c r="A4" s="109" t="s">
        <v>120</v>
      </c>
      <c r="B4" s="109"/>
      <c r="C4" s="109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8" t="s">
        <v>116</v>
      </c>
      <c r="B5" s="48" t="s">
        <v>117</v>
      </c>
      <c r="C5" s="109"/>
    </row>
    <row r="6" spans="1:3" s="34" customFormat="1" ht="21" customHeight="1">
      <c r="A6" s="111" t="s">
        <v>163</v>
      </c>
      <c r="B6" s="112"/>
      <c r="C6" s="66">
        <v>11487504</v>
      </c>
    </row>
    <row r="7" spans="1:3" ht="14.25">
      <c r="A7" s="49">
        <v>301</v>
      </c>
      <c r="B7" s="50" t="s">
        <v>122</v>
      </c>
      <c r="C7" s="37">
        <v>5427466</v>
      </c>
    </row>
    <row r="8" spans="1:3" ht="14.25">
      <c r="A8" s="51">
        <v>30101</v>
      </c>
      <c r="B8" s="52" t="s">
        <v>123</v>
      </c>
      <c r="C8" s="37">
        <v>3083887</v>
      </c>
    </row>
    <row r="9" spans="1:3" ht="14.25">
      <c r="A9" s="51">
        <v>30102</v>
      </c>
      <c r="B9" s="52" t="s">
        <v>124</v>
      </c>
      <c r="C9" s="37">
        <v>490160</v>
      </c>
    </row>
    <row r="10" spans="1:3" ht="14.25">
      <c r="A10" s="51">
        <v>30103</v>
      </c>
      <c r="B10" s="52" t="s">
        <v>125</v>
      </c>
      <c r="C10" s="37">
        <v>458294</v>
      </c>
    </row>
    <row r="11" spans="1:3" ht="14.25">
      <c r="A11" s="51">
        <v>30104</v>
      </c>
      <c r="B11" s="52" t="s">
        <v>126</v>
      </c>
      <c r="C11" s="37">
        <v>304557</v>
      </c>
    </row>
    <row r="12" spans="1:3" ht="14.25">
      <c r="A12" s="51">
        <v>30106</v>
      </c>
      <c r="B12" s="52" t="s">
        <v>127</v>
      </c>
      <c r="C12" s="37">
        <v>52800</v>
      </c>
    </row>
    <row r="13" spans="1:3" ht="14.25">
      <c r="A13" s="51">
        <v>30107</v>
      </c>
      <c r="B13" s="52" t="s">
        <v>128</v>
      </c>
      <c r="C13" s="37">
        <v>875865</v>
      </c>
    </row>
    <row r="14" spans="1:3" ht="14.25">
      <c r="A14" s="51">
        <v>30199</v>
      </c>
      <c r="B14" s="52" t="s">
        <v>129</v>
      </c>
      <c r="C14" s="37">
        <v>161903</v>
      </c>
    </row>
    <row r="15" spans="1:3" ht="14.25">
      <c r="A15" s="49">
        <v>302</v>
      </c>
      <c r="B15" s="50" t="s">
        <v>130</v>
      </c>
      <c r="C15" s="37">
        <v>2624976</v>
      </c>
    </row>
    <row r="16" spans="1:3" ht="14.25">
      <c r="A16" s="51">
        <v>30201</v>
      </c>
      <c r="B16" s="52" t="s">
        <v>131</v>
      </c>
      <c r="C16" s="37">
        <v>250000</v>
      </c>
    </row>
    <row r="17" spans="1:3" ht="14.25">
      <c r="A17" s="51">
        <v>30202</v>
      </c>
      <c r="B17" s="52" t="s">
        <v>132</v>
      </c>
      <c r="C17" s="37">
        <v>227900</v>
      </c>
    </row>
    <row r="18" spans="1:3" ht="14.25">
      <c r="A18" s="51">
        <v>30203</v>
      </c>
      <c r="B18" s="52" t="s">
        <v>133</v>
      </c>
      <c r="C18" s="37">
        <v>38000</v>
      </c>
    </row>
    <row r="19" spans="1:3" ht="14.25">
      <c r="A19" s="51">
        <v>30204</v>
      </c>
      <c r="B19" s="52" t="s">
        <v>134</v>
      </c>
      <c r="C19" s="37">
        <v>20000</v>
      </c>
    </row>
    <row r="20" spans="1:3" ht="14.25">
      <c r="A20" s="51">
        <v>30205</v>
      </c>
      <c r="B20" s="52" t="s">
        <v>135</v>
      </c>
      <c r="C20" s="37">
        <v>35000</v>
      </c>
    </row>
    <row r="21" spans="1:3" ht="14.25">
      <c r="A21" s="51">
        <v>30206</v>
      </c>
      <c r="B21" s="52" t="s">
        <v>136</v>
      </c>
      <c r="C21" s="37">
        <v>60345</v>
      </c>
    </row>
    <row r="22" spans="1:3" ht="14.25">
      <c r="A22" s="51">
        <v>30207</v>
      </c>
      <c r="B22" s="52" t="s">
        <v>137</v>
      </c>
      <c r="C22" s="37">
        <v>21368</v>
      </c>
    </row>
    <row r="23" spans="1:3" ht="14.25">
      <c r="A23" s="51">
        <v>30208</v>
      </c>
      <c r="B23" s="52" t="s">
        <v>138</v>
      </c>
      <c r="C23" s="37"/>
    </row>
    <row r="24" spans="1:3" ht="14.25">
      <c r="A24" s="51">
        <v>30209</v>
      </c>
      <c r="B24" s="52" t="s">
        <v>139</v>
      </c>
      <c r="C24" s="37"/>
    </row>
    <row r="25" spans="1:3" ht="14.25">
      <c r="A25" s="51">
        <v>30211</v>
      </c>
      <c r="B25" s="52" t="s">
        <v>140</v>
      </c>
      <c r="C25" s="37">
        <v>334400</v>
      </c>
    </row>
    <row r="26" spans="1:3" ht="14.25">
      <c r="A26" s="51">
        <v>30212</v>
      </c>
      <c r="B26" s="52" t="s">
        <v>141</v>
      </c>
      <c r="C26" s="37"/>
    </row>
    <row r="27" spans="1:3" ht="14.25">
      <c r="A27" s="51">
        <v>30213</v>
      </c>
      <c r="B27" s="52" t="s">
        <v>142</v>
      </c>
      <c r="C27" s="37">
        <v>306000</v>
      </c>
    </row>
    <row r="28" spans="1:3" ht="14.25">
      <c r="A28" s="51">
        <v>30214</v>
      </c>
      <c r="B28" s="52" t="s">
        <v>143</v>
      </c>
      <c r="C28" s="37"/>
    </row>
    <row r="29" spans="1:3" ht="14.25">
      <c r="A29" s="51">
        <v>30215</v>
      </c>
      <c r="B29" s="52" t="s">
        <v>144</v>
      </c>
      <c r="C29" s="37">
        <v>334000</v>
      </c>
    </row>
    <row r="30" spans="1:3" ht="14.25">
      <c r="A30" s="51">
        <v>30216</v>
      </c>
      <c r="B30" s="52" t="s">
        <v>145</v>
      </c>
      <c r="C30" s="37">
        <v>47764</v>
      </c>
    </row>
    <row r="31" spans="1:3" ht="14.25">
      <c r="A31" s="51">
        <v>30217</v>
      </c>
      <c r="B31" s="52" t="s">
        <v>146</v>
      </c>
      <c r="C31" s="37">
        <v>199300</v>
      </c>
    </row>
    <row r="32" spans="1:3" ht="14.25">
      <c r="A32" s="51">
        <v>30218</v>
      </c>
      <c r="B32" s="52" t="s">
        <v>147</v>
      </c>
      <c r="C32" s="37"/>
    </row>
    <row r="33" spans="1:3" ht="14.25">
      <c r="A33" s="51">
        <v>30224</v>
      </c>
      <c r="B33" s="52" t="s">
        <v>148</v>
      </c>
      <c r="C33" s="37"/>
    </row>
    <row r="34" spans="1:3" ht="14.25">
      <c r="A34" s="51">
        <v>30225</v>
      </c>
      <c r="B34" s="52" t="s">
        <v>149</v>
      </c>
      <c r="C34" s="37"/>
    </row>
    <row r="35" spans="1:3" ht="14.25">
      <c r="A35" s="51">
        <v>30226</v>
      </c>
      <c r="B35" s="52" t="s">
        <v>150</v>
      </c>
      <c r="C35" s="37">
        <v>255000</v>
      </c>
    </row>
    <row r="36" spans="1:3" ht="14.25">
      <c r="A36" s="51">
        <v>30227</v>
      </c>
      <c r="B36" s="52" t="s">
        <v>151</v>
      </c>
      <c r="C36" s="37">
        <v>8000</v>
      </c>
    </row>
    <row r="37" spans="1:3" ht="14.25">
      <c r="A37" s="51">
        <v>30228</v>
      </c>
      <c r="B37" s="52" t="s">
        <v>152</v>
      </c>
      <c r="C37" s="37">
        <v>35083</v>
      </c>
    </row>
    <row r="38" spans="1:3" ht="14.25">
      <c r="A38" s="51">
        <v>30229</v>
      </c>
      <c r="B38" s="52" t="s">
        <v>153</v>
      </c>
      <c r="C38" s="37">
        <v>193105</v>
      </c>
    </row>
    <row r="39" spans="1:3" ht="15" customHeight="1">
      <c r="A39" s="51">
        <v>30231</v>
      </c>
      <c r="B39" s="52" t="s">
        <v>154</v>
      </c>
      <c r="C39" s="37">
        <v>56500</v>
      </c>
    </row>
    <row r="40" spans="1:3" ht="14.25">
      <c r="A40" s="51">
        <v>30239</v>
      </c>
      <c r="B40" s="52" t="s">
        <v>257</v>
      </c>
      <c r="C40" s="37">
        <v>82500</v>
      </c>
    </row>
    <row r="41" spans="1:3" ht="14.25">
      <c r="A41" s="51">
        <v>30299</v>
      </c>
      <c r="B41" s="52" t="s">
        <v>258</v>
      </c>
      <c r="C41" s="37">
        <v>120711</v>
      </c>
    </row>
    <row r="42" spans="1:3" ht="14.25">
      <c r="A42" s="49">
        <v>303</v>
      </c>
      <c r="B42" s="101" t="s">
        <v>259</v>
      </c>
      <c r="C42" s="37">
        <v>3435062</v>
      </c>
    </row>
    <row r="43" spans="1:3" ht="14.25">
      <c r="A43" s="51">
        <v>30305</v>
      </c>
      <c r="B43" s="52" t="s">
        <v>260</v>
      </c>
      <c r="C43" s="37">
        <v>1435437</v>
      </c>
    </row>
    <row r="44" spans="1:3" ht="14.25">
      <c r="A44" s="51">
        <v>30306</v>
      </c>
      <c r="B44" s="52" t="s">
        <v>261</v>
      </c>
      <c r="C44" s="37">
        <v>55000</v>
      </c>
    </row>
    <row r="45" spans="1:3" ht="14.25">
      <c r="A45" s="51">
        <v>30307</v>
      </c>
      <c r="B45" s="52" t="s">
        <v>262</v>
      </c>
      <c r="C45" s="37">
        <v>187890</v>
      </c>
    </row>
    <row r="46" spans="1:3" ht="14.25">
      <c r="A46" s="51">
        <v>30309</v>
      </c>
      <c r="B46" s="52" t="s">
        <v>263</v>
      </c>
      <c r="C46" s="37">
        <v>952244</v>
      </c>
    </row>
    <row r="47" spans="1:3" ht="14.25">
      <c r="A47" s="51">
        <v>30310</v>
      </c>
      <c r="B47" s="52" t="s">
        <v>264</v>
      </c>
      <c r="C47" s="37">
        <v>154306</v>
      </c>
    </row>
    <row r="48" spans="1:3" ht="14.25">
      <c r="A48" s="51">
        <v>30311</v>
      </c>
      <c r="B48" s="52" t="s">
        <v>265</v>
      </c>
      <c r="C48" s="37">
        <v>411685</v>
      </c>
    </row>
    <row r="49" spans="1:3" ht="14.25">
      <c r="A49" s="51">
        <v>30399</v>
      </c>
      <c r="B49" s="52" t="s">
        <v>266</v>
      </c>
      <c r="C49" s="37">
        <v>238500</v>
      </c>
    </row>
    <row r="50" spans="1:4" ht="14.25">
      <c r="A50" s="36" t="s">
        <v>174</v>
      </c>
      <c r="B50" s="2"/>
      <c r="D50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188</v>
      </c>
    </row>
    <row r="2" spans="1:6" ht="27.75" customHeight="1">
      <c r="A2" s="116" t="s">
        <v>274</v>
      </c>
      <c r="B2" s="116"/>
      <c r="C2" s="116"/>
      <c r="D2" s="116"/>
      <c r="E2" s="116"/>
      <c r="F2" s="41"/>
    </row>
    <row r="3" spans="1:6" s="64" customFormat="1" ht="15" customHeight="1">
      <c r="A3" s="1" t="s">
        <v>0</v>
      </c>
      <c r="B3" s="61"/>
      <c r="C3" s="61"/>
      <c r="D3" s="62"/>
      <c r="E3" s="62" t="s">
        <v>170</v>
      </c>
      <c r="F3" s="63"/>
    </row>
    <row r="4" spans="1:229" ht="28.5" customHeight="1">
      <c r="A4" s="117" t="s">
        <v>155</v>
      </c>
      <c r="B4" s="103" t="s">
        <v>62</v>
      </c>
      <c r="C4" s="118" t="s">
        <v>177</v>
      </c>
      <c r="D4" s="103"/>
      <c r="E4" s="10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17"/>
      <c r="B5" s="103"/>
      <c r="C5" s="53" t="s">
        <v>156</v>
      </c>
      <c r="D5" s="53" t="s">
        <v>95</v>
      </c>
      <c r="E5" s="53" t="s">
        <v>96</v>
      </c>
    </row>
    <row r="6" spans="1:5" s="34" customFormat="1" ht="26.25" customHeight="1">
      <c r="A6" s="100" t="s">
        <v>163</v>
      </c>
      <c r="B6" s="115"/>
      <c r="C6" s="53"/>
      <c r="D6" s="53"/>
      <c r="E6" s="53"/>
    </row>
    <row r="7" spans="1:5" ht="14.25">
      <c r="A7" s="54">
        <v>208</v>
      </c>
      <c r="B7" s="55" t="s">
        <v>157</v>
      </c>
      <c r="C7" s="37">
        <v>0</v>
      </c>
      <c r="D7" s="37">
        <v>0</v>
      </c>
      <c r="E7" s="37">
        <v>0</v>
      </c>
    </row>
    <row r="8" spans="1:5" ht="24">
      <c r="A8" s="54">
        <v>20822</v>
      </c>
      <c r="B8" s="56" t="s">
        <v>71</v>
      </c>
      <c r="C8" s="37">
        <v>0</v>
      </c>
      <c r="D8" s="37">
        <v>0</v>
      </c>
      <c r="E8" s="37">
        <v>0</v>
      </c>
    </row>
    <row r="9" spans="1:5" ht="14.25">
      <c r="A9" s="54">
        <v>2082201</v>
      </c>
      <c r="B9" s="56" t="s">
        <v>72</v>
      </c>
      <c r="C9" s="37">
        <v>0</v>
      </c>
      <c r="D9" s="37">
        <v>0</v>
      </c>
      <c r="E9" s="37">
        <v>0</v>
      </c>
    </row>
    <row r="10" spans="1:5" ht="14.25">
      <c r="A10" s="54">
        <v>2082202</v>
      </c>
      <c r="B10" s="56" t="s">
        <v>73</v>
      </c>
      <c r="C10" s="37">
        <v>0</v>
      </c>
      <c r="D10" s="37">
        <v>0</v>
      </c>
      <c r="E10" s="37">
        <v>0</v>
      </c>
    </row>
    <row r="11" spans="1:5" ht="24">
      <c r="A11" s="54">
        <v>2082299</v>
      </c>
      <c r="B11" s="56" t="s">
        <v>74</v>
      </c>
      <c r="C11" s="37">
        <v>0</v>
      </c>
      <c r="D11" s="37">
        <v>0</v>
      </c>
      <c r="E11" s="37">
        <v>0</v>
      </c>
    </row>
    <row r="12" spans="1:5" ht="14.25">
      <c r="A12" s="54">
        <v>20823</v>
      </c>
      <c r="B12" s="56" t="s">
        <v>75</v>
      </c>
      <c r="C12" s="37">
        <v>0</v>
      </c>
      <c r="D12" s="37">
        <v>0</v>
      </c>
      <c r="E12" s="37">
        <v>0</v>
      </c>
    </row>
    <row r="13" spans="1:5" ht="14.25">
      <c r="A13" s="54">
        <v>2082301</v>
      </c>
      <c r="B13" s="56" t="s">
        <v>72</v>
      </c>
      <c r="C13" s="37">
        <v>0</v>
      </c>
      <c r="D13" s="37">
        <v>0</v>
      </c>
      <c r="E13" s="37">
        <v>0</v>
      </c>
    </row>
    <row r="14" spans="1:5" ht="14.25">
      <c r="A14" s="54">
        <v>2082302</v>
      </c>
      <c r="B14" s="56" t="s">
        <v>73</v>
      </c>
      <c r="C14" s="37">
        <v>0</v>
      </c>
      <c r="D14" s="37">
        <v>0</v>
      </c>
      <c r="E14" s="37">
        <v>0</v>
      </c>
    </row>
    <row r="15" spans="1:5" ht="24">
      <c r="A15" s="54">
        <v>2082399</v>
      </c>
      <c r="B15" s="57" t="s">
        <v>76</v>
      </c>
      <c r="C15" s="37">
        <v>0</v>
      </c>
      <c r="D15" s="37">
        <v>0</v>
      </c>
      <c r="E15" s="37">
        <v>0</v>
      </c>
    </row>
    <row r="16" spans="1:5" ht="14.25">
      <c r="A16" s="54">
        <v>212</v>
      </c>
      <c r="B16" s="55" t="s">
        <v>158</v>
      </c>
      <c r="C16" s="37">
        <v>0</v>
      </c>
      <c r="D16" s="37">
        <v>0</v>
      </c>
      <c r="E16" s="37">
        <v>0</v>
      </c>
    </row>
    <row r="17" spans="1:5" ht="14.25">
      <c r="A17" s="54">
        <v>21207</v>
      </c>
      <c r="B17" s="55" t="s">
        <v>77</v>
      </c>
      <c r="C17" s="37">
        <v>0</v>
      </c>
      <c r="D17" s="37">
        <v>0</v>
      </c>
      <c r="E17" s="37">
        <v>0</v>
      </c>
    </row>
    <row r="18" spans="1:5" ht="14.25">
      <c r="A18" s="54">
        <v>2120703</v>
      </c>
      <c r="B18" s="58" t="s">
        <v>70</v>
      </c>
      <c r="C18" s="37">
        <v>0</v>
      </c>
      <c r="D18" s="37">
        <v>0</v>
      </c>
      <c r="E18" s="37">
        <v>0</v>
      </c>
    </row>
    <row r="19" spans="1:5" ht="14.25">
      <c r="A19" s="54">
        <v>2120799</v>
      </c>
      <c r="B19" s="57" t="s">
        <v>79</v>
      </c>
      <c r="C19" s="37">
        <v>0</v>
      </c>
      <c r="D19" s="37">
        <v>0</v>
      </c>
      <c r="E19" s="37">
        <v>0</v>
      </c>
    </row>
    <row r="20" spans="1:5" ht="24">
      <c r="A20" s="54">
        <v>21208</v>
      </c>
      <c r="B20" s="55" t="s">
        <v>80</v>
      </c>
      <c r="C20" s="37">
        <v>0</v>
      </c>
      <c r="D20" s="37">
        <v>0</v>
      </c>
      <c r="E20" s="37">
        <v>0</v>
      </c>
    </row>
    <row r="21" spans="1:5" ht="14.25">
      <c r="A21" s="54">
        <v>2120801</v>
      </c>
      <c r="B21" s="57" t="s">
        <v>81</v>
      </c>
      <c r="C21" s="37">
        <v>0</v>
      </c>
      <c r="D21" s="37">
        <v>0</v>
      </c>
      <c r="E21" s="37">
        <v>0</v>
      </c>
    </row>
    <row r="22" spans="1:5" ht="14.25">
      <c r="A22" s="54">
        <v>2120802</v>
      </c>
      <c r="B22" s="57" t="s">
        <v>82</v>
      </c>
      <c r="C22" s="37">
        <v>0</v>
      </c>
      <c r="D22" s="37">
        <v>0</v>
      </c>
      <c r="E22" s="37">
        <v>0</v>
      </c>
    </row>
    <row r="23" spans="1:5" ht="14.25">
      <c r="A23" s="54">
        <v>2120803</v>
      </c>
      <c r="B23" s="57" t="s">
        <v>83</v>
      </c>
      <c r="C23" s="37">
        <v>0</v>
      </c>
      <c r="D23" s="37">
        <v>0</v>
      </c>
      <c r="E23" s="37">
        <v>0</v>
      </c>
    </row>
    <row r="24" spans="1:5" ht="14.25">
      <c r="A24" s="54">
        <v>2120804</v>
      </c>
      <c r="B24" s="57" t="s">
        <v>84</v>
      </c>
      <c r="C24" s="37">
        <v>0</v>
      </c>
      <c r="D24" s="37">
        <v>0</v>
      </c>
      <c r="E24" s="37">
        <v>0</v>
      </c>
    </row>
    <row r="25" spans="1:5" ht="14.25">
      <c r="A25" s="54">
        <v>2120806</v>
      </c>
      <c r="B25" s="57" t="s">
        <v>85</v>
      </c>
      <c r="C25" s="37">
        <v>0</v>
      </c>
      <c r="D25" s="37">
        <v>0</v>
      </c>
      <c r="E25" s="37">
        <v>0</v>
      </c>
    </row>
    <row r="26" spans="1:5" ht="14.25">
      <c r="A26" s="54">
        <v>2120807</v>
      </c>
      <c r="B26" s="57" t="s">
        <v>78</v>
      </c>
      <c r="C26" s="37">
        <v>0</v>
      </c>
      <c r="D26" s="37">
        <v>0</v>
      </c>
      <c r="E26" s="37">
        <v>0</v>
      </c>
    </row>
    <row r="27" spans="1:5" ht="24">
      <c r="A27" s="54">
        <v>2120899</v>
      </c>
      <c r="B27" s="57" t="s">
        <v>86</v>
      </c>
      <c r="C27" s="37">
        <v>0</v>
      </c>
      <c r="D27" s="37">
        <v>0</v>
      </c>
      <c r="E27" s="37">
        <v>0</v>
      </c>
    </row>
    <row r="28" spans="1:5" ht="14.25">
      <c r="A28" s="54">
        <v>21209</v>
      </c>
      <c r="B28" s="55" t="s">
        <v>87</v>
      </c>
      <c r="C28" s="37">
        <v>0</v>
      </c>
      <c r="D28" s="37">
        <v>0</v>
      </c>
      <c r="E28" s="37">
        <v>0</v>
      </c>
    </row>
    <row r="29" spans="1:5" ht="14.25">
      <c r="A29" s="54">
        <v>2120901</v>
      </c>
      <c r="B29" s="57" t="s">
        <v>88</v>
      </c>
      <c r="C29" s="37">
        <v>0</v>
      </c>
      <c r="D29" s="37">
        <v>0</v>
      </c>
      <c r="E29" s="37">
        <v>0</v>
      </c>
    </row>
    <row r="30" spans="1:5" ht="24">
      <c r="A30" s="54">
        <v>2120999</v>
      </c>
      <c r="B30" s="57" t="s">
        <v>89</v>
      </c>
      <c r="C30" s="37">
        <v>0</v>
      </c>
      <c r="D30" s="37">
        <v>0</v>
      </c>
      <c r="E30" s="37">
        <v>0</v>
      </c>
    </row>
    <row r="31" spans="1:5" ht="14.25">
      <c r="A31" s="54">
        <v>21210</v>
      </c>
      <c r="B31" s="55" t="s">
        <v>90</v>
      </c>
      <c r="C31" s="37">
        <v>0</v>
      </c>
      <c r="D31" s="37">
        <v>0</v>
      </c>
      <c r="E31" s="37">
        <v>0</v>
      </c>
    </row>
    <row r="32" spans="1:5" ht="14.25">
      <c r="A32" s="54">
        <v>2121001</v>
      </c>
      <c r="B32" s="57" t="s">
        <v>159</v>
      </c>
      <c r="C32" s="37">
        <v>0</v>
      </c>
      <c r="D32" s="37">
        <v>0</v>
      </c>
      <c r="E32" s="37">
        <v>0</v>
      </c>
    </row>
    <row r="33" spans="1:5" ht="14.25">
      <c r="A33" s="54">
        <v>2121002</v>
      </c>
      <c r="B33" s="57" t="s">
        <v>160</v>
      </c>
      <c r="C33" s="37">
        <v>0</v>
      </c>
      <c r="D33" s="37">
        <v>0</v>
      </c>
      <c r="E33" s="37">
        <v>0</v>
      </c>
    </row>
    <row r="34" spans="1:5" ht="14.25">
      <c r="A34" s="54">
        <v>2121099</v>
      </c>
      <c r="B34" s="57" t="s">
        <v>161</v>
      </c>
      <c r="C34" s="37">
        <v>0</v>
      </c>
      <c r="D34" s="37">
        <v>0</v>
      </c>
      <c r="E34" s="37">
        <v>0</v>
      </c>
    </row>
    <row r="35" spans="1:5" ht="14.25">
      <c r="A35" s="54">
        <v>21211</v>
      </c>
      <c r="B35" s="55" t="s">
        <v>91</v>
      </c>
      <c r="C35" s="37">
        <v>0</v>
      </c>
      <c r="D35" s="37">
        <v>0</v>
      </c>
      <c r="E35" s="37">
        <v>0</v>
      </c>
    </row>
    <row r="36" spans="1:5" ht="14.25">
      <c r="A36" s="54">
        <v>2121201</v>
      </c>
      <c r="B36" s="57" t="s">
        <v>92</v>
      </c>
      <c r="C36" s="37">
        <v>0</v>
      </c>
      <c r="D36" s="37">
        <v>0</v>
      </c>
      <c r="E36" s="37">
        <v>0</v>
      </c>
    </row>
    <row r="37" spans="1:5" ht="14.25">
      <c r="A37" s="113" t="s">
        <v>171</v>
      </c>
      <c r="B37" s="114"/>
      <c r="C37" s="114"/>
      <c r="D37" s="114"/>
      <c r="E37" s="99"/>
    </row>
    <row r="38" spans="1:5" ht="22.5" customHeight="1">
      <c r="A38" s="59" t="s">
        <v>162</v>
      </c>
      <c r="B38" s="60"/>
      <c r="C38" s="59"/>
      <c r="D38" s="59"/>
      <c r="E38" s="59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6.25390625" style="0" customWidth="1"/>
    <col min="2" max="2" width="7.375" style="0" customWidth="1"/>
    <col min="3" max="3" width="10.625" style="0" customWidth="1"/>
    <col min="4" max="4" width="10.125" style="0" customWidth="1"/>
    <col min="5" max="5" width="9.625" style="0" customWidth="1"/>
    <col min="6" max="6" width="10.375" style="0" customWidth="1"/>
    <col min="7" max="7" width="14.125" style="0" customWidth="1"/>
  </cols>
  <sheetData>
    <row r="1" ht="14.25">
      <c r="A1" t="s">
        <v>189</v>
      </c>
    </row>
    <row r="2" spans="1:7" ht="35.25" customHeight="1">
      <c r="A2" s="123" t="s">
        <v>267</v>
      </c>
      <c r="B2" s="123"/>
      <c r="C2" s="123"/>
      <c r="D2" s="123"/>
      <c r="E2" s="123"/>
      <c r="F2" s="123"/>
      <c r="G2" s="123"/>
    </row>
    <row r="3" spans="1:8" ht="15.75" customHeight="1">
      <c r="A3" s="125"/>
      <c r="B3" s="125"/>
      <c r="F3" s="124" t="s">
        <v>169</v>
      </c>
      <c r="G3" s="124"/>
      <c r="H3" s="81"/>
    </row>
    <row r="4" spans="1:7" ht="42" customHeight="1">
      <c r="A4" s="126" t="s">
        <v>176</v>
      </c>
      <c r="B4" s="126" t="s">
        <v>172</v>
      </c>
      <c r="C4" s="119" t="s">
        <v>164</v>
      </c>
      <c r="D4" s="119" t="s">
        <v>168</v>
      </c>
      <c r="E4" s="121" t="s">
        <v>165</v>
      </c>
      <c r="F4" s="122"/>
      <c r="G4" s="79" t="s">
        <v>175</v>
      </c>
    </row>
    <row r="5" spans="1:7" ht="41.25" customHeight="1">
      <c r="A5" s="127"/>
      <c r="B5" s="127"/>
      <c r="C5" s="120"/>
      <c r="D5" s="120"/>
      <c r="E5" s="80" t="s">
        <v>166</v>
      </c>
      <c r="F5" s="80" t="s">
        <v>167</v>
      </c>
      <c r="G5" s="79"/>
    </row>
    <row r="6" spans="1:7" ht="54.75" customHeight="1">
      <c r="A6" s="79" t="s">
        <v>191</v>
      </c>
      <c r="B6" s="79">
        <v>255800</v>
      </c>
      <c r="C6" s="79">
        <v>0</v>
      </c>
      <c r="D6" s="79">
        <v>199300</v>
      </c>
      <c r="E6" s="79">
        <v>0</v>
      </c>
      <c r="F6" s="79">
        <v>56500</v>
      </c>
      <c r="G6" s="79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2017-06-20T05:57:59Z</cp:lastPrinted>
  <dcterms:created xsi:type="dcterms:W3CDTF">1996-12-17T01:32:42Z</dcterms:created>
  <dcterms:modified xsi:type="dcterms:W3CDTF">2017-06-20T05:58:27Z</dcterms:modified>
  <cp:category/>
  <cp:version/>
  <cp:contentType/>
  <cp:contentStatus/>
</cp:coreProperties>
</file>