
<file path=[Content_Types].xml><?xml version="1.0" encoding="utf-8"?>
<Types xmlns="http://schemas.openxmlformats.org/package/2006/content-types">
  <Default Extension="rels" ContentType="application/vnd.openxmlformats-package.relationships+xml"/>
  <Default Extension="xml" ContentType="application/xml"/>
  <Override PartName="/docProps/app.xml" ContentType="application/vnd.openxmlformats-officedocument.extended-properties+xml"/>
  <Override PartName="/docProps/core.xml" ContentType="application/vnd.openxmlformats-package.core-properties+xml"/>
  <Override PartName="/docProps/custom.xml" ContentType="application/vnd.openxmlformats-officedocument.custom-properties+xml"/>
  <Override PartName="/xl/sharedStrings.xml" ContentType="application/vnd.openxmlformats-officedocument.spreadsheetml.sharedStrings+xml"/>
  <Override PartName="/xl/styles.xml" ContentType="application/vnd.openxmlformats-officedocument.spreadsheetml.styles+xml"/>
  <Override PartName="/xl/theme/theme1.xml" ContentType="application/vnd.openxmlformats-officedocument.theme+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Types>
</file>

<file path=_rels/.rels><?xml version="1.0" encoding="UTF-8" standalone="yes"?>
<Relationships xmlns="http://schemas.openxmlformats.org/package/2006/relationships"><Relationship Id="rId1" Type="http://schemas.openxmlformats.org/officeDocument/2006/relationships/officeDocument" Target="xl/workbook.xml"/><Relationship Id="rId3" Type="http://schemas.openxmlformats.org/package/2006/relationships/metadata/core-properties" Target="docProps/core.xml"/><Relationship Id="rId2" Type="http://schemas.openxmlformats.org/officeDocument/2006/relationships/extended-properties" Target="docProps/app.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fileVersion appName="xl" lastEdited="3" lowestEdited="5" rupBuild="9302"/>
  <workbookPr/>
  <bookViews>
    <workbookView windowWidth="28125" windowHeight="12540"/>
  </bookViews>
  <sheets>
    <sheet name="2022年项目入库汇总表" sheetId="27" r:id="rId1"/>
    <sheet name="2022年项目库" sheetId="10" r:id="rId2"/>
  </sheets>
  <definedNames>
    <definedName name="_xlnm._FilterDatabase" localSheetId="1" hidden="1">'2022年项目库'!$A$1:$S$978</definedName>
    <definedName name="_xlnm.Print_Titles" localSheetId="1">'2022年项目库'!$3:$4</definedName>
    <definedName name="_xlnm.Print_Area" localSheetId="1">'2022年项目库'!$A$1:$S$978</definedName>
  </definedNames>
  <calcPr calcId="144525"/>
</workbook>
</file>

<file path=xl/sharedStrings.xml><?xml version="1.0" encoding="utf-8"?>
<sst xmlns="http://schemas.openxmlformats.org/spreadsheetml/2006/main" count="10768" uniqueCount="3468">
  <si>
    <t>隆回县2022年巩固拓展脱贫攻坚成果和乡村振兴项目入库审定表</t>
  </si>
  <si>
    <t>填报单位（盖章）：县乡村振兴局</t>
  </si>
  <si>
    <t>金额单位：万元</t>
  </si>
  <si>
    <t>序号</t>
  </si>
  <si>
    <t>单位名称</t>
  </si>
  <si>
    <t>资金规模及筹资方式</t>
  </si>
  <si>
    <t>项目
个数</t>
  </si>
  <si>
    <t>备注</t>
  </si>
  <si>
    <t>小计</t>
  </si>
  <si>
    <t>整合资金</t>
  </si>
  <si>
    <t>其他资金</t>
  </si>
  <si>
    <t>总  计</t>
  </si>
  <si>
    <t>县农业农村局(产业)</t>
  </si>
  <si>
    <t>县农业农村局(高标准农田)</t>
  </si>
  <si>
    <t>县农业农村局(人居环境整治)</t>
  </si>
  <si>
    <t>县乡村振兴局</t>
  </si>
  <si>
    <t>县水利局</t>
  </si>
  <si>
    <t>县交通局</t>
  </si>
  <si>
    <t>县住建局</t>
  </si>
  <si>
    <t>县商务局</t>
  </si>
  <si>
    <t>县文旅广体局</t>
  </si>
  <si>
    <t>县林业局</t>
  </si>
  <si>
    <t>邵阳市生态环境局隆回分局</t>
  </si>
  <si>
    <t>县民宗局</t>
  </si>
  <si>
    <t>县委实施乡村振兴战略小组审定：</t>
  </si>
  <si>
    <t>隆回县2022年巩固拓展脱贫攻坚成果和乡村振兴项目库明细表</t>
  </si>
  <si>
    <t>项目名称</t>
  </si>
  <si>
    <t>项目类别</t>
  </si>
  <si>
    <t>建设性质</t>
  </si>
  <si>
    <t>建设任务</t>
  </si>
  <si>
    <t>实施地点</t>
  </si>
  <si>
    <t>补助标准</t>
  </si>
  <si>
    <t>资金规模和筹资方式</t>
  </si>
  <si>
    <t>受益脱贫户情况</t>
  </si>
  <si>
    <t>绩效目标</t>
  </si>
  <si>
    <t>时间进度</t>
  </si>
  <si>
    <t>责任单位</t>
  </si>
  <si>
    <t>群众参与和农户利益联结帮扶机制</t>
  </si>
  <si>
    <t>乡镇</t>
  </si>
  <si>
    <t>村</t>
  </si>
  <si>
    <t>户数</t>
  </si>
  <si>
    <t>人数</t>
  </si>
  <si>
    <t>计划开工
时间</t>
  </si>
  <si>
    <t>计划完工
时间</t>
  </si>
  <si>
    <t>项目主管单位</t>
  </si>
  <si>
    <t>项目组织实施单位</t>
  </si>
  <si>
    <t>A</t>
  </si>
  <si>
    <t>总计</t>
  </si>
  <si>
    <t>一</t>
  </si>
  <si>
    <t>产业发展合计</t>
  </si>
  <si>
    <t>(一)</t>
  </si>
  <si>
    <t>发展特色产业、培育扶持产业主体小计</t>
  </si>
  <si>
    <t>省重点产业项目</t>
  </si>
  <si>
    <t>产业项目</t>
  </si>
  <si>
    <t>新建</t>
  </si>
  <si>
    <t>培育扶持金银花、蔬菜、百合等“一特两辅”特色主导产业主体、扶持村级集体经济</t>
  </si>
  <si>
    <t>全县各乡镇</t>
  </si>
  <si>
    <t>全县各村</t>
  </si>
  <si>
    <t>项目预计受益脱贫户5620户13685人，受益一般农户4520户12000人，人均增收800元以上，培育扶持特色主导产业主体，全县特色主导产业产值增长15%</t>
  </si>
  <si>
    <t>县农业农村局</t>
  </si>
  <si>
    <t>产业主体联结带动、扶持村级集体经济</t>
  </si>
  <si>
    <t>特色产业全产业链发展</t>
  </si>
  <si>
    <t>培育扶持特色产业主体、扶持村级集体经济</t>
  </si>
  <si>
    <t>项目预计受益脱贫户11050户26500人，受益一般农户15680户46000人，人均增收800元以上，培育扶持产业主体，全县特色产业产值增长15%</t>
  </si>
  <si>
    <t>种植烤烟</t>
  </si>
  <si>
    <t>种植烤烟2.72万亩及烤烟基础设施，预计收购烟叶6万担</t>
  </si>
  <si>
    <t>10个产烟乡镇</t>
  </si>
  <si>
    <t>100元/担</t>
  </si>
  <si>
    <t>预计受益脱贫户420户1491人，受益一般农户390户1200人，人均增收1100元以上</t>
  </si>
  <si>
    <t>县农业综合服务中心</t>
  </si>
  <si>
    <t>通过种植烤烟，帮助脱贫户及农户稳定增加收入</t>
  </si>
  <si>
    <t>山胡椒树及映山红抚育</t>
  </si>
  <si>
    <t>扩建</t>
  </si>
  <si>
    <t>山胡椒树及映山红的除草施肥抚育15亩及马路沿线绿化的施肥抚育。</t>
  </si>
  <si>
    <t>大水田乡</t>
  </si>
  <si>
    <t>香溪村</t>
  </si>
  <si>
    <t>0.6万/亩</t>
  </si>
  <si>
    <t>带动脱贫户39户137人发展产业，增加收入</t>
  </si>
  <si>
    <t>大水田乡人民政府</t>
  </si>
  <si>
    <t>带动脱贫户发展产业，增加脱贫户收入，帮助村级发展集体经济， 增加村级集体收入</t>
  </si>
  <si>
    <t>金银花烘干加工厂及仓库</t>
  </si>
  <si>
    <t>12组新建金银花烘干加工厂仓库60平方米</t>
  </si>
  <si>
    <t>虎形山瑶族乡</t>
  </si>
  <si>
    <t>富寨村</t>
  </si>
  <si>
    <t>10万/处</t>
  </si>
  <si>
    <t>解决脱贫116户427人金银花加工销售，防止产品滞留</t>
  </si>
  <si>
    <t>虎形山瑶族乡人民政府</t>
  </si>
  <si>
    <t>帮助农户和脱贫户发展产业，增加农户和脱贫户收入，巩固提升脱贫成果，扶持村集体经济，增加村级集体收入</t>
  </si>
  <si>
    <t>养殖鱼</t>
  </si>
  <si>
    <t>恢复</t>
  </si>
  <si>
    <t>入股隆回县竹韵养殖专业合作社、隆回乡情生态水产养殖合作社、隆回绿康养殖合作社，用于整改提质28亩鱼塘，保底分红。</t>
  </si>
  <si>
    <t>六都寨镇</t>
  </si>
  <si>
    <t>东山村</t>
  </si>
  <si>
    <t>30万/项</t>
  </si>
  <si>
    <t>投入30万元用于村集体经济创收，提高脱贫户26户108人经济收入。</t>
  </si>
  <si>
    <t>2022年1月</t>
  </si>
  <si>
    <t>2022年12月</t>
  </si>
  <si>
    <t>六都寨镇人民政府</t>
  </si>
  <si>
    <t>帮助农业产业主体，农户和脱贫户发展产业、增收农户和脱贫户收入、巩固提升脱贫成果扶持村级集体经济，帮助村级发展集体经济，增加村级集体收入。</t>
  </si>
  <si>
    <t>乡村生产加工车间厂房配套设施</t>
  </si>
  <si>
    <t>产业配套基础设施</t>
  </si>
  <si>
    <t>乡村生产加工车间厂房配套场地硬化2400平方，入场道路通达80m</t>
  </si>
  <si>
    <t>罗洪镇</t>
  </si>
  <si>
    <t>严胜村</t>
  </si>
  <si>
    <t>30万元/处</t>
  </si>
  <si>
    <t>增加脱贫户34户115人的后续产业帮扶力度，巩固脱贫成果</t>
  </si>
  <si>
    <t>罗洪镇人民政府</t>
  </si>
  <si>
    <t>帮助农业产业主体、农户和脱贫户发展产业,增收农户和脱贫户收入,巩固提升脱贫成果</t>
  </si>
  <si>
    <t>大米加工厂</t>
  </si>
  <si>
    <t>购置碾米机1台4万元，色选机1台6万元，烘干机2台12万元，打包机1台3万元，厂房建设10万元</t>
  </si>
  <si>
    <t>七江镇</t>
  </si>
  <si>
    <t>斗照楼村</t>
  </si>
  <si>
    <t>35万元/处</t>
  </si>
  <si>
    <t>解决脱贫户183户641人稻谷脱谷难，晒干难问题</t>
  </si>
  <si>
    <t>七江镇人民政府</t>
  </si>
  <si>
    <t>解决农户稻谷脱谷难，晒干难问题，增加村集体收入</t>
  </si>
  <si>
    <t>农产品加工厂及配套设施</t>
  </si>
  <si>
    <t>对原有农产品加工销售市场地面530平方硬化；新建石坑11立方米；新建出入市场硬化路130米长4.5米宽；290米长3.5米宽；85米排水渠硬化及盖板；市场办公室等设施重新装修</t>
  </si>
  <si>
    <t>三阁司镇</t>
  </si>
  <si>
    <t>龙庄村</t>
  </si>
  <si>
    <t>550元/立方米</t>
  </si>
  <si>
    <t>有效保障全村2214人农产品加工及销售,增产增收</t>
  </si>
  <si>
    <t>三阁司镇人民政府</t>
  </si>
  <si>
    <t>帮助农业产业主体、农户和脱贫户发展产业,增加农户和脱贫户收入,巩固提升脱贫成果</t>
  </si>
  <si>
    <t>种植双季稻奖补</t>
  </si>
  <si>
    <t>隆回县乡之源优质稻专业种植合作社完成种植200亩双季稻进行奖补</t>
  </si>
  <si>
    <t>车田村</t>
  </si>
  <si>
    <t>100元/亩</t>
  </si>
  <si>
    <t>解决脱贫户132户450人200亩双季稻种植问题，增加双季稻生产投入，增产增收</t>
  </si>
  <si>
    <t>2022年3月</t>
  </si>
  <si>
    <t>2022年4月</t>
  </si>
  <si>
    <t>养殖龙虾</t>
  </si>
  <si>
    <t>扩建及  新建</t>
  </si>
  <si>
    <t>红星冷链物流建设，龙虾基地基础设施</t>
  </si>
  <si>
    <t>山界回族乡</t>
  </si>
  <si>
    <t>民族村</t>
  </si>
  <si>
    <t>解决脱贫户69户218人农产品储藏及发展村集体经济</t>
  </si>
  <si>
    <t>山界回族乡人民政府</t>
  </si>
  <si>
    <t>改善农户和脱贫户生产条件,增加村集体收入.</t>
  </si>
  <si>
    <t>甘蔗、水果种植与农产品加工</t>
  </si>
  <si>
    <t>扩展</t>
  </si>
  <si>
    <t>甘蔗种植108亩
水果种植40亩
养殖业2家
红糖加工500吨
粉丝加工200吨
百合加工2800余吨</t>
  </si>
  <si>
    <t>老屋村</t>
  </si>
  <si>
    <t>20万元/处</t>
  </si>
  <si>
    <t>帮助脱贫户67户246人发展产业，改善生产条件，增产增收</t>
  </si>
  <si>
    <t>帮助农业产业主体、农户和脱贫户发展产业，增加农户和脱贫户收入，巩固提升脱贫成果</t>
  </si>
  <si>
    <t>种植水苔和中药材</t>
  </si>
  <si>
    <t>将资金注入五棵松农业有限公司的种植合作社，用于种植水苔和中药材20亩</t>
  </si>
  <si>
    <t>司门前镇</t>
  </si>
  <si>
    <t>双龙村</t>
  </si>
  <si>
    <t>20万元/村</t>
  </si>
  <si>
    <t>增加村级集体经济收入，惠及脱贫户24户65人</t>
  </si>
  <si>
    <t>司门前镇人民政府</t>
  </si>
  <si>
    <t>1、可吸收贫困人口就业30人。2、村集体经济收入2万元/年</t>
  </si>
  <si>
    <t>种植油菜</t>
  </si>
  <si>
    <t>种植油菜300亩、(翻耕、肥料等补助)</t>
  </si>
  <si>
    <t>桃花坪街道办事处</t>
  </si>
  <si>
    <t>荆枝村</t>
  </si>
  <si>
    <t>500元/亩</t>
  </si>
  <si>
    <t>带动产业发展，解决村民务工，增加集体经济收入</t>
  </si>
  <si>
    <t>2022年11月</t>
  </si>
  <si>
    <t>蔬菜大棚</t>
  </si>
  <si>
    <t>盘荷1、2、11组新建不锈钢蔬菜大棚2000㎡连体大棚，3500㎡简易大棚，基础配套设施修建机耕道32700元。</t>
  </si>
  <si>
    <t>小水塘村</t>
  </si>
  <si>
    <t>180元/㎡
50元/㎡</t>
  </si>
  <si>
    <t>改善农户和脱贫户务工和生活条件。带动全村经济</t>
  </si>
  <si>
    <t>种植烤烟400亩(翻耕、育苗等补助)</t>
  </si>
  <si>
    <t>400元/亩</t>
  </si>
  <si>
    <t>白银村产业初加工基地建设</t>
  </si>
  <si>
    <t>加工场地开挖、平整，基地硬化1500m²*0.15m；钢架棚建设1200m²；基地四周修建水沟190米</t>
  </si>
  <si>
    <t>小沙江镇</t>
  </si>
  <si>
    <t>白银村</t>
  </si>
  <si>
    <t>37.4万元/处</t>
  </si>
  <si>
    <t>解决脱贫户62户213人、其它农户326户1126人的金银花加工问题</t>
  </si>
  <si>
    <t>小沙江镇人民政府</t>
  </si>
  <si>
    <t>改善农户金银花加工问题，增加村集体经济收入</t>
  </si>
  <si>
    <t>种植蔬菜大棚</t>
  </si>
  <si>
    <t>种植蔬菜大棚基地连栋镀锌钢架棚1330㎡</t>
  </si>
  <si>
    <t>周旺镇</t>
  </si>
  <si>
    <t>车塘铺村</t>
  </si>
  <si>
    <t>170元/㎡</t>
  </si>
  <si>
    <t>用大棚发展高效、精细农业，使脱贫户增收，增加村集体经济收入</t>
  </si>
  <si>
    <t>周旺镇人民政府</t>
  </si>
  <si>
    <t>发展特色产业，增加村民收入，壮大集体经济</t>
  </si>
  <si>
    <t>(二)</t>
  </si>
  <si>
    <t>产业道路建设</t>
  </si>
  <si>
    <t>机耕道路建设</t>
  </si>
  <si>
    <t>新回村5组、6组云门湾砂石机耕道修建，泥结石路面宽4m，长186m（续建）</t>
  </si>
  <si>
    <t>新回村</t>
  </si>
  <si>
    <t>53.8万/km</t>
  </si>
  <si>
    <t>改善脱贫人口9户33人农田耕作困难</t>
  </si>
  <si>
    <t>改善农户和脱贫户农业生产运输条件，节约农业生产出行成本</t>
  </si>
  <si>
    <t>小角3、8组:路基长800米，宽4.5米。旗阳2、6组：路基长800米。大院7组：路基长130米。合计：1730米</t>
  </si>
  <si>
    <t>北山镇</t>
  </si>
  <si>
    <t>大院村</t>
  </si>
  <si>
    <t>解决脱贫户34户136人安全出行及生产生活问题</t>
  </si>
  <si>
    <t>北山镇人民政府</t>
  </si>
  <si>
    <t>改善农户和脱贫户农业生产出行条件,节约农业生产出行成本</t>
  </si>
  <si>
    <t>1、2、3、4、7、8组机耕道铺设砂石长1000米，宽3.5米，厚度20厘米</t>
  </si>
  <si>
    <t>高平镇</t>
  </si>
  <si>
    <t>三星村</t>
  </si>
  <si>
    <t>10万元/km</t>
  </si>
  <si>
    <t>解决脱贫户80户320人280亩良田生产运输条件</t>
  </si>
  <si>
    <t>高平镇人民政府</t>
  </si>
  <si>
    <t>改善农户和脱贫户安全出行等生产生活条件,节约出行成本</t>
  </si>
  <si>
    <t>修建原向阳庄10组、5组、1组旱地的机耕道3公里；原天马山村1组、12组、6组、7组、9组旱地的机耕道3.5公里</t>
  </si>
  <si>
    <t>荷香桥镇</t>
  </si>
  <si>
    <t>天马山村</t>
  </si>
  <si>
    <t>70元/米</t>
  </si>
  <si>
    <t>解决脱贫83户246人安全出行问题，改善生产条件，增产增收</t>
  </si>
  <si>
    <t>荷香桥镇人民政府</t>
  </si>
  <si>
    <t>改善农户和脱贫户生产条件,确保出行生产安全,节约生产成本</t>
  </si>
  <si>
    <t>渡槽-梨树园机耕道修建700米</t>
  </si>
  <si>
    <t>横板桥镇</t>
  </si>
  <si>
    <t>周庄村</t>
  </si>
  <si>
    <t>8.5万/km</t>
  </si>
  <si>
    <t>解决30户110人农田灌溉，改善生产生活条件</t>
  </si>
  <si>
    <t>横板桥镇人民政府</t>
  </si>
  <si>
    <t>改善了脱贫户及农户300人安全出行等生产生活条件，为双季稻、烤烟生产提供必要条件</t>
  </si>
  <si>
    <t>机耕道及桥梁修建</t>
  </si>
  <si>
    <t>1、2、3、4、5组李子冲桥梁新建规格长8米、宽4.5米及新建机耕道规格300*3.5</t>
  </si>
  <si>
    <t>立志村</t>
  </si>
  <si>
    <t>25万元/处</t>
  </si>
  <si>
    <t>解决60户脱贫户190人耕作生产出行不便的问题</t>
  </si>
  <si>
    <t>解决农业生产出行难的问题,改善生产生活条件</t>
  </si>
  <si>
    <t>双季稻基地产业路</t>
  </si>
  <si>
    <t>双季稻基地修建机耕道长700m；挡土墙350m³</t>
  </si>
  <si>
    <t>15.91万元/处</t>
  </si>
  <si>
    <t>解决脱贫户132户450人200亩双季稻基地出行条件，增产增收</t>
  </si>
  <si>
    <t>2022年10月</t>
  </si>
  <si>
    <t>1.2.3组机耕道长555米，宽4米。机耕道块石垫底：324米长，4米宽，0.3米厚。</t>
  </si>
  <si>
    <t>花门街道办事处</t>
  </si>
  <si>
    <t>砚冲村</t>
  </si>
  <si>
    <t>机耕道7万元/公里，块石垫底187元/立方</t>
  </si>
  <si>
    <t>改善农户40户140人，脱贫户12户42人280亩农田水利灌溉，改善生产条件，增产增收</t>
  </si>
  <si>
    <t>改善农户和脱贫户安全出行等生产生活条件，节约出行成本。</t>
  </si>
  <si>
    <t>3.4组机耕道挡土墙长340米，高1米，下宽0.6米，上宽0.4米。800mm 高压涵管：长10米。400mm高压涵管：长40米。浆砌石渠道：长20米，高2米，宽1米。渠道上面板：12米长，2.6米宽，厚0.2米。</t>
  </si>
  <si>
    <t>挡土墙350元/立方，800mm高压涵管300元/米，400mm,80元/米</t>
  </si>
  <si>
    <t>改善农,80户310人，脱贫户16户65人300亩农田水利灌溉，改善生产条件，增产增收</t>
  </si>
  <si>
    <t>益门5组至益门水口边古树群地段田间小道硬化长500米，宽1米</t>
  </si>
  <si>
    <t>金石桥镇</t>
  </si>
  <si>
    <t>冷溪山村</t>
  </si>
  <si>
    <t>200元/米</t>
  </si>
  <si>
    <t>解决脱贫户112户450人农业生产出行条件</t>
  </si>
  <si>
    <t>金石桥镇人民政府</t>
  </si>
  <si>
    <t>改善农户和脱贫户农业生产出行条件，节约农业生产出行成本</t>
  </si>
  <si>
    <t>机耕道建路设</t>
  </si>
  <si>
    <t>1、黄茅岭丁洞公路边-石山边200m
2、毛屋至一组山边350m 
3、石灰冲-坟老上250m</t>
  </si>
  <si>
    <t>飞蛾潭村</t>
  </si>
  <si>
    <t>10万元/公里</t>
  </si>
  <si>
    <t>改善脱贫人口32户69人农业生产出行，改善生产条件</t>
  </si>
  <si>
    <t>改善农户和脱贫户农业生产条件，节约农业生产成本，增加农业生产收入，安全出行。</t>
  </si>
  <si>
    <t>岩背村2.3组产业路修建</t>
  </si>
  <si>
    <t>2.3组产业路修建3公里</t>
  </si>
  <si>
    <t>岩背村</t>
  </si>
  <si>
    <t>7万/公里</t>
  </si>
  <si>
    <t>解决脱贫户90户310人农业产业发展，改善生产条件</t>
  </si>
  <si>
    <t>解决农户和脱贫户农业产业发展，改善生产出行条件</t>
  </si>
  <si>
    <t>15组南乔公路至太平垅风车田机耕道(300米*4.5)</t>
  </si>
  <si>
    <t>南岳庙镇</t>
  </si>
  <si>
    <t>太平新村</t>
  </si>
  <si>
    <t>14万/KM</t>
  </si>
  <si>
    <t>解决26户脱贫户125人出行耕作，方便农业生产。</t>
  </si>
  <si>
    <t>南岳庙镇人民政府</t>
  </si>
  <si>
    <t>改善农户和脱贫户安全出行等生产生活条件,节约出行及耕作成本</t>
  </si>
  <si>
    <t>维修</t>
  </si>
  <si>
    <t>机耕道550*3.5道路垫层和路基挡土墙维修</t>
  </si>
  <si>
    <t>落马井村</t>
  </si>
  <si>
    <t>5万元/处</t>
  </si>
  <si>
    <t>解决123户451人脱贫人口的出行问题,方便生产生活</t>
  </si>
  <si>
    <t>一、1—10、13组机耕道长998米。二、修建砼砖砌挡土墙122m³，浆砌石挡土墙84m³。三、跨河砼平板桥6米/1处。</t>
  </si>
  <si>
    <t>芙塘村</t>
  </si>
  <si>
    <t>33万/处</t>
  </si>
  <si>
    <t>解决脱贫户35户113人农田水利灌溉问题,改善生产条件，增产增收。</t>
  </si>
  <si>
    <t>改善农户和脱贫户农田水利灌溉等生产条件，增加农业生产收入。</t>
  </si>
  <si>
    <t>17、18、24、25组3.5m宽机耕道600m及附属设施Φ315PE管路涵63m</t>
  </si>
  <si>
    <t>杨竹塘村</t>
  </si>
  <si>
    <t>14.2万元/处</t>
  </si>
  <si>
    <t>解决脱贫户230户820人出行等生产生活条件</t>
  </si>
  <si>
    <t>改善农户和脱贫户出行等生产生活条件</t>
  </si>
  <si>
    <t>机耕道：李公桥水库900m过车承重圆管涵1处，过水圆管涵10处，小水3、4、11、12组530米，浆砌石325m³，过水圆管涵10处，盘荷至3.4组至油铺公路，机耕道挡土墙65m³承重圆管涵5处20米，小水2、7、10、13组300m，浆砌石125m³。</t>
  </si>
  <si>
    <t>53.43万元/处</t>
  </si>
  <si>
    <t>改善农户321户960人，脱贫户86户165人100亩农田水利灌溉，改善生产条件，增产增收</t>
  </si>
  <si>
    <t>改善农户和脱贫户安全出行等生产生活条件.节约出行成本</t>
  </si>
  <si>
    <t>1.2.3.13组修建机耕道817m</t>
  </si>
  <si>
    <t>220.31元/m</t>
  </si>
  <si>
    <t>改善1.2.3.13组16户脱贫户42人，92户农户367人，305亩农田生产条件，节约出成本，增加农业生产收入。</t>
  </si>
  <si>
    <t>1.上马石修建机耕道路长360米，宽4.5米、水沟长360米、宽0.5米。2.16组修建机耕道160米、宽4.5米。3.15组修建机耕道50米</t>
  </si>
  <si>
    <t>西洋江镇</t>
  </si>
  <si>
    <t>星月村</t>
  </si>
  <si>
    <t>18万元/处</t>
  </si>
  <si>
    <t>解决脱贫户107户349人农业生产出行，改善生产条件，减少抛荒面积</t>
  </si>
  <si>
    <t>西洋江镇人民政府</t>
  </si>
  <si>
    <t>6、7、8、9组机耕道修建长270m、宽3.5m，浆砌石71立方米</t>
  </si>
  <si>
    <t>书院村</t>
  </si>
  <si>
    <r>
      <rPr>
        <sz val="10"/>
        <rFont val="宋体"/>
        <charset val="134"/>
      </rPr>
      <t>机耕道20万元/kw；浆砌石365元/m</t>
    </r>
    <r>
      <rPr>
        <vertAlign val="superscript"/>
        <sz val="10"/>
        <rFont val="宋体"/>
        <charset val="134"/>
      </rPr>
      <t>3</t>
    </r>
  </si>
  <si>
    <t>改善农户257户681人，脱贫户51户87人40亩农业生产出行条件</t>
  </si>
  <si>
    <t>改善农户和脱贫户农业生产出行等生产条件，节约出行成本</t>
  </si>
  <si>
    <t>修建</t>
  </si>
  <si>
    <t>星子坪3组修建一条170米3.5宽机耕路</t>
  </si>
  <si>
    <t>星子坪村</t>
  </si>
  <si>
    <t>7万元/千米</t>
  </si>
  <si>
    <t>解决脱贫户4户 11人农业生产出,改善生产条件</t>
  </si>
  <si>
    <t>2022年2月</t>
  </si>
  <si>
    <t>4组机耕道长0.38千米*宽3.5米*厚0.3米砂石路加挡土墙60方加引水坝</t>
  </si>
  <si>
    <t>鸭田镇</t>
  </si>
  <si>
    <t>石鼓村</t>
  </si>
  <si>
    <t>12万/处</t>
  </si>
  <si>
    <t>解决脱贫户31户120人农田农业生产出行条件</t>
  </si>
  <si>
    <t>2022年8月</t>
  </si>
  <si>
    <t>鸭田镇人民政府</t>
  </si>
  <si>
    <t>改善农户和脱贫户农田农业生产出行，节约出行成本</t>
  </si>
  <si>
    <t>5组机耕道长0.61千米*宽3.5米*厚0.3米砂石路加挡土墙20方</t>
  </si>
  <si>
    <t>解决脱贫户20户96人农田农业生产出行条件</t>
  </si>
  <si>
    <t>11组机耕道长0.62千米*宽3.5米*厚0.3米砂石路加挡土墙26方</t>
  </si>
  <si>
    <t>解决脱贫户22户98人农田农业生产出行条件</t>
  </si>
  <si>
    <t>菜家冲600米机耕道建设</t>
  </si>
  <si>
    <t>岩口镇</t>
  </si>
  <si>
    <t>朴塘村</t>
  </si>
  <si>
    <t>13.33万/km</t>
  </si>
  <si>
    <t>解决脱贫户128户403人安全出行,改善生产生活条件；</t>
  </si>
  <si>
    <t>岩口镇人民政府</t>
  </si>
  <si>
    <t>1组道师冲机耕道修建长400m*宽5m，含涵洞</t>
  </si>
  <si>
    <t>羊古坳镇</t>
  </si>
  <si>
    <t>雷峰村</t>
  </si>
  <si>
    <t>解决脱贫户22户112人农业生产出行条件,改善生产条件</t>
  </si>
  <si>
    <t>羊古坳镇人民政府</t>
  </si>
  <si>
    <t>1.19-20组国道--赫山口800mx3.5m。2.6组申子山组道380mx3.5m。    3.6-13-14组陈垂屋边160mx3.5m。</t>
  </si>
  <si>
    <t>27.93万元/km</t>
  </si>
  <si>
    <t>改善脱贫人口169人，改善农户和脱贫户农业生产出行条件</t>
  </si>
  <si>
    <t>改善农户和脱贫户农业生产出行条件，节约农业生产成本</t>
  </si>
  <si>
    <t>4.17-22组东水塘机耕道480mx3.5m。5.17-18组国道别墅屋边通往东水塘机耕道178mx3.5m</t>
  </si>
  <si>
    <t>24.29万元/km</t>
  </si>
  <si>
    <t>5组机耕道500m*3.5m:挖机挖毛坯1万元、砌石坎500m*1.2m*1m,共600方，350元/方，铺路基碎石2万元。</t>
  </si>
  <si>
    <t>川龙边村</t>
  </si>
  <si>
    <t>350/方、挖机挖毛坯1万元、铺路基碎石2万元</t>
  </si>
  <si>
    <t>解决脱贫户20户95人机械化种田和种油茶</t>
  </si>
  <si>
    <t>9、10组一段机耕道长度68米，铺块石68M*4M*0.3M，堡坎134M*0.9M*1.50M，函管1处；
9、10组二段机配渠：机耕道长度300米，铺块石300M*3.5M*0.3M ，堡坎：600M*0.6M*0.5M           水渠：300M（30CM*30CM）            函管（30CM*30CM）12处*3.5M</t>
  </si>
  <si>
    <t>金凤山村</t>
  </si>
  <si>
    <t>块石130元/方，堡坎380元/方：水渠：160元/米 函管150元/米</t>
  </si>
  <si>
    <t>改善农户人口1000人农业生产出行条件</t>
  </si>
  <si>
    <t>12组村氨水池至横溪河机耕道300m×4.5m×1.5m路基挡土墙2025方</t>
  </si>
  <si>
    <t>荷田乡</t>
  </si>
  <si>
    <t>秋田村</t>
  </si>
  <si>
    <t>350元/立方</t>
  </si>
  <si>
    <t>解决脱贫户33户120人安全出行，改善生产生活条件。</t>
  </si>
  <si>
    <t>荷田乡人民政府</t>
  </si>
  <si>
    <t>改善农户和脱贫户农田水利灌溉等生产条件，增加农业生产收入</t>
  </si>
  <si>
    <t>机耕道和渠道硬化</t>
  </si>
  <si>
    <t>1/2/3组下峰山至横溪河，渠道长300米，宽1米，高1.2米，堤基人行道硬化路宽1米，长300米</t>
  </si>
  <si>
    <t>500元/米</t>
  </si>
  <si>
    <t>解决135户640人安全出行，解决80亩农田水利排灌问题</t>
  </si>
  <si>
    <t>改善农户和脱贫户农田水利灌溉及生产出行等生产条件，增加农业生产收入</t>
  </si>
  <si>
    <t>山下路通组路长30米、宽4米。6、12组通组路修建长50米、宽4米</t>
  </si>
  <si>
    <t>荷田村</t>
  </si>
  <si>
    <t>解决脱贫户20户181人安全出行等生产条件</t>
  </si>
  <si>
    <t>机耕道新建及维修</t>
  </si>
  <si>
    <t>新建、维修</t>
  </si>
  <si>
    <t>麻场1组机耕道新建，规格3.5米宽，1000米,及同福片机耕道维修</t>
  </si>
  <si>
    <t>麻场居委会</t>
  </si>
  <si>
    <t>8万/km</t>
  </si>
  <si>
    <t>解决脱贫户49户 180人出行难，解决农业生产出行难的问题,改善生产生活条件</t>
  </si>
  <si>
    <t>八.九组大井头下方机耕道长1000，宽3.5米。六组横冲里机耕道长530米，宽3.5米，挡土墙长20米.高3米.宽1米，五组泌水冲机耕道长400米,宽3.5米</t>
  </si>
  <si>
    <t>托新村</t>
  </si>
  <si>
    <t>机耕道7万/公里、挡土墙350元/立方</t>
  </si>
  <si>
    <t>改善脱贫户36户76人142亩农田水利灌溉，改善生产条件，增产增收</t>
  </si>
  <si>
    <t>2022年5月</t>
  </si>
  <si>
    <t>1.尚德1.2.3.4组新海公路至黄婆坳亭机耕道，长700米，宽4.5米。2.800mm高压涵管160米,600mm高压涵管267米，挡土墙长133米，下宽1米，上宽0.6，高1米。</t>
  </si>
  <si>
    <t>花桥村</t>
  </si>
  <si>
    <t>25万/处</t>
  </si>
  <si>
    <t>解决脱贫
户20户76人100亩农田水利灌溉问题，改善生产条件，增产增收</t>
  </si>
  <si>
    <t>改善农户和脱贫户农田水利灌溉等，生产条件增加生产收入</t>
  </si>
  <si>
    <t>上易7组机耕道修建长500m、宽3.5m</t>
  </si>
  <si>
    <t>高田村</t>
  </si>
  <si>
    <t>20万元/kw</t>
  </si>
  <si>
    <t>改善农户80户310人，脱贫户4户15人30亩农业生产出行条件</t>
  </si>
  <si>
    <t>7、10组机耕道续建长228m，宽4m；
1、2组机耕道新建长600m，宽3m；13组机耕道长150米宽3.5米
机耕桥4M*4M5座</t>
  </si>
  <si>
    <t>红星村</t>
  </si>
  <si>
    <t>21.9/处</t>
  </si>
  <si>
    <t>改善农户187户748人，其中脱贫户46户102人60亩农业生产出行条件</t>
  </si>
  <si>
    <t>25组机耕道修建长140m宽3.5m</t>
  </si>
  <si>
    <t>叶家村</t>
  </si>
  <si>
    <t>20万元/km</t>
  </si>
  <si>
    <t>改善农户80户310人，脱贫户9户31人25亩农田生产安全出行，改善生产条件</t>
  </si>
  <si>
    <t>1、元家山道路开挖砂石路278米；2、80涵管130米；3、浆砌片石33方；4、元家山硬化水圳130米
(30*30cm)</t>
  </si>
  <si>
    <t>砚田村</t>
  </si>
  <si>
    <t>17万元/处</t>
  </si>
  <si>
    <t>改善脱贫人口45人70亩农田交通条件</t>
  </si>
  <si>
    <t>1、1.2.11组院后修建160米3.5米宽生产便道        2、干庄上回叶塘修建长600米、宽3.5米生产便道</t>
  </si>
  <si>
    <t>新潮居委会</t>
  </si>
  <si>
    <t>15.8万/km</t>
  </si>
  <si>
    <t>解决脱贫户37户，128人农业生产出行，改善生产条件，减少抛荒面积</t>
  </si>
  <si>
    <t>机耕道路维修加固</t>
  </si>
  <si>
    <t>维修加固</t>
  </si>
  <si>
    <t>1、新修许家3.4组烤烟产业基耕道土石方挖填500m*3.5m*1.5m，0.4m宽水沟40m，0.8m涵管10m；2、鸟竹山至瓦厂里路段垮方浆彻挡土墙13m*0.8m*1.5m，涵管0.8m包安装10m。、3、毛毛岭组道垮方浆彻长13*1.2m*5m和清基础土方13*1.5*1；4、应塘三板桥桥面换板16*3.3*0.3，浆砌挡土墙5.4*0.8*2.5；</t>
  </si>
  <si>
    <t>天星村</t>
  </si>
  <si>
    <t>320元/立方米</t>
  </si>
  <si>
    <t>改善脱贫人口39户126人200亩农田水利灌溉条件</t>
  </si>
  <si>
    <t>维修，铺沙</t>
  </si>
  <si>
    <t>14，15，17组机耕道平整及铺沙1400米</t>
  </si>
  <si>
    <t>潭水村</t>
  </si>
  <si>
    <t>9.3万/km</t>
  </si>
  <si>
    <t>解决90户农户305人出行耕作，方便农业生产。</t>
  </si>
  <si>
    <t>水源7组砂石机耕道修建，泥结石路面宽4m，长300m</t>
  </si>
  <si>
    <t>水源村</t>
  </si>
  <si>
    <t>60万/KM</t>
  </si>
  <si>
    <t>解决脱贫户15户56人农田水利灌溉问题，改善生产条件，增产增收。</t>
  </si>
  <si>
    <t>寨冲9组砂石机耕道修建，泥结石路面宽4m，长380m</t>
  </si>
  <si>
    <t>寨冲村</t>
  </si>
  <si>
    <t>92万/KM</t>
  </si>
  <si>
    <t>解决脱贫户96户336人农田水利灌溉问题，改善生产条件，增产增收。</t>
  </si>
  <si>
    <t>建华1.2.3.10组砂石机耕道修建，泥结石路面宽4m，长390m</t>
  </si>
  <si>
    <t>建华村</t>
  </si>
  <si>
    <t>89万/KM</t>
  </si>
  <si>
    <t>解决脱贫户25户78人200亩农田水利灌溉问题，改善生产条件，增产增收。</t>
  </si>
  <si>
    <t>建华1.2.3.10组砂石机耕道修建，泥结石路面宽4m，长520m</t>
  </si>
  <si>
    <t>73万/KM</t>
  </si>
  <si>
    <t>1至12组砂石机耕道修建，泥结石路面宽4m，长390m</t>
  </si>
  <si>
    <t>38万/KM</t>
  </si>
  <si>
    <t>改善脱贫人口301人518亩农田水利灌溉条件</t>
  </si>
  <si>
    <t>柏水2组砂石机耕道修建，泥结石路面宽4m，长200m</t>
  </si>
  <si>
    <t>滩头镇</t>
  </si>
  <si>
    <t>柏林村</t>
  </si>
  <si>
    <t>80万/KM</t>
  </si>
  <si>
    <t>解决脱贫户40户162人，农田水利灌溉问题，改善生产条件，增产增收。</t>
  </si>
  <si>
    <t>双江9、12组砂石机耕道修建，泥结石路面宽4m，长400m</t>
  </si>
  <si>
    <t>双江村</t>
  </si>
  <si>
    <t>113万/KM</t>
  </si>
  <si>
    <t>改善脱贫户42户121人，改善50亩农田水利灌溉问题，改善生产条件，增产增收。</t>
  </si>
  <si>
    <t>双江一组砂石机耕道修建，泥结石路面宽4m，长130m</t>
  </si>
  <si>
    <t>115万/KM</t>
  </si>
  <si>
    <t>改善脱贫户21户68人，30亩农田水利灌溉问题，改善生产条件，增产增收。</t>
  </si>
  <si>
    <t>双江二组砂石机耕道修建，泥结石路面宽4m，长770m</t>
  </si>
  <si>
    <t>45万/KM</t>
  </si>
  <si>
    <t>改善脱贫户5户20人，60亩农田水利灌溉问题，改善生产条件，增产增收。</t>
  </si>
  <si>
    <t>西竹点1.2.3组砂石机耕道修建，泥结石路面宽4m，长100m</t>
  </si>
  <si>
    <t>大竹村</t>
  </si>
  <si>
    <t>120万/KM</t>
  </si>
  <si>
    <t>改善脱贫户30户105人近200亩农田，改善生产条件，增产增收。</t>
  </si>
  <si>
    <t>5、6组砂石机耕道修建，泥结石路面宽4m，长190m，</t>
  </si>
  <si>
    <t>74万/KM</t>
  </si>
  <si>
    <t>改善脱贫人口186人改善120亩农田</t>
  </si>
  <si>
    <t>小角5、8组修建，道路硬化长160m等附属设施。</t>
  </si>
  <si>
    <t>94万/KM</t>
  </si>
  <si>
    <t>解决脱贫户56户148人农业生产条件，增产增收。</t>
  </si>
  <si>
    <t>4.5.6组砂石机耕道修建，泥结石路面宽4m，路面长936米</t>
  </si>
  <si>
    <t>五星村</t>
  </si>
  <si>
    <t>62万/km</t>
  </si>
  <si>
    <t>解决脱贫人口200人的出行困难，改善生产生活条件</t>
  </si>
  <si>
    <t>13组砂石机耕道修建，泥结石路面宽4m，路面长159米</t>
  </si>
  <si>
    <t>44万/km</t>
  </si>
  <si>
    <t>解决脱贫人口80人的出行困难，改善生产生活条件</t>
  </si>
  <si>
    <t>7.8组砂石机耕道修建，泥结石路面宽4m，路面长242米</t>
  </si>
  <si>
    <t>74.3万/km</t>
  </si>
  <si>
    <t>解决脱贫人口160人的出行困难，改善生产生活条件</t>
  </si>
  <si>
    <t>3组砂石机耕道修建，泥结石路面宽4m，路面长254米</t>
  </si>
  <si>
    <t>78.7万/km</t>
  </si>
  <si>
    <t>改善脱贫人口150人250亩农田耕作困难</t>
  </si>
  <si>
    <t>12.20组砂石机耕道修建，泥结石路面宽4m，路面长251米</t>
  </si>
  <si>
    <t>75.7万/km</t>
  </si>
  <si>
    <t>改善脱贫人口110人218亩农田耕作困难</t>
  </si>
  <si>
    <t>新潮社区戴家片，新戴公路至宁佐傲屋通组路砂石机耕道修建，泥结石路面宽4m，路面长140米</t>
  </si>
  <si>
    <t>28.6万/km</t>
  </si>
  <si>
    <t>改善脱贫人口58人62亩农田耕作困难</t>
  </si>
  <si>
    <t>新潮社区水西片1.2.4.8组通组路砂石机耕道修建，泥结石路面宽4m，路面长736米</t>
  </si>
  <si>
    <t>67.9万/km</t>
  </si>
  <si>
    <t>改善脱贫人口355人260亩农田耕作困难</t>
  </si>
  <si>
    <t>新戴公路至廖家片砂石机耕道修建，泥结石路面宽4m，路面长273米</t>
  </si>
  <si>
    <t>91.5万/km</t>
  </si>
  <si>
    <t>5.9.3.4组砂石机耕道修建，泥结石路面宽4m，路面长443米</t>
  </si>
  <si>
    <t>南路村</t>
  </si>
  <si>
    <t>49.7万/km</t>
  </si>
  <si>
    <t>改善脱贫人口135人80亩农田耕作困难</t>
  </si>
  <si>
    <t>5.9.3.4组砂石机耕道修建，泥结石路面宽4m，路面长416米</t>
  </si>
  <si>
    <t>55.3万/km</t>
  </si>
  <si>
    <t>5.9.3.4组砂石机耕道修建，泥结石路面宽4m，路面长279米</t>
  </si>
  <si>
    <t>143.3万/km</t>
  </si>
  <si>
    <t>11.19.12.20组砂石机耕道修建，泥结石路面宽4m，路面长330米</t>
  </si>
  <si>
    <t>133.3万/km</t>
  </si>
  <si>
    <t>改善脱贫人口165人180亩农田耕作困难</t>
  </si>
  <si>
    <t>11.19.12.20组砂石机耕道修建，泥结石路面宽4m，路面长308米</t>
  </si>
  <si>
    <t>126.6万/km</t>
  </si>
  <si>
    <t>改善脱贫人口225人180亩农田耕作困难</t>
  </si>
  <si>
    <t>11.19.12.20组砂石机耕道修建，泥结石路面宽4m，路面长104米</t>
  </si>
  <si>
    <t>153.8万/km</t>
  </si>
  <si>
    <t>改善脱贫人口155人120亩农田耕作困难</t>
  </si>
  <si>
    <t>2.3.4组砂石机耕道修建，泥结石路面宽4m，路面长154米</t>
  </si>
  <si>
    <t>章几塘村</t>
  </si>
  <si>
    <t>51.9万/km</t>
  </si>
  <si>
    <t>3、4、5组：20cm厚砼路面硬化，10cm厚碎石垫层，路面宽3.5m,长195m</t>
  </si>
  <si>
    <t>江未村</t>
  </si>
  <si>
    <t>61.5万/km</t>
  </si>
  <si>
    <t>改善脱贫人口162人180亩农田耕作困难</t>
  </si>
  <si>
    <t>大桥居委会4组、原大江6、7组，川龙边村5组，堂下桥2、3、4组砂石机耕道修建，泥结石路面宽5m，路面长3058米</t>
  </si>
  <si>
    <t>大桥居委会、堂下桥村、川龙边村</t>
  </si>
  <si>
    <t>126.9万/km</t>
  </si>
  <si>
    <t>改善脱贫人口1500人1200亩农田耕作困难</t>
  </si>
  <si>
    <t>7组8组砂石机耕道修建，泥结石路面宽4m，长237m</t>
  </si>
  <si>
    <t>寨李村</t>
  </si>
  <si>
    <t>105.5万/km</t>
  </si>
  <si>
    <t>改善脱贫人口350人180亩农田耕作困难</t>
  </si>
  <si>
    <t>12组砂石机耕道修建，泥结石路面宽4m，长314m</t>
  </si>
  <si>
    <t>渭溪村</t>
  </si>
  <si>
    <t>25.5万/km</t>
  </si>
  <si>
    <t>改善脱贫人口80人50亩农田耕作困难</t>
  </si>
  <si>
    <t>1组砂石机耕道修建，泥结石路面宽4m，长560m</t>
  </si>
  <si>
    <t>乐桥村</t>
  </si>
  <si>
    <t>53.5万/km</t>
  </si>
  <si>
    <t>改善脱贫人口130人85亩农田耕作困难</t>
  </si>
  <si>
    <t>4.5组砂石机耕道修建，泥结石路面宽4m，长73m</t>
  </si>
  <si>
    <t>李子坳村</t>
  </si>
  <si>
    <t>68.5万/km</t>
  </si>
  <si>
    <t>改善脱贫人口70人35亩农田耕作困难</t>
  </si>
  <si>
    <t>1.2组至乐桥村砂石机耕道修建，泥结石路面宽4m，长472m</t>
  </si>
  <si>
    <t>青庄村</t>
  </si>
  <si>
    <t>63.5万/km</t>
  </si>
  <si>
    <t>改善脱贫人口185人135亩农田耕作困难</t>
  </si>
  <si>
    <t>1.2组砂石机耕道修建，泥结石路面宽4m，长395m</t>
  </si>
  <si>
    <t>10万/km</t>
  </si>
  <si>
    <t>6组砂石机耕道修建，泥结石路面宽4m，长540m</t>
  </si>
  <si>
    <t>横板村</t>
  </si>
  <si>
    <t>120.4万/km</t>
  </si>
  <si>
    <t>改善脱贫人口210人150亩农田耕作困难</t>
  </si>
  <si>
    <t>新回村5组、6组云门湾砂石机耕道修建，泥结石路面宽4m，长614m</t>
  </si>
  <si>
    <t>105.8万/km</t>
  </si>
  <si>
    <t>孟公村5组、6组砂石机耕道修建，泥结石路面宽4m，长119m</t>
  </si>
  <si>
    <t>孟公村</t>
  </si>
  <si>
    <t>33.6万/km</t>
  </si>
  <si>
    <t>改善脱贫人口70人40亩农田耕作困难</t>
  </si>
  <si>
    <t>孟公村5组、6组砂石机耕道修建，泥结石路面宽4m，长379m</t>
  </si>
  <si>
    <t>68.6万/KM</t>
  </si>
  <si>
    <t>改善脱贫人口130人95亩农田耕作困难</t>
  </si>
  <si>
    <t>采莲村12组王家凸机耕道，砂石机耕道修建，泥结石路面宽4m,长213m</t>
  </si>
  <si>
    <t>采莲村</t>
  </si>
  <si>
    <t>46.9万/km</t>
  </si>
  <si>
    <t>改善脱贫人口170人110亩农田耕作困难</t>
  </si>
  <si>
    <t>采莲村9组、10组至孟公机耕路，砂石机耕道修建，泥结石路面宽4m,长1042m</t>
  </si>
  <si>
    <t>62.4万/km</t>
  </si>
  <si>
    <t>改善脱贫人口650人300亩农田耕作困难</t>
  </si>
  <si>
    <t>石莲村塘头至曾家祠堂机耕路，砂石机耕道修建，泥结石路面宽4m，长151m</t>
  </si>
  <si>
    <t>石莲村</t>
  </si>
  <si>
    <t>100万/km</t>
  </si>
  <si>
    <t>改善脱贫人口105人50亩农田耕作困难</t>
  </si>
  <si>
    <t>石莲村3组石龙江至采莲曾家祠堂机耕路，砂石机耕道修建，泥结石路面宽4m，长524m</t>
  </si>
  <si>
    <t>61万/km</t>
  </si>
  <si>
    <t>改善脱贫人口260人150亩农田耕作困难</t>
  </si>
  <si>
    <t>3组磨子岩20cm厚砼路面硬化，10cm厚碎石垫层，路面宽3.5m,长822m</t>
  </si>
  <si>
    <t>四角田村</t>
  </si>
  <si>
    <t>87.5万/km</t>
  </si>
  <si>
    <t>改善脱贫人口290人150亩农田耕作困难</t>
  </si>
  <si>
    <t>幸福村1组江西塘20cm厚砼路面硬化，10cm厚碎石垫层，路面宽3.5m,长315m</t>
  </si>
  <si>
    <t>幸福村</t>
  </si>
  <si>
    <t>69.8万/km</t>
  </si>
  <si>
    <t>改善农户人口315人250亩农田耕作困难</t>
  </si>
  <si>
    <t>幸福村1组江西塘20cm厚砼路面硬化，10cm厚碎石垫层，路面宽3.5m,长283m</t>
  </si>
  <si>
    <t>81.3万/km</t>
  </si>
  <si>
    <t>幸福村1组江西塘20cm厚砼路面硬化，10cm厚碎石垫层，路面宽3.5m,长610m</t>
  </si>
  <si>
    <t>101.6万/km</t>
  </si>
  <si>
    <t>(三)</t>
  </si>
  <si>
    <t>旅游产业小计</t>
  </si>
  <si>
    <t>大东山旅游栈道</t>
  </si>
  <si>
    <t>旅游产业项目</t>
  </si>
  <si>
    <t>与隆回县绿康生态农业旅游开发有限公司合作，开发大东山旅游项目笫二期，分水岭过去1.8公里旅游栈道</t>
  </si>
  <si>
    <t>平均27.8万元/公里</t>
  </si>
  <si>
    <t>发展东山村旅游产业，增加脱贫人口务工收入，壮大村集体经济</t>
  </si>
  <si>
    <t>帮助东山村产业与旅游结合，增加合作社收入，解决村民就业岗位，为东山村纳入大湘西精品旅游路打好基础。为增加村级集体收入作好前期准备,通过入股、务工等方式使脱贫户增收，增加村集体经济收入</t>
  </si>
  <si>
    <t>大东山旅游滑翔基地</t>
  </si>
  <si>
    <t>旅游产业</t>
  </si>
  <si>
    <t>湖南大东山飞行营地旅游基础设施建设</t>
  </si>
  <si>
    <t>芙峰村、飞娥潭村</t>
  </si>
  <si>
    <t>500万/处</t>
  </si>
  <si>
    <t>改善旅游设施，丰富隆回旅游新业态，旅游人次同比增长30%左右</t>
  </si>
  <si>
    <t>成立合作社，带动当地农户开办农家乐、出售农副产品等增收</t>
  </si>
  <si>
    <t>水洞坪村旅游基础设施</t>
  </si>
  <si>
    <t>“讨念拜”节庆场所舞台等建设</t>
  </si>
  <si>
    <t>水洞坪村</t>
  </si>
  <si>
    <t>30万/处</t>
  </si>
  <si>
    <t>为脱贫户54户177人、农户257户979人生产条件提质改造，助推旅游产业的发展而增产增收</t>
  </si>
  <si>
    <t>增加农户和脱贫户收入,巩固提升脱贫成果</t>
  </si>
  <si>
    <t>大托村旅游基础设施</t>
  </si>
  <si>
    <t>院落微景观打造及旅游基础设施建设</t>
  </si>
  <si>
    <t>大托村</t>
  </si>
  <si>
    <t>解决当地脱贫人口100户382人的旅游产业发展而增产增收</t>
  </si>
  <si>
    <t>巩固旅游发展，改善旅游环境，农户通过旅游增收</t>
  </si>
  <si>
    <t>魏源温泉旅游基础设施</t>
  </si>
  <si>
    <t>改扩建</t>
  </si>
  <si>
    <t>魏源温泉通景公路升级改造(300米长，8米宽)及停车位50个</t>
  </si>
  <si>
    <t>中山村</t>
  </si>
  <si>
    <t>50万/处</t>
  </si>
  <si>
    <t>旅游人次增加，旅游收入增加100万元；带动当地农户通过旅游增收</t>
  </si>
  <si>
    <t>游步道</t>
  </si>
  <si>
    <t>向家村修建游步道1.2公里</t>
  </si>
  <si>
    <t>向家村</t>
  </si>
  <si>
    <t>完善旅游公共服务设施</t>
  </si>
  <si>
    <t>提升旅游公共服务水平。</t>
  </si>
  <si>
    <t>五罗村红二军团鸭田战斗指挥所桥梁修建</t>
  </si>
  <si>
    <t>通往五罗村红二军团鸭田战斗指挥所桥梁修建长5米、宽6米及配套设施</t>
  </si>
  <si>
    <t>五罗村</t>
  </si>
  <si>
    <t>34万/处</t>
  </si>
  <si>
    <t>解决当地脱贫人口38户109人的旅游产业发展而增产增收，打造隆回红色旅游景点</t>
  </si>
  <si>
    <t>建设红色旅游景点，带动当地农户通过旅游增收</t>
  </si>
  <si>
    <t>滩头年画传习馆研学基地旅游基础设施</t>
  </si>
  <si>
    <t>滩头年画研学基地周边旅游配套设施建设(周边硬化、绿化、保坎建设等)停车场变压器搬迁、传习所屋顶维修、防雷系统维修和消防系统完善。</t>
  </si>
  <si>
    <t>城东村</t>
  </si>
  <si>
    <t>45万/处</t>
  </si>
  <si>
    <t>改善旅游设施，建设旅游研学基地</t>
  </si>
  <si>
    <t>建设年画研学基地，带动周边群众通过旅游增收</t>
  </si>
  <si>
    <t>通景公路修复加固</t>
  </si>
  <si>
    <t>桃林村手工抄纸作坊通景公路修复加固1处</t>
  </si>
  <si>
    <t>祝家桃林村</t>
  </si>
  <si>
    <t>6万/处</t>
  </si>
  <si>
    <t>改善旅游设施，打造非遗文化传承作坊，发展研学旅游</t>
  </si>
  <si>
    <t>滩头镇人民政府</t>
  </si>
  <si>
    <t>虎形山村旅游基础设施</t>
  </si>
  <si>
    <t>围绕“瑶王古寨”景点周边，进行院落整治、微景观打造和基础设施建设。</t>
  </si>
  <si>
    <t>虎形山村</t>
  </si>
  <si>
    <t>200万/村</t>
  </si>
  <si>
    <t>完善旅游公共服务设施，提升景区品质。</t>
  </si>
  <si>
    <t>巩固旅游发展，改善旅游环境和村民居住环境，带动周边群众通过旅游增收。</t>
  </si>
  <si>
    <t>荷香桥至马头山乡村旅游公路</t>
  </si>
  <si>
    <t>交通基础设施</t>
  </si>
  <si>
    <t>荷香桥至马头山乡村旅游公路25公里</t>
  </si>
  <si>
    <t>120万元/km</t>
  </si>
  <si>
    <t>解决脱贫人口1800户7200人的出行问题，方便生产生活</t>
  </si>
  <si>
    <t>(四)</t>
  </si>
  <si>
    <t>稳岗就业</t>
  </si>
  <si>
    <t>就业帮扶车间奖补及稳岗补贴</t>
  </si>
  <si>
    <t>示范性就业帮扶车间2个，共有脱贫人口66人就业，奖补3000元/人，一般就业帮扶车间72个，共有脱贫人口815人就业，就业稳岗补贴1000元/人</t>
  </si>
  <si>
    <t>示范车间3000元/人、一般车间1000元/人</t>
  </si>
  <si>
    <t>解决脱贫人口853户881人就业，增加脱贫户收入</t>
  </si>
  <si>
    <t>解决农户和脱贫户就业，增加农户和脱贫户收入</t>
  </si>
  <si>
    <t>(五)</t>
  </si>
  <si>
    <t>电商产业</t>
  </si>
  <si>
    <t>培育本地特色电商主体</t>
  </si>
  <si>
    <t>支持本地特色电商主体发展，对表现突出的电商主体根据线上业绩排名进行适当奖补。对积极对接、引进知名电商平台或关联企业落户发展，延伸涉农电商产业链、完善电商发展生态的企业进行适当奖补</t>
  </si>
  <si>
    <t>各乡镇</t>
  </si>
  <si>
    <t>40万/项</t>
  </si>
  <si>
    <t>培育本地电商主体，对接、引进电商平台落地隆回,解决脱贫户增收</t>
  </si>
  <si>
    <t>培育本地电商主体，对接、引进电商平台落地隆回,增加脱贫户和农户收入</t>
  </si>
  <si>
    <t>扩大农村地区电子商务应用覆盖面</t>
  </si>
  <si>
    <t>鼓励支持本地农副产品、手工制品、生态旅游等产业的生产加工企业或旅游服务供应商“触网升级”，扩大农村电商覆盖面，对业绩突出的企业进行适当奖补。对实施兴趣电商、社区团购等电商新业态，促进电子商务在我县农村地区应用的电商主体和生产加工企业进行适当奖补</t>
  </si>
  <si>
    <t>支持本地农副产品、手工制品、生态旅游等产业的生产加工企业或旅游服务供应商“触网升级”,解决脱贫户增收</t>
  </si>
  <si>
    <t>支持本地农副产品、手工制品、生态旅游等产业的生产加工企业或旅游服务供应商“触网升级”,增加脱贫户和农户收入</t>
  </si>
  <si>
    <t>农产品区域公共品牌宣传推广</t>
  </si>
  <si>
    <t>持续打造网销“隆回希品”品牌，发挥品牌效应带动当地产业提质发展。对合作共建“隆回希品”供应链体系，推动“隆回希品”产品供应链集约化、规模化、数字化发展的企业进行适当奖补。对运营“隆回希品”品牌，促进公共品牌建设与地方民俗、旅游等资源创新融合的运营主体进行适当奖补</t>
  </si>
  <si>
    <t>打造网销“隆回希品”品牌，发挥品牌效应带动当地产业提质发展,解决脱贫户增收</t>
  </si>
  <si>
    <t>打造网销“隆回希品”品牌，发挥品牌效应带动当地产业提质发展,增加脱贫户和农户收入</t>
  </si>
  <si>
    <t>产销对接</t>
  </si>
  <si>
    <t>对与全国知名电商、社区团购、短视频等大平台有效对接、合作，在平台上架本地农特产品并销售业绩突出的电商企业给予适当的奖补。对组织本地农特产品参加“湖南省电子商务大会暨电商博览会”、“中国食品餐饮博览会”、“中部国际农博会”、“湖南电商公共服务平台”、“湖南网购节”、“味道湖南美食季”等展会平台和大型活动的电商企业进行适当奖补</t>
  </si>
  <si>
    <t>20万/项</t>
  </si>
  <si>
    <t>引导支持本地销售流通企业再线上平台上架本地产品，积极参与产销对接活动,解决脱贫户增收</t>
  </si>
  <si>
    <t>引导支持本地销售流通企业再线上平台上架本地产品，积极参与产销对接活动,增加脱贫户和农户收入</t>
  </si>
  <si>
    <t>电商消费帮扶</t>
  </si>
  <si>
    <t>对利用微信、短视频平台、兴农小店等网络平台，促进脱贫地区自产农副产品、家庭手工业产品销售的电商新农人或运营团队进行适当奖补</t>
  </si>
  <si>
    <t>培育脱贫地区自产农副产品、家庭手工业产品线上销售的新农人主体,解决脱贫户增收</t>
  </si>
  <si>
    <t>培育脱贫地区自产农副产品、家庭手工业产品线上销售的新农人主体,增加脱贫户和农户收入</t>
  </si>
  <si>
    <t>电商与快递物流协同发展</t>
  </si>
  <si>
    <t>对加强物流配送、农产品分拣加工等农村电商基础设施建设，整合县域快递物流资源，积极发展“统仓统配”模式，完善县乡村三级物流体系的快递物流企业进行适当奖补。对推动村级电商服务站布局优化和功能整合，盘活村级电商服务站点，激活农村消费市场的运营企业进行适当奖补</t>
  </si>
  <si>
    <t>加强物流配送、农产品分拣加工等农村电商基础设施建设，完善县乡村三级物流体系,解决脱贫户增收</t>
  </si>
  <si>
    <t>加强物流配送、农产品分拣加工等农村电商基础设施建设，完善县乡村三级物流体系,增加脱贫户和农户收入</t>
  </si>
  <si>
    <t>冷链物流</t>
  </si>
  <si>
    <t>对建设有预冷、低温分拣加工、冷藏运输、温度监控等冷链设施设备，建立覆盖农产品加工、运输、储存、销售等环节的全程冷链物流体系的农产品流通企业进行适当奖补</t>
  </si>
  <si>
    <t>100万/项</t>
  </si>
  <si>
    <t>支持农产品流通企业建设规模适度的预冷、贮藏保鲜等设施，加快节能型冷藏设施应用，降低物流成本，增加经济效益和社会效益</t>
  </si>
  <si>
    <t>引导支持农产品流通企业通过订单帮扶、吸纳就业、保底价收购产品等方式，增加脱贫户和农民收入</t>
  </si>
  <si>
    <t>(七)</t>
  </si>
  <si>
    <t>产业帮扶小额贷款贴息小计</t>
  </si>
  <si>
    <t>产业帮扶小额信贷贴息</t>
  </si>
  <si>
    <t>为4800余户脱贫人口提供贷款贴息</t>
  </si>
  <si>
    <t>各村</t>
  </si>
  <si>
    <t>贴息年率3.85-4.75%</t>
  </si>
  <si>
    <t>为4800余户脱贫人口提供贷款贴息，发展产业提供资金保障，增加脱贫户收入</t>
  </si>
  <si>
    <t>二</t>
  </si>
  <si>
    <t>基础设施建设项目合计</t>
  </si>
  <si>
    <t>农田水利</t>
  </si>
  <si>
    <t>山塘清淤硬化及渠道修建</t>
  </si>
  <si>
    <t>1、北山1、2组电排出水管更换62米；2、水渠挖开翻新硬化长800米(30*35cm)；3、报谷领山塘清淤及硬化。厚度10公分</t>
  </si>
  <si>
    <t>北山居委会</t>
  </si>
  <si>
    <t>25.4万元/处</t>
  </si>
  <si>
    <t>改善脱贫人口19人150亩农田水利灌溉条件</t>
  </si>
  <si>
    <t>电排维修</t>
  </si>
  <si>
    <t>1、北山3、5组电排机房设备维修一套，及电排出水管68米，2、水坝渠口硬化加固长100米(40*35cm)；3、水坝渠口尾砌石墙长16米，高3米，下底1.5米上1米；</t>
  </si>
  <si>
    <t>9万元/处</t>
  </si>
  <si>
    <t>改善脱贫人口35人150亩农田水利灌溉条件</t>
  </si>
  <si>
    <t>山塘清淤硬化及渠道清淤</t>
  </si>
  <si>
    <t>1、北山4组宣杨亭山塘清淤及硬化长145米，厚10公分；2、水渠清淤450米规格45*45厘米；</t>
  </si>
  <si>
    <t>6.1万元/处</t>
  </si>
  <si>
    <t>改善脱贫人口12人100亩农田水利灌溉条件</t>
  </si>
  <si>
    <t>山塘维修</t>
  </si>
  <si>
    <t>北山5组马塘山塘砌石墙长45米，深2.5米，下底1.5米上1米；</t>
  </si>
  <si>
    <t>改善脱贫人口11人50亩农田水利灌溉条件</t>
  </si>
  <si>
    <t>山塘清淤维修硬化</t>
  </si>
  <si>
    <t>北山6、7组半泥塘山塘清淤；及硬化300平方米，厚10公分；</t>
  </si>
  <si>
    <t>改善脱贫人口35人100亩农田水利灌溉条件</t>
  </si>
  <si>
    <t>渠道维修</t>
  </si>
  <si>
    <t>大伍1.2组梽木山塘坝改造1处，石山边水圳维修60米40*40，大伍3-6组水圳维修70米50*50、207米40*40.大竹5、6组230米30*30.</t>
  </si>
  <si>
    <t>大伍居委会</t>
  </si>
  <si>
    <t>170元/米</t>
  </si>
  <si>
    <t>改善脱贫人口69户183人100亩农田水利灌溉条件</t>
  </si>
  <si>
    <t>改善农户和脱贫户农田水利灌溉等生产条件，增加农业生产收入；</t>
  </si>
  <si>
    <t>水渠维修</t>
  </si>
  <si>
    <t>渠道维修：小角片：长500米，大院长500米，旗阳：长700米。合计：1700米及附属工程</t>
  </si>
  <si>
    <t>181.81元/米</t>
  </si>
  <si>
    <t>解决脱贫户156户486人农田水利灌溉问题</t>
  </si>
  <si>
    <t>改善农户和脱贫户农业生产水利条件,增加农业生产收入</t>
  </si>
  <si>
    <t>水渠硬化</t>
  </si>
  <si>
    <t>水渠硬化：旗阳1、5、2、6组：长950米，大院2组：100米。小角1、2、9组：长200米。合计：1250米规格50*50*25</t>
  </si>
  <si>
    <t>165.04元/米</t>
  </si>
  <si>
    <t>解决脱贫户53户150人农田水利灌溉问题</t>
  </si>
  <si>
    <t>山塘清淤维修</t>
  </si>
  <si>
    <t>8组山塘长30米宽20米挡土墙100方及清於</t>
  </si>
  <si>
    <t>卢家村</t>
  </si>
  <si>
    <t>5万/口</t>
  </si>
  <si>
    <t>解决脱贫户27户82人农业生产，消防蓄水条件</t>
  </si>
  <si>
    <t>改善农户和脱贫户农田水利条件，灌溉，消防，等生产条件</t>
  </si>
  <si>
    <t>渠道修建</t>
  </si>
  <si>
    <t>7组水渠修建长400米</t>
  </si>
  <si>
    <t>150元/米</t>
  </si>
  <si>
    <t>改善脱贫人口68人130亩农田水利灌溉条件</t>
  </si>
  <si>
    <t>9、10、11组修建两条水渠共1000米</t>
  </si>
  <si>
    <t>改善脱贫人口170人380亩农田水利灌溉条件</t>
  </si>
  <si>
    <t>河堤维修</t>
  </si>
  <si>
    <t>1、2组河堤维修砌保坎：54.5M*2.4M*1M</t>
  </si>
  <si>
    <t>380元/方</t>
  </si>
  <si>
    <t>改善脱贫人口76人170亩农田水利灌溉条件</t>
  </si>
  <si>
    <t>排灌站修建</t>
  </si>
  <si>
    <t>9、10组排灌站：泵房一座，电机一套，泵管及配套设施</t>
  </si>
  <si>
    <t>20万元/座</t>
  </si>
  <si>
    <t>改善农户人口1000人500亩农田水利灌溉条件</t>
  </si>
  <si>
    <t>河堤修建</t>
  </si>
  <si>
    <t>曾家至寺龙河堤修建：750m*1m*1m共750立方</t>
  </si>
  <si>
    <t>大田村</t>
  </si>
  <si>
    <t>400/立方米</t>
  </si>
  <si>
    <t>改善农户人口600人100亩农田水利灌溉条件</t>
  </si>
  <si>
    <t>减少自然灾害，改善农户和脱贫户农田水利灌溉等生产条件，增加农业生产收入</t>
  </si>
  <si>
    <t>改建</t>
  </si>
  <si>
    <t>8、11组(芭蕉垅)水渠修复0.8m*0.8m*0.2km</t>
  </si>
  <si>
    <t>大石村</t>
  </si>
  <si>
    <t>25万/km</t>
  </si>
  <si>
    <t>改善农户人口43人30亩农田水利灌溉条件</t>
  </si>
  <si>
    <t>7组、10组、13组、14组、15组、灌溉硬化水渠860米</t>
  </si>
  <si>
    <t>红锦村</t>
  </si>
  <si>
    <t>233元
/米</t>
  </si>
  <si>
    <t>解决脱贫户45户180人灌溉用水问题,改善生产生活条件.</t>
  </si>
  <si>
    <t>水坝和渠道修建</t>
  </si>
  <si>
    <t>11组坝水洞水坝1处(砌石墙):10m*2m*3m；
水渠700m(30cm*30cm)</t>
  </si>
  <si>
    <t>梅花山村</t>
  </si>
  <si>
    <t>砌石墙：350元/立方米；
水渠(30cm*30cm)：160元/米</t>
  </si>
  <si>
    <t>改善脱贫人口150人，200亩农田水利灌溉条件</t>
  </si>
  <si>
    <t>3组锣鼓石水坝1处(砌石墙)：15*3*3；
水渠500米(30cm*30cm)</t>
  </si>
  <si>
    <t>砌石墙：350元/立方米   水渠(30cm*30cm)：160元/米</t>
  </si>
  <si>
    <t>改善脱贫人口132人，150亩农田水利灌溉条件</t>
  </si>
  <si>
    <t>维修/新建</t>
  </si>
  <si>
    <t>1、维修谭家湾水坝闸门2.7M*1.5M；
2、维修谭家湾至台上水圳100米(30c*30cm)；
3、新建谭家湾至拓木溪水圳300米(40cm*40cm)</t>
  </si>
  <si>
    <t>棋坪村</t>
  </si>
  <si>
    <t>水坝闸门2万元；(30*30cm)：200元/米；40cm*40cm：220元/米</t>
  </si>
  <si>
    <t>改善脱贫人口291人500亩农田水利灌溉条件</t>
  </si>
  <si>
    <t>1、2、7、8组河堤浆砌块石挡土墙(包含填土方)，长270米，高3.5米(含水下基础深度1米)底部宽1.65米，顶部宽0.55米，平均宽1.1米，共1040方</t>
  </si>
  <si>
    <t>384元/立方</t>
  </si>
  <si>
    <t>解决脱贫户50户200人150亩良田防洪及水利灌溉问题</t>
  </si>
  <si>
    <t>山塘清淤硬化</t>
  </si>
  <si>
    <t>1、杨梅冲山塘硬化修建两处长80米深3米宽2米厚20公分，清污20000元/处，进、出水口加固硬化1万元/处；               2、横冲水塘塘坎硬化长35米宽1米厚15公分6000元/处，清淤，4000元/处；         3、博耀水塘塘坎硬化长40米宽1米厚15公分，清淤16000元/处</t>
  </si>
  <si>
    <t>九佳村</t>
  </si>
  <si>
    <t>13.5万元/处</t>
  </si>
  <si>
    <t>改善脱贫人口182人606亩农田水利灌溉条件</t>
  </si>
  <si>
    <t>渠道硬化</t>
  </si>
  <si>
    <t>3/9/10/13/15/16/17组渠道硬化长1380米</t>
  </si>
  <si>
    <t>180元/米</t>
  </si>
  <si>
    <t>解决脱贫户80户280人，580亩农田水利灌溉问题，改善生产条件，增长增收。</t>
  </si>
  <si>
    <t>山塘修复</t>
  </si>
  <si>
    <t>荷田10组山塘修复1口</t>
  </si>
  <si>
    <t>解决脱贫户28户106人30亩农田水利灌溉问题，改善生产条件</t>
  </si>
  <si>
    <t>改善农户和脱贫户农田水利灌溉等生产条件，增产增收</t>
  </si>
  <si>
    <t>山塘硬化</t>
  </si>
  <si>
    <t>修复</t>
  </si>
  <si>
    <t>1、2、3、6、8、9组山塘清淤及硬化6口</t>
  </si>
  <si>
    <t>九牛坳村</t>
  </si>
  <si>
    <t>7.67万/口</t>
  </si>
  <si>
    <t>解决脱贫42户132人62亩农田水利灌溉问题，改善生产条件，增产增收</t>
  </si>
  <si>
    <t>改善农户与脱贫户农田水利灌溉问题，改善生产条件，增加农业生产收入。</t>
  </si>
  <si>
    <t>梅子口水库至原铁矿二组水渠维修500米，原建桥二组200米，原铁矿五组300米，原铁矿八组200米，原铁矿九组300米，合计：1500米</t>
  </si>
  <si>
    <t>建桥村</t>
  </si>
  <si>
    <t>133元/米</t>
  </si>
  <si>
    <t>解决脱贫30户115人100亩农田水利灌溉问题，改善生产条件，增产增收</t>
  </si>
  <si>
    <t>改善农户和脱贫户农田水利灌溉问题，改善生产条件，增加农业生产收入</t>
  </si>
  <si>
    <t>山塘水渠硬化维修</t>
  </si>
  <si>
    <t>山塘(花屋院子塘清淤和硬化1.5万、老屋院子大塘到老屋院子屋后面水渠250米3.5万、小花塘清淤硬化2万、6.7.8组竹子塘清淤硬化3万、刃基崂塘清淤硬化3万、刘葵屋后面水渠维修和铝家玄塘清淤1万、大塘清淤硬化2.5万、、道良组塘清淤修塘坝4万、屋背山塘清淤硬化6万、12组红沙塘和1组大塘清淤硬化共6.5万、干塘硬化底9万、)担水光水渠150米2万、维修屋背山水渠和换改林埂塘的水管费用1.5万、刘丽香屋后的水渠维修1万、</t>
  </si>
  <si>
    <t>清淤32元/立方米、硬化340元/立方米、维修水渠130元/米</t>
  </si>
  <si>
    <t>解决脱贫人口70户199人的水利灌溉，改善生产条件，增产增收</t>
  </si>
  <si>
    <t>改善农户与脱贫户农田水利灌溉问题，改善生产条件，增加农业生产收入</t>
  </si>
  <si>
    <t>黄泥塘大塘清淤和砌保坎13万、合本塘井子冲塘清淤硬化3.5万、金子田塘硬化清淤100米水渠3.5万、天马山村1组、6组、15组、20组、24组、27组水渠维修3万、口家塘清淤硬化水沟200米9万</t>
  </si>
  <si>
    <t>解决脱贫人口36户107人的水利灌溉，改善生产条件，增产增收</t>
  </si>
  <si>
    <t>1、2、3、4组排水渠维修加固3处130米，13、14、15、16组水毁渠道维修加固220米</t>
  </si>
  <si>
    <t>树竹村</t>
  </si>
  <si>
    <t>排水渠维修加固500元/米、水毁渠道维修加固80元/米</t>
  </si>
  <si>
    <t>改善脱贫户32户，122人150亩农田水利灌溉，改善生产条件，增产增收</t>
  </si>
  <si>
    <t>茅铺村7，8，17，19组250米（40*50）水渠及路桥修建、茅铺村11，12，13，14，18组670米水渠维修加固浆砌（40*50）、茅铺村1，2，3，4组330米水渠维修加固浆砌（30*30）、茅铺27组渠道维修浆砌长5*1.5*2.5</t>
  </si>
  <si>
    <t>茅铺村</t>
  </si>
  <si>
    <t>200元/米、
110元/米、
150元／米、
300元／方</t>
  </si>
  <si>
    <t>改善脱贫户166户509人农田水利灌溉，改善生产条件，增产增收</t>
  </si>
  <si>
    <t>山塘硬化、浆砌</t>
  </si>
  <si>
    <t>印足片7组两口山塘清淤硬化、浆砌挡土墙40米</t>
  </si>
  <si>
    <t>6.75万／口</t>
  </si>
  <si>
    <t>改善脱贫户46户126人50亩农田水利灌溉，改善生产条件，增产增收</t>
  </si>
  <si>
    <t>五组山塘清淤硬化1口</t>
  </si>
  <si>
    <t>桐中村</t>
  </si>
  <si>
    <t>5万元/口</t>
  </si>
  <si>
    <t>解决脱贫
户53户178人50亩农田水利灌溉问题，改善生产条件，增产增收</t>
  </si>
  <si>
    <t>新建水渠浆砌挡土墙470m,2.5高*0.9宽</t>
  </si>
  <si>
    <t>火花村</t>
  </si>
  <si>
    <t>浆砌400元/方，二次转运费80元/方</t>
  </si>
  <si>
    <t>解决脱贫户36户102人93亩农田水利灌溉，改善生产条件，增产增收</t>
  </si>
  <si>
    <t>新建水渠硬化50米</t>
  </si>
  <si>
    <t>100元/米</t>
  </si>
  <si>
    <t>解决火花片2组脱贫户26户65人农田水利灌溉，改善生产条件，增产增收</t>
  </si>
  <si>
    <t>水库维修硬化</t>
  </si>
  <si>
    <t>维修、硬化</t>
  </si>
  <si>
    <t>茶叶塘11.12组水库内坡硬化220方，浆砌石100方，清淤1000方</t>
  </si>
  <si>
    <t>20万元/口</t>
  </si>
  <si>
    <t>改善25户脱贫户78人140亩农田水利灌溉条件</t>
  </si>
  <si>
    <t>茶叶塘11.12组水渠1000米、规格30*30cm</t>
  </si>
  <si>
    <t>15万元/公里</t>
  </si>
  <si>
    <t>改善16户脱贫户59人120亩农田水利灌溉条件</t>
  </si>
  <si>
    <t>1.2.3.4组李子冲水库内坡塘底硬化200方，石方开挖150方，排水棱体一个</t>
  </si>
  <si>
    <t>改善45户脱贫户162人240亩农田水利灌溉条件</t>
  </si>
  <si>
    <t>9.10组王南冲水库内坡塘底硬化500方，浆砌石300方，清淤2000方</t>
  </si>
  <si>
    <t>40万/口</t>
  </si>
  <si>
    <t>改善38户脱贫户146人180亩农田水利灌溉条件</t>
  </si>
  <si>
    <t>9、10、11、12、13、14组水渠修建800米30CM*30CM</t>
  </si>
  <si>
    <t>120元/米</t>
  </si>
  <si>
    <t>解决32户140人水利农田灌溉、改善人居生活条件</t>
  </si>
  <si>
    <t>改善了脱贫户及农户700人多年来水圳修建，为双季稻、烤烟生产提供必要条件</t>
  </si>
  <si>
    <t>山塘清淤加固</t>
  </si>
  <si>
    <t>马古崂塘、黄毛崂塘、清淤1000方加护栏50米。清水塘山塘堡坎加固15米</t>
  </si>
  <si>
    <t>3万/口</t>
  </si>
  <si>
    <t>解决22户88人水利农田灌溉、改善人居生活条件</t>
  </si>
  <si>
    <t>改善农户人口350人200亩农田水利灌溉，为双季稻、烤烟生产提供必要条件</t>
  </si>
  <si>
    <t>山塘清淤修复</t>
  </si>
  <si>
    <t>改建、修复</t>
  </si>
  <si>
    <t>庄上8、9组，12、13组两口山塘挡土墙360方、清淤1000方</t>
  </si>
  <si>
    <t>横板桥居委会</t>
  </si>
  <si>
    <t>7万/口</t>
  </si>
  <si>
    <t>山塘修复后保证80余亩水田应急灌溉及渔业收入</t>
  </si>
  <si>
    <t>解决水利应急灌溉等生产条件、增加渔业收入</t>
  </si>
  <si>
    <t>12、13组一口山塘清淤2000方，安装220米防护栏，路面平整铺砂160米</t>
  </si>
  <si>
    <t>11万元/处</t>
  </si>
  <si>
    <t>山塘修复后保证110余亩水田应急灌溉及渔业收入</t>
  </si>
  <si>
    <t>1、2、3、4、5、6、9、10、11、12组水渠硬化2000米(0.3*0.4)</t>
  </si>
  <si>
    <t>柳山村</t>
  </si>
  <si>
    <t>11.75万/km</t>
  </si>
  <si>
    <t>改善45户脱贫户136人农田水利灌溉条件</t>
  </si>
  <si>
    <t>渠道、山塘、机耕道修建及维修</t>
  </si>
  <si>
    <t>14、15、7、8、26、13组引水圳硬化600米、新修3米*1300米机耕路、砌堡坎500米</t>
  </si>
  <si>
    <t>26.5万/处</t>
  </si>
  <si>
    <t>改善26户脱贫户70人农田水利灌溉条件</t>
  </si>
  <si>
    <t>水渠修建</t>
  </si>
  <si>
    <t>同福1、2、4、8组水渠，规格30*30、新建500米；同福片所有水渠，规格30*30、维修2000米；大泥坑塘边水渠，规格30*30、新建400米；麻场8组水渠，规格40*40、新建600米；麻场1组水渠，规格30*30、新建600米</t>
  </si>
  <si>
    <t>8.1万/km</t>
  </si>
  <si>
    <t>改善98户脱贫人口360人600亩农田水利灌溉条件</t>
  </si>
  <si>
    <t>山塘清淤及维修</t>
  </si>
  <si>
    <t>清淤及维修</t>
  </si>
  <si>
    <t>同福片1组塘坎修复，15米；麻场3、10组水塘清淤200方，维修混泥土20方</t>
  </si>
  <si>
    <t>1万/处
4万/口</t>
  </si>
  <si>
    <t>改善49户脱贫人口180人300亩农田水利灌溉条件</t>
  </si>
  <si>
    <t>水圳、电排房新建及维修</t>
  </si>
  <si>
    <t>车田江1-6组水圳规格30*30、900米；10-16.18组水圳规格25*30、420米；17组电排房新建5米*5米，一体化电机1套及160铺管道120米</t>
  </si>
  <si>
    <t>车田江村</t>
  </si>
  <si>
    <t>16万/公里</t>
  </si>
  <si>
    <t>改善56户脱贫人口185人220亩农田水利灌溉条件</t>
  </si>
  <si>
    <t>3.4.5.6.7.8.9.10.11组水圳硬化870米60*40</t>
  </si>
  <si>
    <t>石燕村</t>
  </si>
  <si>
    <t>22.9万/km</t>
  </si>
  <si>
    <t>解决脱贫人口178人的农田用水困难，方便农业生产</t>
  </si>
  <si>
    <t>12.13组水圳恢复350米40*30</t>
  </si>
  <si>
    <t>16.06万/km</t>
  </si>
  <si>
    <t>解决脱贫人口35人的农田用水困难，方便农业生产</t>
  </si>
  <si>
    <t>8.9组水圳硬化800米60*40</t>
  </si>
  <si>
    <t>22.78万/km</t>
  </si>
  <si>
    <t>解决脱贫人口26人的农田用水困难，方便农业生产</t>
  </si>
  <si>
    <t>10.11组水圳恢复350米40*30</t>
  </si>
  <si>
    <t>17.8万/km</t>
  </si>
  <si>
    <t>解决脱贫人口48人的农田用水困难，方便农业生产</t>
  </si>
  <si>
    <t>岩儿塘硬化水渠长1000米</t>
  </si>
  <si>
    <t>白水洞村</t>
  </si>
  <si>
    <t>改善103户269亩农田灌溉</t>
  </si>
  <si>
    <t>改善农户和脱贫户农田 水利灌溉等生产条 件，增加农业生产收 入</t>
  </si>
  <si>
    <t>白水洞片区与周朋片区水渠硬化长2000米</t>
  </si>
  <si>
    <t>改善234户482亩农田灌溉</t>
  </si>
  <si>
    <t>老农田机械道水渠两边堤坝加固长103米，渠道底硬化宽2米，高2米，两边砌石墙，上宽0.5米，下宽0.8米</t>
  </si>
  <si>
    <t>天福村</t>
  </si>
  <si>
    <t>砌石墙380元/立方，混泥土550/立方</t>
  </si>
  <si>
    <t>改善脱贫人口39户，480亩农田水利灌溉条件</t>
  </si>
  <si>
    <t>11组水渠长100米，宽0.5米，高0.7米。12组水渠长50米，宽0.3米，高0.4米</t>
  </si>
  <si>
    <t>50*60水渠240元/米.40*30水渠120元/米</t>
  </si>
  <si>
    <t>改善脱贫户12户27人65亩农田水利灌溉，改善生产条件，增产增收</t>
  </si>
  <si>
    <t>1.2组黄婆坳亭至坟山坑水圳硬化长170、宽0.2米、高0.3米。</t>
  </si>
  <si>
    <t>142元/m</t>
  </si>
  <si>
    <t>解决脱贫
户6户28人50亩农田水利灌溉问题，改善生产条件，增产增收</t>
  </si>
  <si>
    <t>山塘清淤</t>
  </si>
  <si>
    <t>栗树铺1组山塘清淤长35米，宽27米，深1.1米</t>
  </si>
  <si>
    <t>35元/立方</t>
  </si>
  <si>
    <t>解决脱贫
户5户15人30亩农田水利灌溉问题，改善生产条件，增产增收</t>
  </si>
  <si>
    <t>8组岩里冲渠道，c25墙砼长693米，高1米，厚0.15米，C25底砼长693米，宽1米，厚0.1米，垮塌处M7.5浆砌石墙挡土墙长10米，高1.6米，上宽0.6米，下宽0.8米</t>
  </si>
  <si>
    <t>合龙村</t>
  </si>
  <si>
    <t>32.5万元/处</t>
  </si>
  <si>
    <t>解决农户380户1262人，其中脱贫户21户80人，280亩农田水利灌溉问题，改善生产条件，增产增收。</t>
  </si>
  <si>
    <t>产业配套基础设施项目</t>
  </si>
  <si>
    <t>1.2组海阁庄小桥加固，C30桥面砼长11米，宽2.4米，厚0.2米；C30横梁砼(长2.4米，高0.8米，宽0.6米)*2；M7.5浆砌石墙挡土墙长4米，高3米，上宽0.6米，下宽1.2米；桥出口C30面板长10米，宽3.5米，厚0.1米。2.8组岩里冲排洪渠C25墙砼长30米，高1.6米，厚0.3米；清淤900*1*0.2；砖砌挡土墙40*0.5*0.24,。3.6组蜜猴里渠道C25墙砼长300米，高1米，厚0.15米；C25底砼长300米，宽1米，厚0.1米</t>
  </si>
  <si>
    <t>17.5万元/处</t>
  </si>
  <si>
    <t>解决农户120户428人，其中脱贫户15户48人，100亩农田水利灌溉问题，改善生产条件，增产增收。</t>
  </si>
  <si>
    <t>水圳硬化</t>
  </si>
  <si>
    <t>石垅片5.4.3组水圳硬化长1000米：30×30；</t>
  </si>
  <si>
    <t>卧龙村</t>
  </si>
  <si>
    <t>125元/m</t>
  </si>
  <si>
    <t>解决脱贫户66户205人330亩农田水利灌溉问题，改善生产条件，增产增收</t>
  </si>
  <si>
    <t>2022年7月</t>
  </si>
  <si>
    <t>石苗石拱桥旁边河堤维修150方</t>
  </si>
  <si>
    <t>上花园村</t>
  </si>
  <si>
    <t>解决脱贫户84户255人安全出行,改善生产生活条件</t>
  </si>
  <si>
    <t>水渠维修硬化</t>
  </si>
  <si>
    <t>树仁2组、7组水渠维修200米；空坪硬化10方</t>
  </si>
  <si>
    <t>3万/处</t>
  </si>
  <si>
    <t>解决脱贫户39户122人123亩农田水利灌溉问题</t>
  </si>
  <si>
    <t>1、6组7组灌溉水渠硬化长200米*宽0.4米*高0.3米 2、6组灌溉水渠硬化长600米*宽0.4米*高0.3米 3、5组灌溉水渠长400米*宽0.4米*高0.3米。</t>
  </si>
  <si>
    <t>蔡花村</t>
  </si>
  <si>
    <t>解决脱贫户25户98人，360亩农田水灌溉问题，改善生产条件增产增收</t>
  </si>
  <si>
    <t>改善农户和脱贫户农田灌溉等生产条件，增加农业生产收入。</t>
  </si>
  <si>
    <t>2组渠道硬化砼长300米，砼宽0.3米，高0.3米，6、7、8、9组水渠硬化长360米，40*40</t>
  </si>
  <si>
    <t>新花园村</t>
  </si>
  <si>
    <t>143元/米</t>
  </si>
  <si>
    <t>解决脱贫户35户89人农田灌溉问题26亩农田灌溉问题</t>
  </si>
  <si>
    <t>1、湾里-干坑新建防洪渠125米，60*60cm。
2、飞蛾1、2、3、4组石坎下沙坪水渠，聂家冲周银祥屋石坎下-早禾龙水渠、11组早禾龙水渠共650米40*40cm。 
3、飞蛾潭村杉山函田至经济场水渠边埋涵管48m∅0.5m涵管。
4、飞蛾潭村普通4组石子山至沙坪新建水渠604米,30*30cm</t>
  </si>
  <si>
    <t>60*60cm,300元/米;40*40cm200元/米;30*30cm140元/米;0.5m涵管250元/米</t>
  </si>
  <si>
    <t>改善脱贫人口49户172人260亩农田水利灌溉条件</t>
  </si>
  <si>
    <t>改善农户和脱贫户农田水利灌溉等生产条件，节约农业生产成本，增加农业生产收入。</t>
  </si>
  <si>
    <t>飞蛾潭村杉山山塘、普通10组山塘、石眼塘、新塘  、顶山塘、任下垅塘硬化6口，140立方</t>
  </si>
  <si>
    <t>550元/立方</t>
  </si>
  <si>
    <t>改善脱贫人口35户73人135亩农田水利灌溉条件</t>
  </si>
  <si>
    <t>飞蛾1、2组，普通1组，烂沙田桥下河堤维修3处，砌石墙57方，硬化13方</t>
  </si>
  <si>
    <t>硬化550元/立方，砌石墙400元/方</t>
  </si>
  <si>
    <t>改善脱贫人口29户61人135亩农田水利灌溉条件</t>
  </si>
  <si>
    <t>改善农户和脱贫户农田水利灌溉等生产条件，节约农业生产成本，增加农业生产收入，安全出行。</t>
  </si>
  <si>
    <t>电排修建</t>
  </si>
  <si>
    <t>芙蓉二级电排新建30KW电机，φ160水管450米</t>
  </si>
  <si>
    <t>芙峰村</t>
  </si>
  <si>
    <t>5.5万元/处</t>
  </si>
  <si>
    <t>改善脱贫人口35户126人300亩农田水利灌溉及安全出行条件</t>
  </si>
  <si>
    <t>1、芙蓉新塘、7组水塘、10组山塘清污3口，共砌石墙320立方米，硬化88立方米；芙蓉3组沿河安装φ30涵管60米               2、石峰阳日平屋前水塘、4、6、7、10组水塘清污5口，硬化70立方米</t>
  </si>
  <si>
    <t>清污20元/立方米，硬化550元/立方，砌石墙400元/立方，涵管220元/米</t>
  </si>
  <si>
    <t>改善脱贫户37户121人220亩农田水利灌溉问题，改善生产条件，增产增收</t>
  </si>
  <si>
    <t>大坝修建</t>
  </si>
  <si>
    <t>芙蓉1、4组防洪坝修建，杨尊伟屋前小溪挡土墙砌石墙共237立方</t>
  </si>
  <si>
    <t>400元/立方</t>
  </si>
  <si>
    <t>改善脱贫户12户23人50亩农田水利灌溉问题，改善生产条件，增产增收</t>
  </si>
  <si>
    <t>水圳修建</t>
  </si>
  <si>
    <t>1、石峰阳日平屋前至杨尊日屋前、村部前至胡如应车库旁共220米，40*50cm、                    2、芙峰5、9组水渠290米,30*30cm
3、三坳园电排圳至溪河边200米
4、新圹圹坎下水渠150米                        
5、芙蓉3、4、5、6、8、9、10组水渠1170米，30*30cm</t>
  </si>
  <si>
    <t>平均15.5万元/公里</t>
  </si>
  <si>
    <t>改善脱贫户60户204人300亩农田水利灌溉问题，改善生产条件，增产增收</t>
  </si>
  <si>
    <t>修复加固</t>
  </si>
  <si>
    <t>1、6组艾里河张家铺村段幸福桥水坝加固硬化182立方米                          2、8组渡槽水圳维修80米长。                     3、1、2、3、4、5、6、11、12组灌溉水渠修复800米，40cm*40cm</t>
  </si>
  <si>
    <t>张家铺村</t>
  </si>
  <si>
    <t>硬化550元/方，水渠维修平均62.5元/米，勾菱形缝路163元/平方米</t>
  </si>
  <si>
    <t>解决脱贫人口60户210人450亩农田灌溉用水问题</t>
  </si>
  <si>
    <t>李家5、8组山塘建设四口，清於4口，硬化3口，砌石墙1口。</t>
  </si>
  <si>
    <t>河东村</t>
  </si>
  <si>
    <t>清污20元/立方米，硬化550元/立方米，砌石墙400元/立方米</t>
  </si>
  <si>
    <t>改善脱贫户30户98人70亩农田水利灌溉问题，改善生产条件，增产增收</t>
  </si>
  <si>
    <t>1、李家1、2、3、4、9组水渠硬化830米，40*40cm    2、白田1、2、3、6、7组，谭山冲，桐子坳，水渠硬化，共720米，40*40cm</t>
  </si>
  <si>
    <t>18万元/公里</t>
  </si>
  <si>
    <t>改善脱贫户60户180人320亩农田水利灌溉问题，改善生产条件，增产增收</t>
  </si>
  <si>
    <t>提灌站修建</t>
  </si>
  <si>
    <t>白田1.2.3组提灌站，新修房子、购买电排电机，安装4寸水管60米</t>
  </si>
  <si>
    <t>3.5万元/处</t>
  </si>
  <si>
    <t>改善脱贫户36户120人70亩农田水利灌溉问题，改善生产条件，增产增收</t>
  </si>
  <si>
    <t>1、辰河村3组罗底函小河道保坎修建，砌石墙220立方米                2、辰河村1、7、8组水渠扩建长300米，40*30cm</t>
  </si>
  <si>
    <t>辰河村</t>
  </si>
  <si>
    <t>砌石墙400元/方，40*30cm水渠16万元/公里</t>
  </si>
  <si>
    <t>改善脱贫户29 户73人40亩农田水利灌溉问题，改善生产条件，增产增收</t>
  </si>
  <si>
    <t>1、洪江3组、港口1、2、3组水渠890米30*20cm     2、港口1组石垄口水渠60米 ，40*50cm              3、港口1、2、3组水渠835米,30*40cm             4、港口4组、洪江4组水渠234米,50*60cm</t>
  </si>
  <si>
    <t>港洪村</t>
  </si>
  <si>
    <t>平均16.2万元/公里</t>
  </si>
  <si>
    <t>为解决改善脱贫人口43户136人301亩农田水利灌溉问题，改善生产条件，增产增收。</t>
  </si>
  <si>
    <t>港口5组山塘硬化加固145立方，清淤2000立方</t>
  </si>
  <si>
    <t>10万元/口</t>
  </si>
  <si>
    <t>为解决改善脱贫人口11户41人50亩农田水利灌溉问题，改善生产条件，增产增收。</t>
  </si>
  <si>
    <t>黑鹿冲至庙门前 1m*1m灌排渠道0.4公里；洋眼塘建设1口；新屋30*30cm渠道140米；桃花2组50*50cm排灌渠道150米；50*80cm排灌渠道160米。</t>
  </si>
  <si>
    <t>文武村</t>
  </si>
  <si>
    <t>1m*1m水渠45万元/公里,清污20元/立方米，砌石墙420元/立方米，30*30cm水渠140元/米，50*50cm渠道200元/米，50*80cm渠道250元/米</t>
  </si>
  <si>
    <t>为解决改善脱贫人口19户70人110亩农田水利灌溉问题，改善生产条件，增产增收。</t>
  </si>
  <si>
    <t>1、朝阳9组水渠75米50*50cm
2、朝阳5组水渠130米60*60cm                3、阳庄生屋现、朝阳1组水渠、共450米，40*50cm                4、朝阳10组、青田1、3组水渠600米，20*30cm</t>
  </si>
  <si>
    <t>朝阳新村</t>
  </si>
  <si>
    <t>60*60cm,300元/米40*50cm,220元/米50*50cm 250元/米20*30cm 130元/米</t>
  </si>
  <si>
    <t>改善农户和脱贫户农田水利灌溉等生产条件，节约农业生产成本，增加农业生产收入</t>
  </si>
  <si>
    <t>水坝修建</t>
  </si>
  <si>
    <t>青田1组水坝3座，23*1.5*1米</t>
  </si>
  <si>
    <t>600元/方</t>
  </si>
  <si>
    <t>改善脱贫人口10户41人30亩农田水利灌溉条件</t>
  </si>
  <si>
    <t>1组新修水渠长150M</t>
  </si>
  <si>
    <t>150元/M</t>
  </si>
  <si>
    <t>解决脱贫户18户68人的农田水利灌溉问题</t>
  </si>
  <si>
    <t>3组、6组水渠硬化700m，规格30*30；河坝2座；过水桥1座</t>
  </si>
  <si>
    <t>白莲村</t>
  </si>
  <si>
    <t>16万元/处</t>
  </si>
  <si>
    <t>解决脱贫户17户65人的农田水利灌溉问题</t>
  </si>
  <si>
    <t>1-2组新建河堤挡土墙1100方</t>
  </si>
  <si>
    <t>麻塘山乡</t>
  </si>
  <si>
    <t>横排村</t>
  </si>
  <si>
    <t>380/方</t>
  </si>
  <si>
    <t>改善农户40户140人，脱贫户26户89人320亩农田水利灌溉，改善生产条件，增产增收</t>
  </si>
  <si>
    <t>麻塘山乡人民政府</t>
  </si>
  <si>
    <t>油溪坪拱桥现至刘广粮屋现河堤改造142米</t>
  </si>
  <si>
    <t>油溪坪村</t>
  </si>
  <si>
    <t>解决农户300户812人，脱贫户30户92人出行困难及农田水利灌溉，方便生产生活</t>
  </si>
  <si>
    <t>31组引灌水圳长655m,其中330m埋160的PP管</t>
  </si>
  <si>
    <t>新家桥村</t>
  </si>
  <si>
    <t>16.8万/KM</t>
  </si>
  <si>
    <t>改善农户41口142人40亩农田水利灌溉条件</t>
  </si>
  <si>
    <t>改善农户和脱贫户农业生产水利灌溉，引水条件</t>
  </si>
  <si>
    <t>黑务冲至干木冲排水渠总长640m</t>
  </si>
  <si>
    <t>29.7万/KM</t>
  </si>
  <si>
    <t>改善农户83户340人70亩农田水利灌溉条件</t>
  </si>
  <si>
    <t>改善农户和脱贫户农业生产水利灌溉，排水条件</t>
  </si>
  <si>
    <t>冬丘垅与岩门前水渠下游新家桥铁路桥(高架桥)下面到卿光仁田长210米</t>
  </si>
  <si>
    <t>改善农户75户405人137亩农田水利灌溉条件</t>
  </si>
  <si>
    <t>冬丘垅与岩门前水渠下游21组卿笃怡田到岩门前水渠下游208米</t>
  </si>
  <si>
    <t>119.23万/KM</t>
  </si>
  <si>
    <t>水圳维修硬化</t>
  </si>
  <si>
    <t>2.8.21..23..29组水渠维修硬化1860米</t>
  </si>
  <si>
    <t>武邵村</t>
  </si>
  <si>
    <t>22万/KM</t>
  </si>
  <si>
    <t>改善脱贫户人口户数65户226人300亩农田水利灌溉问题</t>
  </si>
  <si>
    <t>狐狸院子电排</t>
  </si>
  <si>
    <t>维修24.25组电排一座</t>
  </si>
  <si>
    <t>6万/座</t>
  </si>
  <si>
    <t>改善脱贫户人口户数34户117人120亩农田水利灌溉问题</t>
  </si>
  <si>
    <t>6、9、12、13、16组水圳修建850米</t>
  </si>
  <si>
    <t>造端村</t>
  </si>
  <si>
    <t>20.8万元/KM</t>
  </si>
  <si>
    <t>解决脱贫户99口380人60亩农田水利灌溉条件</t>
  </si>
  <si>
    <t>改善农户和脱贫户农业生产水利灌溉等生产条件</t>
  </si>
  <si>
    <t>17-18组三角塘清淤硬化1口</t>
  </si>
  <si>
    <t>7万元/口</t>
  </si>
  <si>
    <t>解决脱贫户12户46人50亩农田水利灌溉条件</t>
  </si>
  <si>
    <t>改善农户和脱贫户农业生产水利灌溉等生产条件，增加农业生产收入</t>
  </si>
  <si>
    <t>水圳修建共计1062米；(其中1.2.3组修建水圳700米，4组100米，5组262米)规格40x40x10公分；三四组水坝一座</t>
  </si>
  <si>
    <t>棉花园村</t>
  </si>
  <si>
    <t>2万/座；160元/米</t>
  </si>
  <si>
    <t>改善脱贫户人口户数32户 人数122水圳修建人 农田水利灌溉问题</t>
  </si>
  <si>
    <t>修建水圳1744米，(其中6组修建水圳500米，7组400米，9组144米，规格40x40x10公分；8组700米，规格30x30x10公分)；有900米水圳需二次转运，43个立方的保土墙且保土墙需二次转运</t>
  </si>
  <si>
    <t>177.75元/米</t>
  </si>
  <si>
    <t>改善脱贫户人口户数50户，人数137水圳修建人农田水利灌溉问题！</t>
  </si>
  <si>
    <t>3组猴子背水圳110米（规格30cmx30cm) ； 水圳挡土墙共计564m³（规格20mx0.6mx8.5m）共计102m³；（规格42mx11mx1m)共计462m³</t>
  </si>
  <si>
    <t>贺家村</t>
  </si>
  <si>
    <t>水圳222.5元/m，挡土墙351元/m³</t>
  </si>
  <si>
    <t>解决3、4、11、12、14组168户828人，其中脱贫户84户423人农田灌溉及通行</t>
  </si>
  <si>
    <t>水坝改造加固</t>
  </si>
  <si>
    <t>改造</t>
  </si>
  <si>
    <t>1.2.3组改造加固李公坝，浇灌混凝土150立方米，涵洞15米(80*80)</t>
  </si>
  <si>
    <t>双桂村</t>
  </si>
  <si>
    <t>800元/立方</t>
  </si>
  <si>
    <t>解决1.2.3组脱贫户12户47人116亩耕地灌溉问题</t>
  </si>
  <si>
    <t>1.2.3.5.6.7组新修水渠40*40，1900米。</t>
  </si>
  <si>
    <t>175元/米</t>
  </si>
  <si>
    <t>解决脱贫户14户445人62亩耕地灌溉问题</t>
  </si>
  <si>
    <t>水渠、水坝修建</t>
  </si>
  <si>
    <t>3、4、6、8、9、10、13、14、15组水渠修建1.6KM、水坝修建2座</t>
  </si>
  <si>
    <t>南冲村</t>
  </si>
  <si>
    <t>16万元／KM，水坝2万元／座</t>
  </si>
  <si>
    <t>解决我村脱贫户96户326人及9个组的水利设施</t>
  </si>
  <si>
    <t>改善农户与脱贫户水利设施建设，提高群众满意度与幸福感</t>
  </si>
  <si>
    <t>9、10、11、12、13组山塘修复6口</t>
  </si>
  <si>
    <t>平南村</t>
  </si>
  <si>
    <t>2万元/口</t>
  </si>
  <si>
    <t>解决脱贫户58户230人59亩农田水利灌溉问题</t>
  </si>
  <si>
    <t>河堤修复</t>
  </si>
  <si>
    <t>新建10组河堤60米(60长x2米高x0.8宽包含转运)30组河堤2处(8.3米长x3米高x1宽包含转运)20组护坡(31米长x2米高x0.8宽)及涵管铺设(15米，含机械人工)</t>
  </si>
  <si>
    <t>8.5万元/处</t>
  </si>
  <si>
    <t>解决10.30.20组脱贫户17户51人农田保收问题，增收增产</t>
  </si>
  <si>
    <t>改善农户和脱贫户的农田防止水毁，增加农业生产收入</t>
  </si>
  <si>
    <t>11组水渠(30x30，60米长)20组水渠(30x30，38米长)21组水渠(30x30,130米长)25组水渠(30x30,170米长)12组排洪水渠(40x40,130米)18组排洪水渠(60x60,150米)，15组王运送屋前急转弯处硬化(10米x3.3x0.2)</t>
  </si>
  <si>
    <t>11.5万元/处</t>
  </si>
  <si>
    <t>改善脱贫户42户136人灌溉引水问题，提高农业生产产量</t>
  </si>
  <si>
    <t>改善农户和脱贫户的农田灌溉问题，增加农业生产收入</t>
  </si>
  <si>
    <t>14.22组修建电排一座及管道、蓄水池等</t>
  </si>
  <si>
    <t>6万元/处</t>
  </si>
  <si>
    <t>解决脱贫户64户，157人，120亩农田灌溉问题</t>
  </si>
  <si>
    <t>改善农户和脱贫户农田灌溉问题，增收增产，提高农业生产产量</t>
  </si>
  <si>
    <t>6.7组水渠维修、从六组刘继胜屋边至七组刘继和屋边水坎修建150米，水渠高2米，宽2米，河道两边护坡切保坎，单边需切石料每米1.2立方，总长需切保坎360立方。六组刘继胜田处需修建河道档水坝一处</t>
  </si>
  <si>
    <t>高家居委会</t>
  </si>
  <si>
    <t>解决脱贫户140户508人安全出行，改善生产生活条件</t>
  </si>
  <si>
    <t>村基础设施</t>
  </si>
  <si>
    <t>9组、14组排水渠硬化325米长（0.7m*0.7m*0.1m）</t>
  </si>
  <si>
    <t>323元/米</t>
  </si>
  <si>
    <t>解决脱贫户22户76人82亩农田水利灌溉问题，改善生产条件，增产增收</t>
  </si>
  <si>
    <t>改善农户和脱贫户农田水利灌溉等生产条件，增加农业生产收入.</t>
  </si>
  <si>
    <t>1组、11组渠道修复扩宽0.3米，硬化524米(80*80)；清淤634米</t>
  </si>
  <si>
    <t>桥庄村</t>
  </si>
  <si>
    <t>642元/立方米</t>
  </si>
  <si>
    <t>解决脱贫户50亩农田水利灌溉问题，改善生产条件，增产增收</t>
  </si>
  <si>
    <t>坪里丘至黄家坝水渠442m*0.4m*0.4m；
涵管30m*φ40</t>
  </si>
  <si>
    <t>石梁村</t>
  </si>
  <si>
    <t>150元/米，
160元/米</t>
  </si>
  <si>
    <t>解决脱贫户36户110人97亩农田水利灌溉问题，改善生产条件，增产增收。</t>
  </si>
  <si>
    <t>改善农户和脱贫户农田水利灌溉问题，改善生产条件，增产农业生产收入</t>
  </si>
  <si>
    <t>阳光15.16组的水渠硬化长1200米(30*30)</t>
  </si>
  <si>
    <t>和盛村</t>
  </si>
  <si>
    <t>140元/米</t>
  </si>
  <si>
    <t>解决脱贫户40户210人105亩农田水利灌溉问题，改善生产条件，增产增收</t>
  </si>
  <si>
    <t>产业配套设施</t>
  </si>
  <si>
    <t>5-10组山塘整修1口</t>
  </si>
  <si>
    <t>陈栗村</t>
  </si>
  <si>
    <t>25万元/口</t>
  </si>
  <si>
    <t>解决25户100人脱贫人口200亩农田水利灌溉问题，改善生产生活条件，增产增收</t>
  </si>
  <si>
    <t>5-10组农田低改渠道长250米、宽0.6米、高0.6米:①土石开挖回填30元每方②块石垫底120元每方③砖砌墙及砼护底240元每米</t>
  </si>
  <si>
    <t>10万元/处</t>
  </si>
  <si>
    <t>2.3.4组农田低改渠道长270米、宽0.8米、高0.8米：①渠道工程采用浆砌石衬砌，360元每方②渠道上修建机耕道100元每米</t>
  </si>
  <si>
    <t>15万元/处</t>
  </si>
  <si>
    <t>解决15户60人脱贫人口100亩农田水利灌溉问题，改善生产生活条件，增产增收</t>
  </si>
  <si>
    <t>香花片新修0.4*0.4渠道275米</t>
  </si>
  <si>
    <t>解决123户451人400亩农田水利灌溉问题，改善生产条件，增产增收</t>
  </si>
  <si>
    <t>渠道修建长83米、高0.4米、宽0.4米</t>
  </si>
  <si>
    <t>240元/米</t>
  </si>
  <si>
    <t>解决全村的灌溉问题，改善生产条件，增产增收</t>
  </si>
  <si>
    <t>改善农户和脱贫户农田灌溉条件</t>
  </si>
  <si>
    <t>1、3组河边水圳550米（30*30cm）</t>
  </si>
  <si>
    <t>石桥铺村</t>
  </si>
  <si>
    <t>162元/米</t>
  </si>
  <si>
    <t>改善脱贫人口51人40亩农田水利灌溉条件</t>
  </si>
  <si>
    <t>4、5、6组水渠650米（30*30cm250米）（50*40cm400米）</t>
  </si>
  <si>
    <t>246.5元/米</t>
  </si>
  <si>
    <t>改善脱贫人口470人60亩农田水利灌溉条件</t>
  </si>
  <si>
    <t>马氹里排洪渠166米（1*1m)</t>
  </si>
  <si>
    <t>560元/米</t>
  </si>
  <si>
    <t>改善脱贫人口41人30亩农田水利灌溉条件</t>
  </si>
  <si>
    <t>7、9组、11组、16组（农贸市场）排洪渠改造150米</t>
  </si>
  <si>
    <t>606元/米</t>
  </si>
  <si>
    <t>解决脱贫户12户 42人农业生产水利灌溉条件</t>
  </si>
  <si>
    <t>3、16组河堤维修浆砌石33米</t>
  </si>
  <si>
    <t>430/立方</t>
  </si>
  <si>
    <t>改善脱贫人口85人120亩农田水利灌溉条件</t>
  </si>
  <si>
    <t>1-8组水渠硬化长600米</t>
  </si>
  <si>
    <t>改善脱贫人口23户72人灌溉条件，促进产业发展，帮助农户增产增收</t>
  </si>
  <si>
    <t>2022年6月</t>
  </si>
  <si>
    <t>洞坎上至韩家田村道沿线河堤加固及挡土墙250m³</t>
  </si>
  <si>
    <t>400元/m³</t>
  </si>
  <si>
    <t>改善脱贫人口120人灌溉条件，促进产业发展，帮助农户增产增收</t>
  </si>
  <si>
    <t>改善农户和脱贫户农田水利灌溉等生产条件，增加农业生产收入和改善出行条件</t>
  </si>
  <si>
    <t>渠道改造</t>
  </si>
  <si>
    <t>学堂湾14-17组渠道改造1200米</t>
  </si>
  <si>
    <t>学堂湾村</t>
  </si>
  <si>
    <t>370元/米</t>
  </si>
  <si>
    <t>改善脱贫人口52户213人400亩农田水利灌溉条件</t>
  </si>
  <si>
    <t>排洪渠修建</t>
  </si>
  <si>
    <t>1、2、3、4组排洪渠(宽2米*高1.2米)共修建500米</t>
  </si>
  <si>
    <t>合理村</t>
  </si>
  <si>
    <t>760元/米</t>
  </si>
  <si>
    <t>解决脱贫户18户55人200亩农田水利灌溉和排洪条件</t>
  </si>
  <si>
    <t>改善农户和脱贫户农田水利灌溉和排洪等生产条件,增加农业生产收入</t>
  </si>
  <si>
    <t>5-8组水毁河堤加固修浆砌挡土墙共300方</t>
  </si>
  <si>
    <t>挡土墙400元/m³</t>
  </si>
  <si>
    <t>改善脱贫人口220人灌溉条件，促进产业发展，帮助农户增产增收</t>
  </si>
  <si>
    <t>一、 8、12组修建排洪渠256米。二、3、12组硬化渠道248米，改造河坝1座，改造河堤（单边）17米，浆砌石38m³。</t>
  </si>
  <si>
    <t>15万/处</t>
  </si>
  <si>
    <t>解决脱贫户9户34人农田水利灌溉问题,改善生产条件，增产增收。</t>
  </si>
  <si>
    <t>1组排洪渠330米，断面0.5×0.6；支渠50米，0.3×0.3</t>
  </si>
  <si>
    <t>杨柳村</t>
  </si>
  <si>
    <t>13万/处</t>
  </si>
  <si>
    <t>解决脱贫10户120人农田水利灌溉问题,改善生产条件，增产增收。</t>
  </si>
  <si>
    <t>改善农户和脱贫户农田水利灌溉等，生产条件增加生产收入。</t>
  </si>
  <si>
    <t>水渠清淤及加固</t>
  </si>
  <si>
    <t>三面两公里的排水渠内部清淤，及渠体加固(清淤土方约600方，渠体加固200方)</t>
  </si>
  <si>
    <t>改善脱贫户61户213人三面所有农田的疏通排水问题，改善生产条件增产增收</t>
  </si>
  <si>
    <t>改善农户和脱贫农户农田水利灌溉等生产条件，增加农业生产收入</t>
  </si>
  <si>
    <r>
      <rPr>
        <sz val="10"/>
        <rFont val="宋体"/>
        <charset val="134"/>
      </rPr>
      <t>塘边3组月光塘建设：1、塘坝护坡四周加固硬化长110米、高1.5米、厚0.12立方米约20立方，530元\方，约</t>
    </r>
    <r>
      <rPr>
        <u/>
        <sz val="10"/>
        <rFont val="宋体"/>
        <charset val="134"/>
      </rPr>
      <t>11000元</t>
    </r>
    <r>
      <rPr>
        <sz val="10"/>
        <rFont val="宋体"/>
        <charset val="134"/>
      </rPr>
      <t>；2、清淤长60米、宽50米、高1.5米约1100平方米，22元\方，约</t>
    </r>
    <r>
      <rPr>
        <u/>
        <sz val="10"/>
        <rFont val="宋体"/>
        <charset val="134"/>
      </rPr>
      <t>25000元</t>
    </r>
    <r>
      <rPr>
        <sz val="10"/>
        <rFont val="宋体"/>
        <charset val="134"/>
      </rPr>
      <t>；3、塘坝顶硬化：长200米、宽1米、厚0.15米约30方，530元\方，约</t>
    </r>
    <r>
      <rPr>
        <u/>
        <sz val="10"/>
        <rFont val="宋体"/>
        <charset val="134"/>
      </rPr>
      <t>16000</t>
    </r>
    <r>
      <rPr>
        <sz val="10"/>
        <rFont val="宋体"/>
        <charset val="134"/>
      </rPr>
      <t>元；4、切水墙：长110米、高0.6米、厚0.4米约26立方米，530元\方，计</t>
    </r>
    <r>
      <rPr>
        <u/>
        <sz val="10"/>
        <rFont val="宋体"/>
        <charset val="134"/>
      </rPr>
      <t>13780</t>
    </r>
    <r>
      <rPr>
        <sz val="10"/>
        <rFont val="宋体"/>
        <charset val="134"/>
      </rPr>
      <t>元，单面装模约</t>
    </r>
    <r>
      <rPr>
        <u/>
        <sz val="10"/>
        <rFont val="宋体"/>
        <charset val="134"/>
      </rPr>
      <t>3000元</t>
    </r>
    <r>
      <rPr>
        <sz val="10"/>
        <rFont val="宋体"/>
        <charset val="134"/>
      </rPr>
      <t>，钢筋</t>
    </r>
    <r>
      <rPr>
        <u/>
        <sz val="10"/>
        <rFont val="宋体"/>
        <charset val="134"/>
      </rPr>
      <t>3000</t>
    </r>
    <r>
      <rPr>
        <sz val="10"/>
        <rFont val="宋体"/>
        <charset val="134"/>
      </rPr>
      <t>元，土方开挖</t>
    </r>
    <r>
      <rPr>
        <u/>
        <sz val="10"/>
        <rFont val="宋体"/>
        <charset val="134"/>
      </rPr>
      <t>2000元</t>
    </r>
    <r>
      <rPr>
        <sz val="10"/>
        <rFont val="宋体"/>
        <charset val="134"/>
      </rPr>
      <t>，共约</t>
    </r>
    <r>
      <rPr>
        <u/>
        <sz val="10"/>
        <rFont val="宋体"/>
        <charset val="134"/>
      </rPr>
      <t>21000</t>
    </r>
    <r>
      <rPr>
        <sz val="10"/>
        <rFont val="宋体"/>
        <charset val="134"/>
      </rPr>
      <t>元；5、平整场地约</t>
    </r>
    <r>
      <rPr>
        <u/>
        <sz val="10"/>
        <rFont val="宋体"/>
        <charset val="134"/>
      </rPr>
      <t>3000元</t>
    </r>
    <r>
      <rPr>
        <sz val="10"/>
        <rFont val="宋体"/>
        <charset val="134"/>
      </rPr>
      <t>；6、后托岩井清淤约16000元</t>
    </r>
  </si>
  <si>
    <t>滩头村</t>
  </si>
  <si>
    <t>9.2万元/处</t>
  </si>
  <si>
    <t>改善脱贫人口23户112人32亩农田水利灌溉条件</t>
  </si>
  <si>
    <t>改善农户和脱贫户生活条件，节约出行成本</t>
  </si>
  <si>
    <t>后托1、2、4组212亩粮田电排水源地：1、新建排污抽水渠，矩形断面尺寸B*H=1、0.6*0.8m，三面砼浇筑，防污封闭渠长56米：47000元；2、人工开挖排污抽水渠、清淤及转运：25000元</t>
  </si>
  <si>
    <t>7.2万元/处</t>
  </si>
  <si>
    <t>改善脱贫人口32户125人212亩农田水利灌溉条件</t>
  </si>
  <si>
    <t>改善农户和脱贫户生活生产条件，节约生产成本</t>
  </si>
  <si>
    <t>6组至1 组水沟疏通2公里</t>
  </si>
  <si>
    <t>三塘村</t>
  </si>
  <si>
    <t>1万元/公里</t>
  </si>
  <si>
    <t>解决脱贫户26户82人农田水利灌溉问题，改善生产条件，增产增收。</t>
  </si>
  <si>
    <t>13组电排维修1处</t>
  </si>
  <si>
    <t>解决脱贫户6户21人农田水利灌溉问题，改善生产条件，增产增收</t>
  </si>
  <si>
    <t>改善农户和脱贫户农田水利灌溉等生产条作，增加农业生产收入</t>
  </si>
  <si>
    <t>3组、14组新建排水渠道浆砌石方。规格：(400m*0.5m*0.8m)*2，底板400m*0.5m*0.1m</t>
  </si>
  <si>
    <t>白居村</t>
  </si>
  <si>
    <t>解决3组、14组脱贫户32户128人200亩农田水利灌溉问题，改善生产条件增产增收</t>
  </si>
  <si>
    <t>14组王长青屋边至河边以及小主山水渠规格：长380m，高0.3m,宽0.4m</t>
  </si>
  <si>
    <t>解决3组、14组脱贫户32户128人220亩农田水利灌溉问题，改善生产条件增产增收</t>
  </si>
  <si>
    <t>开水塘至安托里渠道500m,规格：50cm*50cm</t>
  </si>
  <si>
    <t>改善农户和脱贫户32户128人农田水利灌溉问题，改善生产条件增产增收</t>
  </si>
  <si>
    <t>2组涵管300米</t>
  </si>
  <si>
    <t>266元/米</t>
  </si>
  <si>
    <t>改善脱贫户26户，104人100亩农田水利灌溉问题，改善生产条件，增产增收</t>
  </si>
  <si>
    <t>改善农户和脱贫户农田水利排水等生产条件，增加农业生产收入</t>
  </si>
  <si>
    <t>渠道修建和维修</t>
  </si>
  <si>
    <t>新建和维修</t>
  </si>
  <si>
    <t>卢家开水塘水渠、荷叶塘中干冲、12组黄年春田边水渠共350米长</t>
  </si>
  <si>
    <t>解决脱贫户35户140人200亩农田水利灌溉问题，改善生产条件增产增收</t>
  </si>
  <si>
    <t>渠道修建及维修</t>
  </si>
  <si>
    <t>渠道修建：(30*30)文仙3、4、9、11组渠道859m，其中137m维修
文仙7、10组渠道700m
高田3、5、7组渠道870m，共2429m</t>
  </si>
  <si>
    <t>144元/米</t>
  </si>
  <si>
    <t>解决农户脱贫户21户80人，110亩农田水利灌溉问题，改善生产条件，增产增收</t>
  </si>
  <si>
    <t>2组渠道500米0.3*0.4；坝闸4座
拦水坝闸一座；辰溪塘水库渠道L483×0.3×0.4，其中路石涵11m×0.6×0.6，维修27m，新建445m；
12组分水口及15组渠道L100m×0.3×0.4；11组拦水坝1座及10米0.5*0.5渠道</t>
  </si>
  <si>
    <t>25.1/处</t>
  </si>
  <si>
    <t>解决农户脱贫户26户91人150亩农田水利灌溉问题，改善生产条件，增产增收</t>
  </si>
  <si>
    <t>三角塘水库右干渠拆去重建480m×0.9×0.9
拆除底板重建457m×0.9
渠堤浆砌石160m³</t>
  </si>
  <si>
    <t>花路洲村</t>
  </si>
  <si>
    <t>267元/m</t>
  </si>
  <si>
    <t>解决农户285户1100人，其中脱贫户80户152人210亩农田水利灌溉问题，改善生产条件，增产增收</t>
  </si>
  <si>
    <t>2、7组排灌渠L104×B0.8×H1.0水井池2个；
灌溉渠L40×0.3×0.3</t>
  </si>
  <si>
    <t>520元/m</t>
  </si>
  <si>
    <t>解决脱贫户75户370人80亩农田水利灌溉问题，改善生产条件，增产增收。</t>
  </si>
  <si>
    <t>5、6、8组渠道拆除重建L233×0.4×0.4；维修115m</t>
  </si>
  <si>
    <t>158元/m</t>
  </si>
  <si>
    <t>解决脱贫户68户320人75亩农田水利灌溉问题，改善生产条件，增产增收。</t>
  </si>
  <si>
    <t>拦水坝修建</t>
  </si>
  <si>
    <t>10、11组拦水坝1座、18组拦水坝1座</t>
  </si>
  <si>
    <t>10、11组1万元/座；18组5万元/座</t>
  </si>
  <si>
    <t>解决脱贫户158户680人110亩农田水利灌溉问题，改善生产条件，增产增收。</t>
  </si>
  <si>
    <t>草树山塘清淤、维修(墙底)</t>
  </si>
  <si>
    <t>7.6万元/口</t>
  </si>
  <si>
    <t>解决脱贫户22户51人75亩农田水利灌溉问题，改善生产条件，增产增收</t>
  </si>
  <si>
    <t>9、10组灌排渠663m其中213×0.3×0.3
230×0.3×0.4
220×0.5×0.5</t>
  </si>
  <si>
    <t>146元/m
176元/m
265元/m</t>
  </si>
  <si>
    <t>解决农户123户321人，脱贫户64户212人，75亩农田水利灌溉问题，改善生产条件，增产增收</t>
  </si>
  <si>
    <t>周家水库渠道维修10处110m(含浆砌石73m³),其中L26xB0.6xH0.6；L84xB0.5xH0.5</t>
  </si>
  <si>
    <t>南山村</t>
  </si>
  <si>
    <t>636元/m</t>
  </si>
  <si>
    <t>解决脱贫户19户30人75亩农田水利灌溉问题，改善生产条件，增产增收</t>
  </si>
  <si>
    <t>渠道修建(0.3×0.4)：14、21、15、22、16组渠道460m，4、7、10、11组渠道200m，1、3、10、12组渠道200m</t>
  </si>
  <si>
    <t>160元/m</t>
  </si>
  <si>
    <t>解决脱贫户145户435人农田水利灌溉问题，改善生产条件，增产增收</t>
  </si>
  <si>
    <t>电灌修建维修</t>
  </si>
  <si>
    <t>杨罗4、7、10、11组新建18.5kw电灌1处；清塘1、2、3、4、7、8、组22kw电灌维修1处；杨罗1、2、3、12组电灌维修2处。</t>
  </si>
  <si>
    <t>22万元/处</t>
  </si>
  <si>
    <t>解决脱贫户189户560人农田水利灌溉问题，改善生产条件，增产增收</t>
  </si>
  <si>
    <t>山塘维修加固</t>
  </si>
  <si>
    <t>13组山塘维修加固1口</t>
  </si>
  <si>
    <t>雅里村</t>
  </si>
  <si>
    <t>7.5/口</t>
  </si>
  <si>
    <t>解决脱贫户45户135人农田水利灌溉问题，改善生产条件，增产增收</t>
  </si>
  <si>
    <t>渠道修建维修</t>
  </si>
  <si>
    <t>14、20组排水渠L160×B0.8×H1.0；7、8、11组机耕桥一座
7、8、11组渠道维修1800m</t>
  </si>
  <si>
    <t>16.5万/处</t>
  </si>
  <si>
    <t>解决脱贫户52户180人农田水利灌溉问题，改善生产条件，增产增收</t>
  </si>
  <si>
    <t>河坝维修</t>
  </si>
  <si>
    <t>曾家坝和国家坝维修
40-6水轮泵一台</t>
  </si>
  <si>
    <t>河坝5万元/座
水轮泵2万元/台</t>
  </si>
  <si>
    <t>改善脱贫人口45人135亩农田水利灌溉条件</t>
  </si>
  <si>
    <t>改善农户和脱贫户农田水利灌溉等生产条件，增加生产收入</t>
  </si>
  <si>
    <t>重建</t>
  </si>
  <si>
    <t>4、16组灌溉渠道125m×0.3×0.3砖砌墙0.24m厚及附属设施</t>
  </si>
  <si>
    <t>192元/m</t>
  </si>
  <si>
    <t>改善脱贫人口46人40亩农田水利灌溉条件</t>
  </si>
  <si>
    <t>电灌修建</t>
  </si>
  <si>
    <t>盘荷6组5.5kw电灌</t>
  </si>
  <si>
    <t>5.1万元/处</t>
  </si>
  <si>
    <t>解决脱贫户32户102人70亩农田水利灌溉问题，改善生产条件，增产增收</t>
  </si>
  <si>
    <t>盘荷7、8组渠道修建377m，浆砌石53m³</t>
  </si>
  <si>
    <t>171元/m
365元/m³</t>
  </si>
  <si>
    <t>解决脱贫户76户227人农田水利灌溉问题，改善生产条件，增产增收</t>
  </si>
  <si>
    <t>锦鲤溪改造</t>
  </si>
  <si>
    <t>1、溪面鹅卵石铺面长100米；宽3米。2、溪边人行游步道长100米、宽3米。3.休闲亭2座，4.南月桥至望星桥修建长300米、宽1米游步道。5.修建三角形摸鱼池长30米宽25米</t>
  </si>
  <si>
    <t>21万元/处</t>
  </si>
  <si>
    <t>解决脱贫户107户349人农业生产，改善水利灌溉生产条件</t>
  </si>
  <si>
    <t>1.马石皮水圳维修硬化160米（50*50㎝）2.米落山水圳维修硬化90米（50*50㎝）3.12组水圳维修、清淤160米。4.六斗谷公路涵洞维修20米。5.移武山水圳450米（30*30Cm）。6.8组水圳维修清淤120米</t>
  </si>
  <si>
    <t>水圳硬化：王柿塘250米，高塘片950米，江现片7、8、9组600米，共1800米，规格30*30</t>
  </si>
  <si>
    <t>大岭村</t>
  </si>
  <si>
    <t>解决脱贫户40户，156人农田灌溉</t>
  </si>
  <si>
    <t>水圳维修</t>
  </si>
  <si>
    <t>1、星子坪11、13组水圳维修674米 04*0.6  2、水圳底板埂化216米 0.6*0.1 3、浆砌块11米</t>
  </si>
  <si>
    <t>12.29万元/处</t>
  </si>
  <si>
    <t>改善脱贫人口32人68亩农田水利灌溉条件</t>
  </si>
  <si>
    <t>新亭子岩水圳维修700米0.3*0.3，水圳底部硬化21米2、新修水圳262米0.3*0.1  3、拦水闸/1个0.4*0.4</t>
  </si>
  <si>
    <t>7.24万元/处</t>
  </si>
  <si>
    <t>改善脱贫人口12人100亩农田水利灌溉条件，解决脱贫15户25人安全出行。</t>
  </si>
  <si>
    <t>1、老鸭塘至石义杨湖屋边水圳维修硬化650米(30*30㎝)        2、杨垅畲水圳维修硬化210米(50*50㎝)3、七组水圳维修硬化190米(30*30㎝)4、刘清江屋前水圳维修硬化170米(30*30㎝) 5、刘佐成屋边至文支沟水圳维修硬化150米(30*30㎝)       6、1组水圳维修硬化50(30*30㎝) 7、瑶茅瑙宁佐石屋边水圳维修硬化200米(50*50㎝)</t>
  </si>
  <si>
    <t>30*30㎝，150元/米；50*50㎝，200元/米</t>
  </si>
  <si>
    <t>解决脱贫户45户 225人农业生产,改善水利灌溉生产条件</t>
  </si>
  <si>
    <t>水塘清淤加固</t>
  </si>
  <si>
    <t>1、1组塘两面硬化，长110米深3米厚10公分，步梯修复(7万)                              2、渡底塘清淤、堵漏，长30米深1米厚2米(3万)               3、石灰塘清淤、一面硬化长15米深2.5米厚10公分(3.5万)                   4、三四组共有水塘高低函排水口加固硬化1处(2万)                          5、八、十七组共有水塘麦燕塘两面硬化，长130米深3米厚10公分(5万)</t>
  </si>
  <si>
    <t>20.5万/处</t>
  </si>
  <si>
    <t>改善脱贫人口人亩农田水利灌溉条件</t>
  </si>
  <si>
    <t>1、砚田村1组院落水圳硬化420米（30*30cm）                2、砚田村2组硬化水圳300米（30*30cm）160米（40*40cm）                  3、砚田5组硬化水圳200米（30*30cm）；                    4、砚田6组硬化水圳60米（30*30cm）；                    5、砚田6组水圳补修底380米（30*30cm）；6、砚田4组硬化、100米水圳（40*40cm）200米（30*30cm）；7、砚田阳雀山硬化440米水圳（30*30cm）；8、砚田3组新建硬化水圳80米（40*40cm）  9、段君贤屋前马路换涵管（50cm)10m2处
10、段美华屋前36米（50*50）补漏；11、14组宁初贵屋对面水圳硬化100米（30*30cm）</t>
  </si>
  <si>
    <t>30*30cm，140元/米；40*40cm，160元/米；马路换涵管,3500元/处</t>
  </si>
  <si>
    <t>改善脱贫人口189人300亩农田水利灌溉条件</t>
  </si>
  <si>
    <t>1、碧山片李家园800米(30*30CM)  2、石公下6.7组水圳硬化200米(30*30CM) 3、戴家4组水圳硬化200米(30*30)</t>
  </si>
  <si>
    <t>130元/米</t>
  </si>
  <si>
    <t>解决脱贫户63户，249人300亩农田水利灌溉</t>
  </si>
  <si>
    <t>梅水塘27组山塘排灌渠清理，出水口硬化加固</t>
  </si>
  <si>
    <t>1.8万/口</t>
  </si>
  <si>
    <t>解决脱贫户13户40人，60亩灌溉用水，确保排洪顺畅安全</t>
  </si>
  <si>
    <t>电排管道维护</t>
  </si>
  <si>
    <t>水西片金盆现31组500米110#，1.6MPA,110#PE管</t>
  </si>
  <si>
    <t>80元/米</t>
  </si>
  <si>
    <t>解决脱贫户60户，210人150亩农田水利灌溉</t>
  </si>
  <si>
    <t>5组渠道修建300米*0.3米*0.3米，130米0.4米*0.4米；8组渠道修建220米*0.4米*0.4米</t>
  </si>
  <si>
    <t>洞江村</t>
  </si>
  <si>
    <t>0.4*0.4米210元/米
0.3*0.3米150元/米</t>
  </si>
  <si>
    <t>解决脱贫户26户95人80亩农田水利灌溉问题，改善生产生活条件，增产增收</t>
  </si>
  <si>
    <t>改善农户和脱贫户80亩农田水利灌溉等生产生活条件，增加农业生产收入</t>
  </si>
  <si>
    <t>河堤和水渠修建</t>
  </si>
  <si>
    <t>5组河堤修复长15米*高2米*宽1米；1、2组河堤长150米*高2米*1米，13组河堤200米*高1.2米*宽1米；18、19组渠道长500米*宽0.4米*高0.4米*厚0.1米，渠道维修140米。</t>
  </si>
  <si>
    <t>小沙江居委会</t>
  </si>
  <si>
    <t>420元/m³
160元/米</t>
  </si>
  <si>
    <t>有效保障320亩基本农田增产、增收</t>
  </si>
  <si>
    <t>有效保障社区居民基本农村增产、增收节约劳动力成本</t>
  </si>
  <si>
    <t>产业配套基础项目</t>
  </si>
  <si>
    <t>13组浆砌石衬砌渠道：双面衬砌，长800m</t>
  </si>
  <si>
    <t>李子坳新村</t>
  </si>
  <si>
    <t>解决脱贫户33户136人农田水利灌溉问题</t>
  </si>
  <si>
    <t>改善农户和脱贫户农田水利灌溉等条件，增加农业生产收入</t>
  </si>
  <si>
    <t>10组渠道修建(宽40cmX高40cm)硬化维修0.7公里</t>
  </si>
  <si>
    <t>18.2万元/KM</t>
  </si>
  <si>
    <t>解决脱贫户22户71人160亩农田水利灌溉问题，改善生产条件，增产增收</t>
  </si>
  <si>
    <t>解决脱贫户和农户160亩农田水利灌溉问题，改善生产条件，增产增收</t>
  </si>
  <si>
    <t>9组渠道硬化0.5公里(宽30cmX高30cm)含水坝新建一座</t>
  </si>
  <si>
    <t>张家山村</t>
  </si>
  <si>
    <t>解决脱贫户10户27人150亩农田水利灌溉问题，改善生产条件，增产增收</t>
  </si>
  <si>
    <t>7组张寨河狗脑山水坝修建1座(含河上人行桥一座)</t>
  </si>
  <si>
    <t>33万元/座</t>
  </si>
  <si>
    <t>解决脱贫户53户171人450亩农田水利灌溉问题，改善生产条件，增产增收</t>
  </si>
  <si>
    <t>1.2.3.4.5.8.9组水渠硬化(宽30cmX高30cm)硬化维修1.715公里</t>
  </si>
  <si>
    <t>横金村</t>
  </si>
  <si>
    <t>14万元/KM</t>
  </si>
  <si>
    <t>解决脱贫户57户175人农田水利灌溉问题，改善生产条件，增产增收</t>
  </si>
  <si>
    <t>4组水渠硬化1400米(宽30cm×高30cm)</t>
  </si>
  <si>
    <t>麻罗村</t>
  </si>
  <si>
    <t>12.5万元/km</t>
  </si>
  <si>
    <t>解决脱贫户14户58人48亩农田水利灌溉问题</t>
  </si>
  <si>
    <t>3组水渠硬化1000米(宽30cm×高30cm)</t>
  </si>
  <si>
    <t>解决脱贫户26户84人68亩农田水利灌溉问题</t>
  </si>
  <si>
    <t>12组水渠硬化1600米(宽30cm×高30cm)</t>
  </si>
  <si>
    <t>解决脱贫户18户63人52亩农田水利灌溉问题</t>
  </si>
  <si>
    <t>9组排洪渠修建共长890米*高0.5米*宽0.4米加公路水毁挡土墙30方</t>
  </si>
  <si>
    <t>20万/处</t>
  </si>
  <si>
    <t>解决脱贫户45户139人农田水利灌溉问题</t>
  </si>
  <si>
    <t>7组水渠两处长500米，30x30规格340米，40X40规格160米，含挡土墙等</t>
  </si>
  <si>
    <t>解决脱贫户20户95人农田水利灌溉问题</t>
  </si>
  <si>
    <t>2组排洪渠长500米*宽0.3米*高0.3米加长150米*宽0.4米*高0.4米共650米</t>
  </si>
  <si>
    <t>解决脱贫户25户120人农田农业生产出行条件</t>
  </si>
  <si>
    <t>大来至龙口主河道塌方维修6处；冷安寺处修建水坝一座，水渠200米</t>
  </si>
  <si>
    <t>塘头村</t>
  </si>
  <si>
    <t>解决脱贫户116户424人100亩农田水利灌溉问题，改善生产条件，增产增收。</t>
  </si>
  <si>
    <t>保障农户和脱贫户出行安全，提供防洪防灾保障，改善灌溉条件</t>
  </si>
  <si>
    <t>排水沟修建</t>
  </si>
  <si>
    <t>大田寺双季稻示范区排水沟修建370m</t>
  </si>
  <si>
    <t>700元/米</t>
  </si>
  <si>
    <t>渠道修建及山塘维修</t>
  </si>
  <si>
    <t>1、龙水炼村向阳水库溢洪渠道维修38m                                                                                                                        2、龙水炼17组谭山塘新建涵管新建15.7m*5m*3m、渠道修建300m、道路整平300m；</t>
  </si>
  <si>
    <t>龙水炼村</t>
  </si>
  <si>
    <t>520元/立方米</t>
  </si>
  <si>
    <t>农田水利：解决脱贫户584户266人250亩农田水利灌溉问题，改善生产条件，增产增收；公路：解决脱贫户58户166人安全出行，改善生产生活条件</t>
  </si>
  <si>
    <t>龙子岩水渠维修和翻建1480m</t>
  </si>
  <si>
    <t>星塘村</t>
  </si>
  <si>
    <t>20万元/千米</t>
  </si>
  <si>
    <t>改善脱贫人口54户194人400亩农田水利灌溉条件</t>
  </si>
  <si>
    <t>石古塘水库至牛公庙水渠修建1333m</t>
  </si>
  <si>
    <t>15万元/千米</t>
  </si>
  <si>
    <t>应塘东毛井至羊古派水渠硬化435m。2、瓦厂里南坑水渠硬化长160m*宽0.3m*高0.2m</t>
  </si>
  <si>
    <t>95.79/米</t>
  </si>
  <si>
    <t>改善脱贫人口25户78人120亩农田水利灌溉条件</t>
  </si>
  <si>
    <t>渠道、山塘维修</t>
  </si>
  <si>
    <t>1、关帝庙罗家至寨下院八字口渠道202m；2、6组马贵成屋边渠道维修长165m；3、9组六湾里山塘维修涵、卧管翻修、内坡硬化、塘底清淤1处；4、3、4组渠道硬化:长200m*0.4m*0.4m</t>
  </si>
  <si>
    <t>马家桥村</t>
  </si>
  <si>
    <t>18.4万元/处</t>
  </si>
  <si>
    <t>解决脱贫户37户106人200亩农田水利灌溉问题，改善生产条件，增产增收。</t>
  </si>
  <si>
    <t>拦河坝维修</t>
  </si>
  <si>
    <t>新村委会后面修建拦河坝长22m,均高1.2m，宽3米,</t>
  </si>
  <si>
    <t>7.9万元/处</t>
  </si>
  <si>
    <t>灌溉输水管道</t>
  </si>
  <si>
    <t>16组钻洞800多米，铺设直径300cm输水管道800米。</t>
  </si>
  <si>
    <t>添壁村</t>
  </si>
  <si>
    <t>解决脱贫户92户290人400亩农田水利灌溉问题，改善生产条件，增产增收</t>
  </si>
  <si>
    <t>5、6组水渠修建长460m*宽30cm*高40cm；维修长50m</t>
  </si>
  <si>
    <t>140元/m</t>
  </si>
  <si>
    <t>解决脱贫户22户130人130亩农田水利灌溉问题，改善生产条件，增产增收</t>
  </si>
  <si>
    <t>渠道维修加固</t>
  </si>
  <si>
    <t>6、7、8、12、15、13组维建渠道980M,保坎1处4m*8m，涵管1处，放水匣2个</t>
  </si>
  <si>
    <t>刘家排村</t>
  </si>
  <si>
    <t>155元/m</t>
  </si>
  <si>
    <t>解决脱贫户33户106人260亩农田水利灌溉问题</t>
  </si>
  <si>
    <t>改善农户和脱贫户水利灌溉等生产条件、增加农业生产收入</t>
  </si>
  <si>
    <t>水坝、水渠修建及维修</t>
  </si>
  <si>
    <t>2、7组新建水坝一座，修复水渠1200m，垃圾收集点硬化200平米 ，新建水圳两处：0.3*0.4*70M0.3*0.3*80M</t>
  </si>
  <si>
    <t>禾木山村</t>
  </si>
  <si>
    <t>改善脱贫户14户55人150亩农田水利灌溉条件</t>
  </si>
  <si>
    <t>3、4组水渠修复600m</t>
  </si>
  <si>
    <t>8.5万元/km</t>
  </si>
  <si>
    <t>改善脱贫户10户35人80亩农田水利灌溉条件</t>
  </si>
  <si>
    <t>1.5组楼冲灌溉水渠维修680m。 2.12.13.14.15组白水塘灌溉水渠维修1080m。      3.12.13.14.15组大院子背后灌溉水渠维修900m</t>
  </si>
  <si>
    <t>1.82万元/km</t>
  </si>
  <si>
    <t>改善脱贫人口156人300亩农田水利灌溉条件</t>
  </si>
  <si>
    <t>山塘维修改造</t>
  </si>
  <si>
    <t>1.5组楼冲提灌水塘维修加固。      2.34组杨安塘维修改造。            3.34组和四井塘维修加固</t>
  </si>
  <si>
    <t>13.75万元/三口</t>
  </si>
  <si>
    <t>改善脱贫人口69人80亩农田水利灌溉条件</t>
  </si>
  <si>
    <t>新修</t>
  </si>
  <si>
    <t>板屋亭水库电排水管长350米</t>
  </si>
  <si>
    <t>大柱村</t>
  </si>
  <si>
    <t>172元/米</t>
  </si>
  <si>
    <t>解决脱贫户170户680人210亩农田水利灌溉问题</t>
  </si>
  <si>
    <t>山塘加固</t>
  </si>
  <si>
    <t>鲁塘四方塘清污加固1口</t>
  </si>
  <si>
    <t>解决脱贫户230户476人120亩农田水利灌溉问题</t>
  </si>
  <si>
    <t>2.3.14.13组水圳维修长300米宽30CM高30CM</t>
  </si>
  <si>
    <t>群胜村</t>
  </si>
  <si>
    <t>74元/M</t>
  </si>
  <si>
    <t>4.6.7.8.9.10.组山塘加固3口</t>
  </si>
  <si>
    <t>6万/口 4万/口 2万/口</t>
  </si>
  <si>
    <t>改善脱贫户人口户数52户235人200亩农田水利灌溉问题</t>
  </si>
  <si>
    <t>2组山塘维修加固1口</t>
  </si>
  <si>
    <t>改善脱贫户人口户数18户62人75亩农田水利灌溉问题</t>
  </si>
  <si>
    <t>维修改造</t>
  </si>
  <si>
    <t>1.2组龙间塘维修加固1口</t>
  </si>
  <si>
    <t>石井村</t>
  </si>
  <si>
    <t>20万/口</t>
  </si>
  <si>
    <t>解决脱贫15户42人180苗农田水利灌溉条件</t>
  </si>
  <si>
    <t>改善农户和脱贫户生活生产条件，增加农业生产收入</t>
  </si>
  <si>
    <t>3.4组鲤鱼冲，上塘维修加固1口</t>
  </si>
  <si>
    <t>解决脱贫10户42人82苗农田水利灌溉条件</t>
  </si>
  <si>
    <t>3.4组鲤鱼冲，下塘维修加固1口</t>
  </si>
  <si>
    <t>4万/口</t>
  </si>
  <si>
    <t>9.12.13.14组排洪渠道维修600M</t>
  </si>
  <si>
    <t>21.67万/km</t>
  </si>
  <si>
    <t>解决脱贫13户39人180苗农田水利排洪条件</t>
  </si>
  <si>
    <t>15.16.17.18组石灰冲塘1口</t>
  </si>
  <si>
    <t>8万/口</t>
  </si>
  <si>
    <t>解决脱贫15户62人70苗农田水利灌溉条件</t>
  </si>
  <si>
    <t>新建，维修</t>
  </si>
  <si>
    <t>1，3，4，6，8组总长1500米，宽30公分*高30公分</t>
  </si>
  <si>
    <t>16万/km</t>
  </si>
  <si>
    <t>改善农户405户1200人405亩农田水利灌溉条件</t>
  </si>
  <si>
    <t>14.15,17组 渠道150米60*60(4.2万)，渠道 560米，30*30(8.8万)</t>
  </si>
  <si>
    <t>改善农户90户305人200亩农田水利灌溉条件</t>
  </si>
  <si>
    <t>猪丝塘大坝外坡维修1口</t>
  </si>
  <si>
    <t>清水村</t>
  </si>
  <si>
    <t>5万/处</t>
  </si>
  <si>
    <t>改善脱贫户人口户数39户163人，灌溉水田面积762亩</t>
  </si>
  <si>
    <t>渠道维修硬化</t>
  </si>
  <si>
    <t>新建渠道长380米x0.3米宽x0.4米高；维修渠道长500米x0.4米宽x0.4米高</t>
  </si>
  <si>
    <t>改善脱贫户人口户数49户165人，灌溉水田面积980亩</t>
  </si>
  <si>
    <t>清水6组陈麻塘大山塘维修1口</t>
  </si>
  <si>
    <t>11万/口</t>
  </si>
  <si>
    <t>改善脱贫户人口户数73户471人出行问题,方便生产生活</t>
  </si>
  <si>
    <t>大岭村江现片大塘现水塘山塘建设一口，塘坝硬化，集水井一口</t>
  </si>
  <si>
    <t>改善脱贫人口151人300亩农田水利灌溉条件</t>
  </si>
  <si>
    <t>谷冲山塘塘坝硬化，集水井井一口</t>
  </si>
  <si>
    <t>米家村</t>
  </si>
  <si>
    <t>18万/口</t>
  </si>
  <si>
    <t>改善脱贫人口90人180亩农田水利灌溉条件</t>
  </si>
  <si>
    <t>1.2.8组山塘建设一口，塘坝硬化，集水井一口</t>
  </si>
  <si>
    <t>6万/口</t>
  </si>
  <si>
    <t>改善脱贫人口91人188亩农田水利灌溉条件</t>
  </si>
  <si>
    <t>13.18.15.16.17组山塘建设一口，塘坝硬化，集水井一口</t>
  </si>
  <si>
    <t>10万/口</t>
  </si>
  <si>
    <t>改善脱贫人口182人376亩农田水利灌溉条件</t>
  </si>
  <si>
    <t>石竹塘山塘建设一口，塘坝硬化，集水井一口</t>
  </si>
  <si>
    <t>改善脱贫人口82人135亩农田水利灌溉条件</t>
  </si>
  <si>
    <t>老鸭塘山塘建设一口，塘坝硬化，集水井一口</t>
  </si>
  <si>
    <t>9万/口</t>
  </si>
  <si>
    <t>改善脱贫人口150人350亩农田水利灌溉条件</t>
  </si>
  <si>
    <t>星子坪14.15组山塘硬化</t>
  </si>
  <si>
    <t>改善脱贫人口180人450亩农田水利灌溉条件</t>
  </si>
  <si>
    <t>石塘大塘浆砌堡坎及清淤</t>
  </si>
  <si>
    <t>石塘村</t>
  </si>
  <si>
    <t>24万/口</t>
  </si>
  <si>
    <t>改善脱贫人口181人275亩农田水利灌溉条件</t>
  </si>
  <si>
    <t>9组、10组硬化塘坝，配套设置防渗设施，卧管，底涵，溢洪道，危险警示牌1处。</t>
  </si>
  <si>
    <t>兴屋场村</t>
  </si>
  <si>
    <t>30万/口</t>
  </si>
  <si>
    <t>改善脱贫人口278人275亩农田水利灌溉条件</t>
  </si>
  <si>
    <t>17组：硬化塘坝，配套设置防渗设施，卧管，底涵，溢洪道，危险警示牌1处。</t>
  </si>
  <si>
    <t>中黄信村</t>
  </si>
  <si>
    <t>改善农户人口400人105亩农田水利灌溉条件</t>
  </si>
  <si>
    <t>27组：硬化塘坝，配套设置防渗设施，卧管，底涵，溢洪道，危险警示牌1处。</t>
  </si>
  <si>
    <t>改善农户人口380人95亩农田水利灌溉条件</t>
  </si>
  <si>
    <t>采莲村9组硬化塘坝，配套设置防渗设施，卧管，底涵，溢洪道，危险警示牌1处。</t>
  </si>
  <si>
    <t>改善脱贫户11人42亩农田水利灌溉条件</t>
  </si>
  <si>
    <t>井塘5组，硬化塘坝长25米、宽2.5米，配套设置防渗设施，卧管，底涵，溢洪道，危险警示牌1处。</t>
  </si>
  <si>
    <t>合井村</t>
  </si>
  <si>
    <t>解决农户120户350人，脱贫
户18户80人  100亩农田水利灌溉问题，改善生产条件，增产增收</t>
  </si>
  <si>
    <t>3组硬化塘坝，塘底清淤，配套设置防渗设施，底涵，危险警示牌1处。</t>
  </si>
  <si>
    <t>保和村</t>
  </si>
  <si>
    <t>3组浆砌石塘坝，塘底清淤，危险警示牌1处。</t>
  </si>
  <si>
    <t>改善脱贫人口181人215亩农田水利灌溉条件</t>
  </si>
  <si>
    <t>13组钉眼山塘，塘坝培土，硬化塘坝，配套设置防渗设施，卧管，底涵，危险警示牌1处。</t>
  </si>
  <si>
    <t>改善脱贫人口168人210亩农田水利灌溉条件</t>
  </si>
  <si>
    <t>4、5、7组新开塘硬化塘坝，配套设置防渗设施，卧管，底涵，危险警示牌1处。</t>
  </si>
  <si>
    <t>12万/口</t>
  </si>
  <si>
    <t>改善脱贫人口148人201亩农田水利灌溉条件</t>
  </si>
  <si>
    <t>原长南2组塘坝外坡加固</t>
  </si>
  <si>
    <t>一六村</t>
  </si>
  <si>
    <t>改善脱贫人口188人219亩农田水利灌溉条件</t>
  </si>
  <si>
    <t>罗白村3组新建塘尾挡土墙加固</t>
  </si>
  <si>
    <t>罗白村</t>
  </si>
  <si>
    <t>解决脱贫人口20户80人30亩农田水利灌溉问题，改善生产条件，增产增收</t>
  </si>
  <si>
    <t>红星村新栗7组高效节水山塘，硬化塘坝，配套设置防渗设施，卧管，底涵，溢洪道，危险警示牌1处。</t>
  </si>
  <si>
    <t>解决脱贫人口23户95人40亩农田水利灌溉问题，改善生产条件，增产增收</t>
  </si>
  <si>
    <t>莫家四组高效节水山塘，硬化塘坝，配套设置防渗设施，卧管，底涵，溢洪道，危险警示牌1处。</t>
  </si>
  <si>
    <t>塘市村</t>
  </si>
  <si>
    <t>解决脱贫户25户115人67亩农田水利灌溉问题，改善生产条件，增产增收。</t>
  </si>
  <si>
    <t>2、7、9组高效节水山塘，硬化塘坝，配套设置防渗设施，卧管，底涵，溢洪道，危险警示牌1处。</t>
  </si>
  <si>
    <t>莫家村</t>
  </si>
  <si>
    <t>解决脱贫户20户56人170亩农田水利灌溉问题，改善生产条件，增产增收。</t>
  </si>
  <si>
    <t>对邱家村四、五、六组的海塘进行硬化塘坝、清淤扩建、配套设置防渗设施，卧管，底涵，溢洪道，危险警示牌1处。</t>
  </si>
  <si>
    <t>邱家村</t>
  </si>
  <si>
    <t>解决脱贫户37户106人80亩农田水利灌溉问题，改善生产条件，增产增收。</t>
  </si>
  <si>
    <t>9组、11组高效节水山塘，硬化塘坝，配套设置防渗设施，卧管，底涵，溢洪道，危险警示牌1处。</t>
  </si>
  <si>
    <t>旺山河村</t>
  </si>
  <si>
    <t>解决脱贫户114户359人90亩农田水利灌溉问题，改善生产条件，增产增收。</t>
  </si>
  <si>
    <t>6-12组高效节水山塘，硬化塘坝，配套设置防渗设施，卧管，底涵，溢洪道，危险警示牌1处。</t>
  </si>
  <si>
    <t>改善脱贫户人口175人110亩农田水利灌溉条件</t>
  </si>
  <si>
    <t>小型河坝</t>
  </si>
  <si>
    <t>沙坝坑河坝维修1座，浆砌和砼</t>
  </si>
  <si>
    <t>5万/座</t>
  </si>
  <si>
    <t>改善脱贫人口205人275亩农田水利灌溉条件</t>
  </si>
  <si>
    <t>1.2.8组河坝维修1座，浆砌和砼</t>
  </si>
  <si>
    <t>10万/座</t>
  </si>
  <si>
    <t>改善脱贫人口230人275亩农田水利灌溉条件</t>
  </si>
  <si>
    <t>11组河坝长加固，C20砼埋块石砌筑</t>
  </si>
  <si>
    <t>8万/座</t>
  </si>
  <si>
    <t>改善农户人口120人252亩农田水利灌溉条件</t>
  </si>
  <si>
    <t>6组硬化塘坝，配套设置防渗设施，卧管，底涵，溢洪道，危险警示牌1处。</t>
  </si>
  <si>
    <t>改善农户人口112人198亩农田水利灌溉条件</t>
  </si>
  <si>
    <t>4组河坝长加固，上游设置护坦，坝体采用埋石砼加固，坝肩设置砼截水墙</t>
  </si>
  <si>
    <t>4万/座</t>
  </si>
  <si>
    <t>3组河坝长加固，上游设置护坦，坝体采用埋石砼加固，坝肩设置砼截水墙</t>
  </si>
  <si>
    <t>改善农户人口160人90亩农田水利灌溉条件</t>
  </si>
  <si>
    <t>1组老屋场整修挡水坝，河坝长加固，上游设置护坦，坝体采用埋石砼加固，坝肩设置砼截水墙</t>
  </si>
  <si>
    <t>改善农户人口180人120亩农田水利灌溉条件</t>
  </si>
  <si>
    <t>6组枫树整修挡水坝，河坝长加固，上游设置护坦，坝体采用埋石砼加固，坝肩设置砼截水墙</t>
  </si>
  <si>
    <t>7万/座</t>
  </si>
  <si>
    <t>改善农户人口80人45亩农田水利灌溉条件</t>
  </si>
  <si>
    <t>幸福村3组上麦冲整修挡水坝，河坝长加固，上游设置护坦，坝体采用埋石砼加固，坝肩设置砼截水墙</t>
  </si>
  <si>
    <t>改善农户人口70人45亩农田水利灌溉条件</t>
  </si>
  <si>
    <t>石莲村3组整修挡水坝1</t>
  </si>
  <si>
    <t>改善农户人口245人145亩农田水利灌溉条件</t>
  </si>
  <si>
    <t>石莲村4组整修挡水坝2</t>
  </si>
  <si>
    <t>大铜村11组挡水坝</t>
  </si>
  <si>
    <t>大铜村</t>
  </si>
  <si>
    <t>13万/座</t>
  </si>
  <si>
    <t>改善农户人口140人80亩农田水利灌溉条件</t>
  </si>
  <si>
    <t>大铜村11组大湾坝整修</t>
  </si>
  <si>
    <t>改善农户人口105人75亩农田水利灌溉条件</t>
  </si>
  <si>
    <t>沙坝坑新建渠道0.3*0.3，渠道长447米</t>
  </si>
  <si>
    <t>26万/KM</t>
  </si>
  <si>
    <t>改善农户人口165人338亩农田水利灌溉条件</t>
  </si>
  <si>
    <t>15.16.21组新建渠道0.4*0.4，渠道长155米</t>
  </si>
  <si>
    <t>25万/KM</t>
  </si>
  <si>
    <t>改善农户人口82人135亩农田水利灌溉条件</t>
  </si>
  <si>
    <t>12.20组新建渠道0.4*0.4，渠道长173米</t>
  </si>
  <si>
    <t>23万/KM</t>
  </si>
  <si>
    <t>改善农户人口175人330亩农田水利灌溉条件</t>
  </si>
  <si>
    <t>新建渠道谷冲山塘谷冲农田区0.4*0.4，渠道长414米；</t>
  </si>
  <si>
    <t>29万/KM</t>
  </si>
  <si>
    <t>改善农户人口160人300亩农田水利灌溉条件</t>
  </si>
  <si>
    <t>新潮碧山片龙王井新建渠道0.6*0.6，渠道长1940米</t>
  </si>
  <si>
    <t>35万/KM</t>
  </si>
  <si>
    <t>改善农户人口380人350亩农田水利灌溉条件</t>
  </si>
  <si>
    <t>孩子上-管理所新建渠道0.4*0.4，渠道长318米</t>
  </si>
  <si>
    <t>28.3万/KM</t>
  </si>
  <si>
    <t>改善农户人口66人132亩农田水利灌溉条件</t>
  </si>
  <si>
    <t>桐木塘灌渠1新建渠道0.3*0.4，渠道长98米</t>
  </si>
  <si>
    <t>20.4万/KM</t>
  </si>
  <si>
    <t>改善农户人口15人10亩农田水利灌溉条件</t>
  </si>
  <si>
    <t>麦燕塘－负水谷新建渠道0.4*0.4，渠道长339米</t>
  </si>
  <si>
    <t>32.4万/KM</t>
  </si>
  <si>
    <t>管理所-负水谷新建渠道0.4*0.4，渠道长408米</t>
  </si>
  <si>
    <t>31.8万/KM</t>
  </si>
  <si>
    <t>改善农户人口110人220亩农田水利灌溉条件</t>
  </si>
  <si>
    <t>桐木塘灌渠2新建渠道0.4*0.4，渠道长128米</t>
  </si>
  <si>
    <t>18万/KM</t>
  </si>
  <si>
    <t>改善农户人口38人25亩农田水利灌溉条件</t>
  </si>
  <si>
    <t>托家垅1新建渠道0.4*0.4，渠道长259米</t>
  </si>
  <si>
    <t>23.2万/KM</t>
  </si>
  <si>
    <t>改善农户人口130人213亩农田水利灌溉条件</t>
  </si>
  <si>
    <t>石义杨家度底塘新建渠道0.5*0.5，渠道长318米</t>
  </si>
  <si>
    <t>34.6万/KM</t>
  </si>
  <si>
    <t>改善农户人口134人338亩农田水利灌溉条件</t>
  </si>
  <si>
    <t>托家垅2新建渠道0.6*0.8，渠道长374米</t>
  </si>
  <si>
    <t>40万/KM</t>
  </si>
  <si>
    <t>9组寨下新建渠道0.4*0.4，渠道长530米</t>
  </si>
  <si>
    <t>20.8万/KM</t>
  </si>
  <si>
    <t>改善农户人口164人350亩农田水利灌溉条件</t>
  </si>
  <si>
    <t>2组贺家新建渠道0.3*0.3，渠道长200米</t>
  </si>
  <si>
    <t>15万/KM</t>
  </si>
  <si>
    <t>苏河村7、8、9、13组新建渠道0.3*0.3，渠道长1000米</t>
  </si>
  <si>
    <t>苏河村</t>
  </si>
  <si>
    <t>19万/KM</t>
  </si>
  <si>
    <t>改善农户人口181人350亩农田水利灌溉条件</t>
  </si>
  <si>
    <t>毛坪倒虹管道、老虎岩灌溉提升泵、陈家山泄洪圳及水毁渠修复、塘家祖水渠维修</t>
  </si>
  <si>
    <t>11.18.19组新建排水渠2.5*2.0，渠道长320米</t>
  </si>
  <si>
    <t>303万/KM</t>
  </si>
  <si>
    <t>改善农户人口129人250亩农田水利灌溉条件</t>
  </si>
  <si>
    <t>新潮社区水西片新建排水渠0.8*0.8，渠道长730米</t>
  </si>
  <si>
    <t>58.9万/KM</t>
  </si>
  <si>
    <t>改善农户人口128人242亩农田水利灌溉条件</t>
  </si>
  <si>
    <t>5.9组新建排水渠0.8*0.8，渠道长807米</t>
  </si>
  <si>
    <t>64.4万/KM</t>
  </si>
  <si>
    <t>泵房修建</t>
  </si>
  <si>
    <t>塘市桃花井提灌站、泵房修建、机电安装</t>
  </si>
  <si>
    <t>解决脱贫户62户258人310亩农田水利灌溉问题，改善生产条件，增产增收。</t>
  </si>
  <si>
    <t>建华1.2.3.10组提灌站、泵房修建、机电安装</t>
  </si>
  <si>
    <t>1、2、3、4组：新建泵房，高进水池，配套进水口，水泵IS100-80-160等设备一套</t>
  </si>
  <si>
    <t>小坳村</t>
  </si>
  <si>
    <t>18万/处</t>
  </si>
  <si>
    <t>改善农户人口157户642人口260亩农田水利灌溉条件</t>
  </si>
  <si>
    <t>5.6.7.8组新渠，矩形断面尺寸B*H=2.0*2.0m，三面砼浇筑，渠长200米</t>
  </si>
  <si>
    <t>麒麟村</t>
  </si>
  <si>
    <t>解决农户62户246人，脱贫
户14户51人40亩农田水利灌溉问题，改善生产条件，增产增收</t>
  </si>
  <si>
    <t>托新2.3组托杏冲，8.9组大井头至沙子湾水井渠道，15组焦家塘台渠新建，矩形断面尺寸B*H=0.4*0.4m，砼加预制砖配，渠长共1000米</t>
  </si>
  <si>
    <t>20万/KM</t>
  </si>
  <si>
    <t>解决农户156户 608人，脱贫
35户89人180亩农田水利灌溉问题，改善生产条件，增产增收</t>
  </si>
  <si>
    <t>栗树铺1.2.8组排水渠维修，清理残渣，渠长300米</t>
  </si>
  <si>
    <t>46万/KM</t>
  </si>
  <si>
    <t>解决农户75户 290人，脱贫
户12户62人50亩农田水利灌溉问题，改善生产条件，增产增收</t>
  </si>
  <si>
    <t>土桥水库高渠，矩形断面尺寸B*H=0.3*0.3m，三面砼浇筑，渠长845米</t>
  </si>
  <si>
    <t>24万/KM</t>
  </si>
  <si>
    <t>解决脱贫户70户245人近500亩水田灌溉，改善生产条件，增产增收。</t>
  </si>
  <si>
    <t>千古坳7.8组新渠400m，矩形断面尺寸B*H=0.6*0.6m；新渠700m，矩形断面尺寸B*H=0.8*0.8m；三面砼浇筑</t>
  </si>
  <si>
    <t>千古坳村</t>
  </si>
  <si>
    <t>59万/KM</t>
  </si>
  <si>
    <t>解决脱贫户78户282人约800亩农田水利灌溉问题，改善生产条件，增产增收。</t>
  </si>
  <si>
    <t>建华1.2.3.10组新渠，矩形断面尺寸B*H=0.7*0.7m，三面砼浇筑，渠长520米</t>
  </si>
  <si>
    <t>63万/KM</t>
  </si>
  <si>
    <t>水源7组矩形断面尺寸B*H=0.4*0.4m，三面砼浇筑,接JS03，渠长300米</t>
  </si>
  <si>
    <t>66万/KM</t>
  </si>
  <si>
    <t>解决脱贫户30户119人农田水利灌溉问题，改善生产条件，增产增收。</t>
  </si>
  <si>
    <t>水源7组矩形断面尺寸B*H=0.4*0.4m，三面砼浇筑,接JS04，渠长300米</t>
  </si>
  <si>
    <t>枫木村4.5.6.7.8.9.10组河坝灌溉渠，矩形断面尺寸B*H=0.4*0.5m，三面砼浇筑；矩形断面尺寸B*H=0.4*0.4m，三面砼浇筑，渠长1000米</t>
  </si>
  <si>
    <t>枫木村</t>
  </si>
  <si>
    <t>解决脱贫户56户210人农田水利灌溉问题，改善生产条件，增产增收。</t>
  </si>
  <si>
    <t>芭蕉6、7组新渠，矩形断面尺寸B*H=0.8*0.8m，三面砼浇筑，渠长700米</t>
  </si>
  <si>
    <t>八龙村</t>
  </si>
  <si>
    <t>解决脱贫户17户50人农田水利灌溉问题，改善生产条件，增产增收。</t>
  </si>
  <si>
    <t>莫家塘灌渠，矩形断面尺寸B*H=0.4*0.4m，砼加预制砖配方，渠长350米</t>
  </si>
  <si>
    <t>71万/KM</t>
  </si>
  <si>
    <t>后托1、2、3、4组灌渠，矩形断面尺寸B*H=1、0.5*0.5m，2、0.4*0.4m，三面砼浇筑，渠长800米</t>
  </si>
  <si>
    <t>解决脱贫户31户109人126亩农田水利灌溉问题，改善生产条件，增产增收。</t>
  </si>
  <si>
    <t>三坡街背后(原滩头5、7农场)碉堡山灌渠，矩形断面尺寸B*H=0.3*0.3m，三面砼浇筑，渠长800米</t>
  </si>
  <si>
    <t>滩头一居委会</t>
  </si>
  <si>
    <t>解决其他农户38户147人农田水利灌溉问题，改善生产条件，增产增收。</t>
  </si>
  <si>
    <t>里山三组至罗面五组马路边排渠，新渠，单边浆砌墙，墙高1.8m，基础高0.5m，墙顶0.1m厚砼压顶；引水坝1座，坝长5m，高1.2m</t>
  </si>
  <si>
    <t>金凤峰村</t>
  </si>
  <si>
    <t>解决脱贫户65户228人，农田水利灌溉问题，改善生产条件，增产增收。</t>
  </si>
  <si>
    <t>七里1、2、3组社冲灌渠，矩形断面尺寸B*H=0.4*0.4 ，三面砼浇筑，渠长400米</t>
  </si>
  <si>
    <t>七里村</t>
  </si>
  <si>
    <t>37万/KM</t>
  </si>
  <si>
    <t>解决脱贫户20户65人70亩农田水利灌溉问题，改善生产条件，增产增收。</t>
  </si>
  <si>
    <t>南寺村12组灌渠，矩形断面尺寸B*H=0.4*0.3m，三面砼浇筑，渠长800米</t>
  </si>
  <si>
    <t>南寺村</t>
  </si>
  <si>
    <t>11.12.13.14.15.16.17.18维修，矩形断面尺寸B*H=1.2*1.5m，三面砼浇筑，渠长620米</t>
  </si>
  <si>
    <t>石湾村</t>
  </si>
  <si>
    <t>82万/KM</t>
  </si>
  <si>
    <t>改善石湾村11-18组农田的水利灌溉，改善生产条件，增产增收</t>
  </si>
  <si>
    <t>2、4、5、6、9组新渠，矩形断面尺寸B*H=0.4*0.4m，三面砼浇筑，渠长1000米</t>
  </si>
  <si>
    <t>30万/KM</t>
  </si>
  <si>
    <t>改善脱贫人口160人350亩农田水利灌溉条件</t>
  </si>
  <si>
    <t>新渠，12.13组矩形断面尺寸B*H=0.5*0.6m，三面砼浇筑，渠长480米，14.16.20.21组矩形断面尺砼寸B*H＝0.3*0.3，三面砼浇筑，渠长110米，15.16.21组矩形断面尺砼寸B*H＝0.3*0.3，三面砼浇筑，渠长60米，</t>
  </si>
  <si>
    <t>改善脱贫人口135人760亩农田水利灌溉条件</t>
  </si>
  <si>
    <t>车口片2.3.13组新渠，矩形断面尺寸B*H=0.5*0.5m，三面砼浇筑，渠长700米</t>
  </si>
  <si>
    <t>水口龙村</t>
  </si>
  <si>
    <t>改善水口龙村车口片2.3.13组188亩水田的水利灌溉，改善生产条件，增产增收</t>
  </si>
  <si>
    <t>11、12组新渠，埋D1500涵管，首部设沉砂池1座，上接秋田机耕道，长190米，</t>
  </si>
  <si>
    <t>210万/KM</t>
  </si>
  <si>
    <t>改善脱贫户人口186人120亩农田</t>
  </si>
  <si>
    <t>5组C25砼衬砌矩形渠道，底板厚0.1m，三面衬砌，长530m，断面0.4*0.4m</t>
  </si>
  <si>
    <t>377元/m</t>
  </si>
  <si>
    <t>改善农户人口175人85亩农田水利灌溉条件</t>
  </si>
  <si>
    <t>6组C25砼衬砌矩形渠道，底板厚0.1m，三面衬砌，长800m，断面0.4*0.4m</t>
  </si>
  <si>
    <t>250元/m</t>
  </si>
  <si>
    <t>改善农户人口280人150亩农田水利灌溉条件</t>
  </si>
  <si>
    <t>12组C25砼衬砌矩形渠道，底板厚0.1m，三面衬砌，长488m，断面0.6*0.6m</t>
  </si>
  <si>
    <t>368元/m</t>
  </si>
  <si>
    <t>改善农户人口140人75亩农田水利灌溉条件</t>
  </si>
  <si>
    <t>14组C25砼衬砌矩形渠道，底板厚0.1m，三面衬砌，长364m，断面0.6*0.6m</t>
  </si>
  <si>
    <t>385元/m</t>
  </si>
  <si>
    <t>改善农户人口210人125亩农田水利灌溉条件</t>
  </si>
  <si>
    <t>1组C25砼衬砌矩形渠道，底板厚0.1m，三面衬砌，长290m，断面0.3*0.4m</t>
  </si>
  <si>
    <t>345元/m</t>
  </si>
  <si>
    <t>改善农户人口147人65亩农田水利灌溉条件</t>
  </si>
  <si>
    <t>1组C25砼衬砌矩形渠道，底板厚0.1m，三面衬砌，长252m，断面0.4*0.4m</t>
  </si>
  <si>
    <t>238元/m</t>
  </si>
  <si>
    <t>改善农户人口85人52亩农田水利灌溉条件</t>
  </si>
  <si>
    <t>2.3组C25砼衬砌矩形渠道，底板厚0.1m，三面衬砌，长259m，断面0.4*0.4m</t>
  </si>
  <si>
    <t>423元/m</t>
  </si>
  <si>
    <t>改善农户人口140人85亩农田水利灌溉条件</t>
  </si>
  <si>
    <t>2.3组C25砼衬砌矩形渠道，底板厚0.1m，三面衬砌，长372m，断面0.4*0.4m</t>
  </si>
  <si>
    <t>270元/m</t>
  </si>
  <si>
    <t>改善农户人口112人62亩农田水利灌溉条件</t>
  </si>
  <si>
    <t>2.3组C25砼衬砌矩形渠道，底板厚0.1m，三面衬砌，长171m，断面0.4*0.5m</t>
  </si>
  <si>
    <t>350元/m</t>
  </si>
  <si>
    <t>改善农户人口70人35亩农田水利灌溉条件</t>
  </si>
  <si>
    <t>2组C25砼衬砌矩形渠道，底板厚0.1m，三面衬砌，长77m，断面0.4*0.4m</t>
  </si>
  <si>
    <t>519元/m</t>
  </si>
  <si>
    <t>改善农户人口35人15亩农田水利灌溉条件</t>
  </si>
  <si>
    <t>4.5.6.13组C25砼衬砌矩形渠道，底板厚0.1m，三面衬砌，长562m，断面0.4*0.5m</t>
  </si>
  <si>
    <t>445元/m</t>
  </si>
  <si>
    <t>改善农户人口245人120亩农田水利灌溉条件</t>
  </si>
  <si>
    <t>4.5组C25砼衬砌矩形渠道，底板厚0.1m，三面衬砌,长179m，断面0.3*0.4m</t>
  </si>
  <si>
    <t>279元/m</t>
  </si>
  <si>
    <t>改善农户人口70人20亩农田水利灌溉条件</t>
  </si>
  <si>
    <t>2.3组C25砼衬砌矩形渠道，底板厚0.1m，三面衬砌，长379m，断面0.3*0.4m</t>
  </si>
  <si>
    <t>290元/m</t>
  </si>
  <si>
    <t>改善农户人口77人25亩农田水利灌溉条件</t>
  </si>
  <si>
    <t>4组C25砼衬砌矩形渠道，底板厚0.1m，三面衬砌，长195m，断面0.3*0.4m</t>
  </si>
  <si>
    <t>205元/m</t>
  </si>
  <si>
    <t>改善农户人口45人20亩农田水利灌溉条件</t>
  </si>
  <si>
    <t>1、2、3、4、6组至鸭田居委会C25砼衬砌矩形渠道，底板厚0.1m，三面衬砌，长715m，断面1.0*0.8m</t>
  </si>
  <si>
    <t>490元/m</t>
  </si>
  <si>
    <t>改善农户人口180人105亩农田水利灌溉条件</t>
  </si>
  <si>
    <t>6、13、12、16组C25砼衬砌矩形渠道，底板厚0.1m，三面衬砌，长603m，断面0.4*0.4m</t>
  </si>
  <si>
    <t>游家村</t>
  </si>
  <si>
    <t>300元/m</t>
  </si>
  <si>
    <t>改善农户人口240人150亩农田水利灌溉条件</t>
  </si>
  <si>
    <t>9组C25砼衬砌矩形渠道，底板厚0.1m，三面衬砌，长111m，断面0.4*0.4m</t>
  </si>
  <si>
    <t>改善农户人口42人24亩农田水利灌溉条件</t>
  </si>
  <si>
    <t>9组C25砼衬砌矩形渠道，底板厚0.1m，三面衬砌,长34m，断面0.6*0.6m</t>
  </si>
  <si>
    <t>588元/m</t>
  </si>
  <si>
    <t>改善农户人口18人9亩农田水利灌溉条件</t>
  </si>
  <si>
    <t>8组C25砼衬砌矩形渠道，底板厚0.1m，三面衬砌，长410m，断面0.4*0.4m</t>
  </si>
  <si>
    <t>古塘村</t>
  </si>
  <si>
    <t>293元/m</t>
  </si>
  <si>
    <t>改善农户人口110人80亩农田水利灌溉条件</t>
  </si>
  <si>
    <t>采莲村9组、10组C25砼衬砌矩形渠道，底板厚0.1m，三面衬砌，长346m，断面0.4*0.4m</t>
  </si>
  <si>
    <t>改善农户人口112人60亩农田水利灌溉条件</t>
  </si>
  <si>
    <t>采莲村11组狗屎岔C25砼衬砌矩形渠道，底板厚0.1m，三面衬砌，长580m，断面0.4*0.4m</t>
  </si>
  <si>
    <t>259元/m</t>
  </si>
  <si>
    <t>改善农户人口105人55亩农田水利灌溉条件</t>
  </si>
  <si>
    <t>采莲村9组、10组C25砼衬砌矩形渠道，底板厚0.1m，三面衬砌，长331m，断面0.4*0.4m</t>
  </si>
  <si>
    <t>改善农户人口80人50亩农田水利灌溉条件</t>
  </si>
  <si>
    <t>孟公村5组、6组C25砼衬砌矩形渠道，底板厚0.1m，三面衬砌，长696m，断面0.4*0.4m</t>
  </si>
  <si>
    <t>287元/m</t>
  </si>
  <si>
    <t>采莲村12组C25砼衬砌矩形渠道，底板厚0.1m，三面衬砌，长471m，断面0.4*0.4m</t>
  </si>
  <si>
    <t>361元/m</t>
  </si>
  <si>
    <t>改善农户人口130人85亩农田水利灌溉条件</t>
  </si>
  <si>
    <t>新回村7组打鸟坳C25砼衬砌矩形渠道，底板厚0.1m，三面衬砌，长630m，断面0.4*0.4m</t>
  </si>
  <si>
    <t>幸福村1组江西塘C25砼衬砌矩形渠道，底板厚0.1m，三面衬砌，长135m，断面0.4*0.4m</t>
  </si>
  <si>
    <t>370元/m</t>
  </si>
  <si>
    <t>改善农户人口35人16亩农田水利灌溉条件</t>
  </si>
  <si>
    <t>幸福村1组江西塘C25砼衬砌矩形渠道，底板厚0.1m，三面衬砌，长78m，断面0.4*0.4m</t>
  </si>
  <si>
    <t>幸福村4组洞下面至6组堂湾里C25砼衬砌矩形渠道，底板厚0.1m，三面衬砌，长658m，断面0.3*0.4m</t>
  </si>
  <si>
    <t>319元/m</t>
  </si>
  <si>
    <t>改善农户人口245人110亩农田水利灌溉条件</t>
  </si>
  <si>
    <t>幸福村3组上麦冲C25砼衬砌矩形渠道，底板厚0.1m，三面衬砌，长321m，断面0.3*0.4m</t>
  </si>
  <si>
    <t>280元/m</t>
  </si>
  <si>
    <t>改善农户人口105人40亩农田水利灌溉条件</t>
  </si>
  <si>
    <t>幸福村5组宋家凼C25砼衬砌矩形渠道，底板厚0.1m，三面衬砌，长431m，断面0.3*0.4m</t>
  </si>
  <si>
    <t>348元/m</t>
  </si>
  <si>
    <t>改善农户人口105人50亩农田水利灌溉条件</t>
  </si>
  <si>
    <t>大铜村11组，C25砼衬砌矩形渠道，底板厚0.1m，三面衬砌，长700m，断面0.3*0.4m</t>
  </si>
  <si>
    <t>改善农户人口140人70亩农田水利灌溉条件</t>
  </si>
  <si>
    <t>大铜村11组，C25砼衬砌矩形渠道，底板厚0.1m，三面衬砌，长250m，断面0.3*0.3m</t>
  </si>
  <si>
    <t>8、9组：C25砼衬砌矩形渠道，底板厚0.1m，三面衬砌，长360m，断面0.4*0.4m</t>
  </si>
  <si>
    <t>石脚村</t>
  </si>
  <si>
    <t>305元/m</t>
  </si>
  <si>
    <t>改善农户人口600人120亩农田水利灌溉条件</t>
  </si>
  <si>
    <t>原大江3组：C25砼衬砌矩形渠道，底板厚0.1m，三面衬砌，长180m，断面0.4*0.4m</t>
  </si>
  <si>
    <t>大桥居委会</t>
  </si>
  <si>
    <t>333元/m</t>
  </si>
  <si>
    <t>16、17、18、19、20组：C25砼衬砌矩形渠道，底板厚0.1m，三面衬砌，长900m，断面0.4*0.4m</t>
  </si>
  <si>
    <t>233/m</t>
  </si>
  <si>
    <t>改善农户人口456人120亩农田水利灌溉条件</t>
  </si>
  <si>
    <t>2组C25砼衬砌矩形渠道，底板厚0.1m，三面衬砌，长1171m，断面0.4*0.4m</t>
  </si>
  <si>
    <t>白马山村</t>
  </si>
  <si>
    <t>273元/m</t>
  </si>
  <si>
    <t>改善脱贫户23户91人130亩农田水利灌溉条件</t>
  </si>
  <si>
    <t>9组C25砼衬砌矩形渠道，底板厚0.1m，三面衬砌，长415m，断面0.4*0.4m</t>
  </si>
  <si>
    <t>改善脱贫户6户22人85亩农田水利灌溉条件</t>
  </si>
  <si>
    <t>3组C25砼衬砌矩形渠道，底板厚0.1m，三面衬砌，长470m，断面0.4*0.4m</t>
  </si>
  <si>
    <t>255元/m</t>
  </si>
  <si>
    <t>改善农户人口90人56亩农田水利灌溉条件</t>
  </si>
  <si>
    <t>6组12组M7.5浆砌石衬砌渠道：双面衬砌，干砌块石铺底。长294m,断面2*1.5m</t>
  </si>
  <si>
    <t>2551元/m</t>
  </si>
  <si>
    <t>改善农户人口245人125亩农田水利灌溉条件</t>
  </si>
  <si>
    <t>10、11、12组M7.5浆砌石衬砌渠道：双面衬砌，干砌块石铺底。长453m,断面1.2*1.2m</t>
  </si>
  <si>
    <t>1766元/m</t>
  </si>
  <si>
    <t>改善农户人口280人160亩农田水利灌溉条件</t>
  </si>
  <si>
    <t>12组M7.5浆砌石衬砌渠道：双面衬砌，干砌块石铺底。长390m,断面0.8*1.0m</t>
  </si>
  <si>
    <t>897元/m</t>
  </si>
  <si>
    <t>改善农户人口165人90亩农田水利灌溉条件</t>
  </si>
  <si>
    <t>6组M7.5浆砌石衬砌渠道：双面衬砌，干砌块石铺底。长325m,断面3*1.2m</t>
  </si>
  <si>
    <t>2461元/m</t>
  </si>
  <si>
    <t>改善农户人口175人90亩农田水利灌溉条件</t>
  </si>
  <si>
    <t>1.2.3.4.6.7组至鸭田居委会、乐桥村M7.5浆砌石衬砌渠道：双面衬砌，干砌块石铺底。长1637m,断面2*2m</t>
  </si>
  <si>
    <t>3005元/m</t>
  </si>
  <si>
    <t>改善农户人口480人320亩农田水利灌溉条件</t>
  </si>
  <si>
    <t>4组M7.5浆砌石衬砌渠道：双面衬砌，干砌块石铺底。长30m,断面1*1.2m</t>
  </si>
  <si>
    <t>1667元/m</t>
  </si>
  <si>
    <t>改善农户人口50人30亩农田水利灌溉条件</t>
  </si>
  <si>
    <t>2组至鸭田居委会单孔砖、砼：双面衬砌，长482m,断面0.5*0.8m</t>
  </si>
  <si>
    <t>664元/m</t>
  </si>
  <si>
    <t>改善农户人口150人90亩农田水利灌溉条件</t>
  </si>
  <si>
    <t>1.2组单孔砖、砼：双面衬砌，长471m,断面0.8*0.8m</t>
  </si>
  <si>
    <t>658元/m</t>
  </si>
  <si>
    <t>改善农户人口105人80亩农田水利灌溉条件</t>
  </si>
  <si>
    <t>2.3组单孔砖、砼：双面衬砌，长510m,断面1.0*0.8m</t>
  </si>
  <si>
    <t>627元/m</t>
  </si>
  <si>
    <t>改善农户人口180人110亩农田水利灌溉条件</t>
  </si>
  <si>
    <t>4.5组M7.5浆砌石衬砌渠道：双面衬砌，干砌块石铺底。长128m,断面8*2.5m</t>
  </si>
  <si>
    <t>3515元/m</t>
  </si>
  <si>
    <t>改善农户人口170人100亩农田水利灌溉条件</t>
  </si>
  <si>
    <t>9组单孔砖、砼：双面衬砌，长499m,断面0.8*0.8m</t>
  </si>
  <si>
    <t>700元/m</t>
  </si>
  <si>
    <t>改善农户人口120人90亩农田水利灌溉条件</t>
  </si>
  <si>
    <t>孟公村5组、6组M7.5浆砌石衬砌渠道：双面衬砌，干砌块石铺底。长134m,断面1.08*0.7m</t>
  </si>
  <si>
    <t>895元/m</t>
  </si>
  <si>
    <t>采莲村9组、10组至孟公M7.5浆砌石衬砌渠道：双面衬砌，干砌块石铺底。长1042m,断面3*2.5m</t>
  </si>
  <si>
    <t>4606元/m</t>
  </si>
  <si>
    <t>改善农户人口525人350亩农田水利灌溉条件</t>
  </si>
  <si>
    <t>石莲村3组石龙江至采莲村1组曾家祠堂M7.5浆砌石衬砌渠道：双面衬砌，干砌块石铺底。长562m,断面3*2.5m</t>
  </si>
  <si>
    <t>4626元/m</t>
  </si>
  <si>
    <t>改善农户人口245人180亩农田水利灌溉条件</t>
  </si>
  <si>
    <t>1-5组渠道单孔砖、砼：双面衬砌，长988m,断面0.8*1.0m</t>
  </si>
  <si>
    <t>709元/m</t>
  </si>
  <si>
    <t>改善脱贫户人口175人105亩农田水利灌溉条件</t>
  </si>
  <si>
    <t>幸福村5组大湾里C25砼衬砌矩形渠道，底板厚0.1m，三面衬砌，长280m，断面0.3*0.4m</t>
  </si>
  <si>
    <t>285元/m</t>
  </si>
  <si>
    <t>改善农户人口90人40亩农田水利灌溉条件</t>
  </si>
  <si>
    <t>高效节水</t>
  </si>
  <si>
    <t>幸福村6组面积：200亩，DN200PE管道长525m、附件配套</t>
  </si>
  <si>
    <t>1100元/亩</t>
  </si>
  <si>
    <t>改善农户人口280人200亩农田水利灌溉条件</t>
  </si>
  <si>
    <t>1、2组大界上面积：550亩，DN315PE管道长1036m、附件配套</t>
  </si>
  <si>
    <t>1600元/亩</t>
  </si>
  <si>
    <t>改善农户人口700人550亩农田水利灌溉条件</t>
  </si>
  <si>
    <t>莫家4、5组低压管道灌溉、管道布设、提灌站、机电设备安装</t>
  </si>
  <si>
    <t>295万/项</t>
  </si>
  <si>
    <t>38</t>
  </si>
  <si>
    <t>解决脱贫户38户158人210亩农田水利灌溉问题，改善生产条件，增产增收。</t>
  </si>
  <si>
    <t>14、15、16、17组，DN200PE管道长1200m、附件配套，面积：350亩</t>
  </si>
  <si>
    <t>水田村</t>
  </si>
  <si>
    <t>1885元/亩</t>
  </si>
  <si>
    <t>改善脱贫户29户92人350亩农田水利灌溉条件</t>
  </si>
  <si>
    <t>土壤改良</t>
  </si>
  <si>
    <t>种植绿肥、酸化土壤改良，400亩</t>
  </si>
  <si>
    <t>鸭田项目区</t>
  </si>
  <si>
    <t>1400元/亩</t>
  </si>
  <si>
    <t>改善脱贫户246户400亩耕地土地质量改良</t>
  </si>
  <si>
    <t>改善农户和脱贫户耕地土地质量改良,增加粮食产量</t>
  </si>
  <si>
    <t>采莲村9、10、11、12组，孟公村5组、6组种植绿肥、酸化土壤改良，400亩</t>
  </si>
  <si>
    <t>罗洪项目区</t>
  </si>
  <si>
    <t>870元/亩</t>
  </si>
  <si>
    <t>改善脱贫户多少户多少亩耕地土地质量改良</t>
  </si>
  <si>
    <t>大岭村、米家村、南路、章几塘、星子坪、石塘、苏河、五星、新潮、砚田施用商品有机肥，150亩</t>
  </si>
  <si>
    <t>西洋江项目区</t>
  </si>
  <si>
    <t>3000元/亩</t>
  </si>
  <si>
    <t>改善脱贫户1024户3550亩耕地土地质量改良</t>
  </si>
  <si>
    <t>施用生石灰、种植绿肥400亩， 其中：                      1、河东村李家4、6、7、9组、曹家3、6组、白田3、6组，共70亩；                         2、狮龙强狮龙7、8、9、民强1、2、3组共60亩 ；                  3、 明德村横溪4、5组、星星1组共80亩；                       4、港洪8-12组80亩 ；              5、长砂龙长裕8、9、10、15、16组共60亩；                      6、飞蛾潭6、7、19、25组共50亩</t>
  </si>
  <si>
    <t>六都寨项目区</t>
  </si>
  <si>
    <t>河东、明德、港洪、狮龙强、长砂龙</t>
  </si>
  <si>
    <t>3500元/亩</t>
  </si>
  <si>
    <t>改善脱贫户120户360人400亩耕地土地质量改良</t>
  </si>
  <si>
    <t>改善农户和脱贫户耕地土地质量改良，增加粮食产量</t>
  </si>
  <si>
    <t>石阳桥、富贤等村施用生石灰、种植绿肥，400亩</t>
  </si>
  <si>
    <t>司门前项目区</t>
  </si>
  <si>
    <t>3475元/亩</t>
  </si>
  <si>
    <t>改善脱贫户82户276人400亩耕地土地质量改良</t>
  </si>
  <si>
    <t>大岭村、米家村、南路、章几塘、星子坪、石塘、苏河、五星、新潮、砚田种植绿肥，100亩</t>
  </si>
  <si>
    <t>4800元/亩</t>
  </si>
  <si>
    <t>农村安全饮水小计</t>
  </si>
  <si>
    <t>苗竹村安全饮水提升工程</t>
  </si>
  <si>
    <t>生活条件改善</t>
  </si>
  <si>
    <t>8、9、10组安全饮水,蓄水池5个，32pe输水管5360m，50pe进水管3100米</t>
  </si>
  <si>
    <t>苗竹村</t>
  </si>
  <si>
    <t>解决脱贫户30户122人安全饮用水问题，改善生产条件</t>
  </si>
  <si>
    <t>改善农户和脱贫户生活条件,节约劳动力成本</t>
  </si>
  <si>
    <t>饮水安全提质工程</t>
  </si>
  <si>
    <t>横岭水厂修建进水坝1处、100立方蓄水池1座、100立方净化池1座、20立方冲沙池1座、110#供水管2000米</t>
  </si>
  <si>
    <t>解决脱贫户84户345人安全饮水,改善生产生活条件.</t>
  </si>
  <si>
    <t>砖屋院子自来水提升工程</t>
  </si>
  <si>
    <t>安全饮水</t>
  </si>
  <si>
    <t>砖屋院子6、7、8、组2200米左右，用90的水管</t>
  </si>
  <si>
    <t>8.2万元/㎞</t>
  </si>
  <si>
    <t>解决脱贫户15户,44人的饮水安全问题</t>
  </si>
  <si>
    <t>安全饮水提升工程</t>
  </si>
  <si>
    <t>益门1组长冲至益门5组学校旁增铺#75水管5千米，</t>
  </si>
  <si>
    <t>管道20元/米人工费10元/米</t>
  </si>
  <si>
    <t>解决脱贫户92户386人安全饮水问题,改善生活条件</t>
  </si>
  <si>
    <t>石苗3组自来水新建1米×1米净水池一个，铺设水管1200米；树仁花马盈安置点新建水源铺设管道1000米</t>
  </si>
  <si>
    <t>3万/处6万/处共2处</t>
  </si>
  <si>
    <t>改善3组脱贫户1户4人、安置点脱贫33户118人，农户55户182人饮水条件</t>
  </si>
  <si>
    <t>人畜安全饮水工程</t>
  </si>
  <si>
    <t>提质改建</t>
  </si>
  <si>
    <t>1至4组水源井1处，清水池一座。14组过滤池一个。14组管道700米。5组、11组过滤池1个</t>
  </si>
  <si>
    <t>巴油村</t>
  </si>
  <si>
    <t>解决脱贫户110户340人饮水问题,改善生活条件</t>
  </si>
  <si>
    <t>自来水池修建</t>
  </si>
  <si>
    <t>1-4组新建2个、8-12组新建1个</t>
  </si>
  <si>
    <t>3.33万元/个</t>
  </si>
  <si>
    <t>解决脱贫户65户235人安全饮水问题,改善生活条件</t>
  </si>
  <si>
    <t>改善村民安全饮水条件</t>
  </si>
  <si>
    <t>供水提升工程</t>
  </si>
  <si>
    <t>4.5.10、13组，修建水池1座、清水池1座，铺设管道3千米</t>
  </si>
  <si>
    <t>38万元/处</t>
  </si>
  <si>
    <t>解决脱贫户30户120人饮水问题</t>
  </si>
  <si>
    <t>改善农户和脱 贫户生活条件,节约劳动力成本。</t>
  </si>
  <si>
    <t>4-7组蓄水池1个，积水桶1个，拦河坝1座，管网8550M</t>
  </si>
  <si>
    <t>锦旺村</t>
  </si>
  <si>
    <t>24.4/处</t>
  </si>
  <si>
    <t>解决脱贫户17户55人安全饮水问题</t>
  </si>
  <si>
    <t>9-11组蓄水池1个，积水桶1个，拦河坝1座，管网2590M</t>
  </si>
  <si>
    <t>12.5/处</t>
  </si>
  <si>
    <t>解决脱贫户21户67人安全饮水问题</t>
  </si>
  <si>
    <t>12-14组蓄水池1个，积水桶1个，拦河坝1座，管网3710M。</t>
  </si>
  <si>
    <t>13.1/处</t>
  </si>
  <si>
    <t>解决脱贫户22户70人安全饮水问题</t>
  </si>
  <si>
    <t>1.2.3.4组安全饮水提升工程</t>
  </si>
  <si>
    <t>1.2.3.4组新建引水池3座.铺设管道5300米</t>
  </si>
  <si>
    <t>万和村</t>
  </si>
  <si>
    <t>22万/处</t>
  </si>
  <si>
    <t>解决脱贫户38户96人安全饮水问题</t>
  </si>
  <si>
    <t>改善农户和脱贫户生活条件，节约劳动成</t>
  </si>
  <si>
    <t>2、3组新建净水池1座，蓄水坝1座，铺设管道500米</t>
  </si>
  <si>
    <t>风云亭村</t>
  </si>
  <si>
    <t>净水池、蓄水坝6万/座；管道160元/米</t>
  </si>
  <si>
    <t>解决脱贫户17户62人安全饮水问题</t>
  </si>
  <si>
    <t>6-7组供水提升工程</t>
  </si>
  <si>
    <t>6-7组集水井2座、蓄水池2座，修建管网6280米</t>
  </si>
  <si>
    <t>解决脱贫15户 48人安全饮水问题。</t>
  </si>
  <si>
    <t>水井改造</t>
  </si>
  <si>
    <t>木水二组水井1口清淤，对水井周围采用浆砌石加固，设井盖</t>
  </si>
  <si>
    <t>改善10个脱贫户21人及全组人员的安全饮水条件</t>
  </si>
  <si>
    <t>改善农户和脱贫户日常饮水条件，提升人民生活幸福感</t>
  </si>
  <si>
    <t>城禾七组50立方的高位水池建设、潜水泵更换、输水管网500米、供水管网1000米</t>
  </si>
  <si>
    <t>解决脱贫户11户36人的安全饮水条件</t>
  </si>
  <si>
    <t>石神岭安全饮水扩建提升工程</t>
  </si>
  <si>
    <t>砖屋点黑冲、麻蝈石自来水管道安装φ63mm=750米，φ50mm=150米，φ40mm=250米</t>
  </si>
  <si>
    <t>李家村</t>
  </si>
  <si>
    <t>改善脱贫21户，82人，及全组人员的安全饮水条件</t>
  </si>
  <si>
    <t>狮子捞安全饮水提升工程</t>
  </si>
  <si>
    <t>砖屋点狮子捞水源井维修一处，高位水池建设3.5m*3.5m*3m，提水管及供水管安装</t>
  </si>
  <si>
    <t>改善脱贫24户，93人，及全组人员的安全饮水条件</t>
  </si>
  <si>
    <t>白居村供水提升工程</t>
  </si>
  <si>
    <t>新建(改建)</t>
  </si>
  <si>
    <t>雁鹅2组铺设饮水管道300米</t>
  </si>
  <si>
    <t>735元/人</t>
  </si>
  <si>
    <t>改善脱贫户17户，68人安全饮水问题</t>
  </si>
  <si>
    <t>改善农户和脱贫户生活条件，节约劳动力成本</t>
  </si>
  <si>
    <t>水井修建</t>
  </si>
  <si>
    <t>柳桥2、4组水井1口</t>
  </si>
  <si>
    <t>5.3万元/口</t>
  </si>
  <si>
    <t>解决脱贫户56户157人饮水安全</t>
  </si>
  <si>
    <t>继志村供水提升工程</t>
  </si>
  <si>
    <t>继志村供水工程铺设输配水管网8370m</t>
  </si>
  <si>
    <t>继志村</t>
  </si>
  <si>
    <t>36.8元/m</t>
  </si>
  <si>
    <t>解决脱贫户79户221人饮水问题,改善生活条件</t>
  </si>
  <si>
    <t>改善农户和脱贫户生活条件,节约劳动力成本。</t>
  </si>
  <si>
    <t>集中供水提升工程</t>
  </si>
  <si>
    <t>2、3、9组安全饮水，扩建水池1个3m*4m*4m，中75pu管3000m</t>
  </si>
  <si>
    <t>12万元/处</t>
  </si>
  <si>
    <t>解决脱贫户45户200人安全饮水问题,改善生活条件</t>
  </si>
  <si>
    <t>光化村2、3、4、6组供水提升工程</t>
  </si>
  <si>
    <t>改造水源井1口，改造蓄水池1座，铺设输配水管道2.5km。</t>
  </si>
  <si>
    <t>光化村</t>
  </si>
  <si>
    <t>8万元/处</t>
  </si>
  <si>
    <t>巩固提升410人饮用水保障，其中脱贫户22户72人。</t>
  </si>
  <si>
    <t>温塘村供水提升工程</t>
  </si>
  <si>
    <t>改造水源井1口，铺设输水管道1.7km。</t>
  </si>
  <si>
    <t>温塘村</t>
  </si>
  <si>
    <t>巩固提升1575人饮用水保障，其中脱贫户69户315人。</t>
  </si>
  <si>
    <t>石笋寨村桥头5组供水提升工程</t>
  </si>
  <si>
    <t>改造蓄水池1座，改造输配水管道 1.2km。</t>
  </si>
  <si>
    <t>石笋寨村</t>
  </si>
  <si>
    <t>2万元/处</t>
  </si>
  <si>
    <t>巩固提升165人饮用水保障，其中脱贫户6户22人。</t>
  </si>
  <si>
    <t>造端村供水水源改造提升工程</t>
  </si>
  <si>
    <t>12组新增水源井1口，铺设配水管道2.2km。</t>
  </si>
  <si>
    <t>巩固提升1910人饮用水保障，其中脱贫户99户382人。</t>
  </si>
  <si>
    <t>梓木溪村洞塘饮水提升工程</t>
  </si>
  <si>
    <t>改造水源井1口，改造蓄水池1座，铺设输配水管道3.5km。</t>
  </si>
  <si>
    <t>梓木溪村</t>
  </si>
  <si>
    <t>巩固提升1160人饮用水保障，其中脱贫户63户232人。</t>
  </si>
  <si>
    <t>白马山村6组供水提升工程</t>
  </si>
  <si>
    <t>改造水源井1口，铺设输水管道2.5km。</t>
  </si>
  <si>
    <t>巩固提升130人饮用水保障，其中脱贫户6户26人。</t>
  </si>
  <si>
    <t>苗竹村供水管网建设提升工程</t>
  </si>
  <si>
    <t>修建水池3座，铺设管道3600米</t>
  </si>
  <si>
    <t>新增农村供水受益人口562人，其中脱贫户34户108人。</t>
  </si>
  <si>
    <t>四角田村供水改造提升工程</t>
  </si>
  <si>
    <t>改造水源井1口，铺设输水管道1.6km。</t>
  </si>
  <si>
    <t>巩固提升765人饮用水保障，其中脱贫户38户153人。</t>
  </si>
  <si>
    <t>大托村3、4组供水提升工程</t>
  </si>
  <si>
    <t>改造水源井1口，铺设输水管道1.8km。</t>
  </si>
  <si>
    <t>巩固提升210人饮用水保障，其中脱贫户16户42人。</t>
  </si>
  <si>
    <t>虎形山村1、2组供水提升工程</t>
  </si>
  <si>
    <t>改造水源井1口，铺设输水管道2.3km。</t>
  </si>
  <si>
    <t>巩固提升245人饮用水保障，其中脱贫户14户49人。</t>
  </si>
  <si>
    <t>水洞坪6、7组供水提升工程</t>
  </si>
  <si>
    <t>改造水源井1口，铺设输水管道1.5km。</t>
  </si>
  <si>
    <t>巩固提升260人饮用水保障，其中脱贫户17户52人。</t>
  </si>
  <si>
    <t>田心桥村陈家山供水提升工程</t>
  </si>
  <si>
    <t>新增水源井1口，铺设配水管道2.2km。</t>
  </si>
  <si>
    <t>田心桥村</t>
  </si>
  <si>
    <t>巩固提升355人饮用水保障，其中脱贫户21户71人。</t>
  </si>
  <si>
    <t>章几塘村10组水源改造提升工程</t>
  </si>
  <si>
    <t>改造水源井1口。</t>
  </si>
  <si>
    <t>3万元</t>
  </si>
  <si>
    <t>巩固提升67人饮用水保障，其中脱贫户3户10人。</t>
  </si>
  <si>
    <t>苏河村供水改造提升工程</t>
  </si>
  <si>
    <t>铺设管网2700米</t>
  </si>
  <si>
    <t>3万元/处</t>
  </si>
  <si>
    <t>巩固提升人口667人，新增农村供水受益人口930人，其中脱贫户77户267人。</t>
  </si>
  <si>
    <t>三和村供水提升工程</t>
  </si>
  <si>
    <t>修建3级蓄水池，铺设管道2000米</t>
  </si>
  <si>
    <t>三和村</t>
  </si>
  <si>
    <t>巩固提升人口600人，新增农村供水受益人口920人，其中脱贫户60户190人。</t>
  </si>
  <si>
    <t>碧山至桃梨农村供水改造提升工程</t>
  </si>
  <si>
    <t>铺设管道3500米，修建加压泵房1座</t>
  </si>
  <si>
    <t>碧山村、桃梨村</t>
  </si>
  <si>
    <t>巩固提升人口865人，新增农村供水受益人口612人，其中脱贫户60户190人。</t>
  </si>
  <si>
    <t>荷叶塘村大院子饮水提升工程</t>
  </si>
  <si>
    <t>2.5.6.7.10.12组改造水源井1口，改造蓄水池1座，铺设输配水管道1.5km</t>
  </si>
  <si>
    <t>荷叶塘村</t>
  </si>
  <si>
    <t>巩固提升165人饮用水保障，其中脱贫户12户33人。</t>
  </si>
  <si>
    <t>立志村树底冲供水提升工程</t>
  </si>
  <si>
    <t>15.16.17.19组加压泵站1处及加压泵，铺设管网600米</t>
  </si>
  <si>
    <t>巩固提升805人饮用水保障，其中脱贫户42户161人。</t>
  </si>
  <si>
    <t>石燕村太阳供水提升工程</t>
  </si>
  <si>
    <t>12.13组铺设配水管道1.7km</t>
  </si>
  <si>
    <t>巩固提升62人饮用水保障，其中脱贫户4户12人。</t>
  </si>
  <si>
    <t>堂下桥村17、18组供水维修改造提升工程</t>
  </si>
  <si>
    <t>改造蓄水池1座，改造输配水水管道5.8km</t>
  </si>
  <si>
    <t>堂下桥村</t>
  </si>
  <si>
    <t>巩固提升275人饮用水保障，其中脱贫户18户55人。</t>
  </si>
  <si>
    <t>红山村供水提升工程</t>
  </si>
  <si>
    <t>改造水源井1口，改造蓄水池1座，改造输配水管道5.2km</t>
  </si>
  <si>
    <t>红山村</t>
  </si>
  <si>
    <t>14万元/处</t>
  </si>
  <si>
    <t>巩固提升2121人饮用水保障，其中脱贫户103户347人。</t>
  </si>
  <si>
    <t>凤形村供水提升工程</t>
  </si>
  <si>
    <t>改造配水管道1.5km</t>
  </si>
  <si>
    <t>凤形村</t>
  </si>
  <si>
    <t>杨桥村供水巩固提升工程</t>
  </si>
  <si>
    <t>新建蓄水池1座，水源井1个,铺设管网1.2km</t>
  </si>
  <si>
    <t>杨桥村</t>
  </si>
  <si>
    <t>巩固提升972人饮用水保障，新增供水人口2376人，其中脱贫户225户675人。</t>
  </si>
  <si>
    <t>石梅村农村供水灾后修复提升工程</t>
  </si>
  <si>
    <t>管道修复2000米</t>
  </si>
  <si>
    <t>石梅村</t>
  </si>
  <si>
    <t>巩固提升农村供水人口2600人，其中脱贫户119户501人。</t>
  </si>
  <si>
    <t>雪界村供水扩容提升工程</t>
  </si>
  <si>
    <t>修建高压水池1座、引水深井2处，铺设管道2100米</t>
  </si>
  <si>
    <t>雪界村</t>
  </si>
  <si>
    <t>新增农村供水受益人口922人饮用水保障，其中脱贫户25户100人。</t>
  </si>
  <si>
    <t>棋坪村供水提升工程</t>
  </si>
  <si>
    <t>新建蓄水池2座，管道延伸1100米</t>
  </si>
  <si>
    <t>新增农村供水受益人口420人，其中脱贫户91户320人。</t>
  </si>
  <si>
    <t>羊古坳居委会3组供水改造提升工程</t>
  </si>
  <si>
    <t>3组铺设输水管道2.3km</t>
  </si>
  <si>
    <t>羊古坳居委会</t>
  </si>
  <si>
    <t>巩固提升125人饮用水保障，其中脱贫户11户31人。</t>
  </si>
  <si>
    <t>金塘村6组供水提升工程</t>
  </si>
  <si>
    <t>改造水源井1口，铺设输水管道0.5km</t>
  </si>
  <si>
    <t>金塘村</t>
  </si>
  <si>
    <t>4万元/处</t>
  </si>
  <si>
    <t>巩固提升540人饮用水保障，其中脱贫户9户28人。</t>
  </si>
  <si>
    <t>峡溪村城溪3组供水提升工程</t>
  </si>
  <si>
    <t>改造蓄水池1座，改造输配水水管道4.2km</t>
  </si>
  <si>
    <t>峡溪村</t>
  </si>
  <si>
    <t>巩固提升134人饮用水保障，其中脱贫户13户35人。</t>
  </si>
  <si>
    <t>上花园村23组供水提升工程</t>
  </si>
  <si>
    <t>新修蓄水池1座，铺设管道1500米</t>
  </si>
  <si>
    <t>新增农村供水受益人口145人，其中脱贫户4户12人。</t>
  </si>
  <si>
    <t>导群村11组供水提升工程</t>
  </si>
  <si>
    <t>水池维修，铺设管道650米</t>
  </si>
  <si>
    <t>导群村</t>
  </si>
  <si>
    <t>1.5万元/处</t>
  </si>
  <si>
    <t>新增农村供水受益人口30人，其中脱贫户2户5人。</t>
  </si>
  <si>
    <t>石鼓村谭人凤故居管网改造提升工程</t>
  </si>
  <si>
    <t>铺设DN110管道300米</t>
  </si>
  <si>
    <t>巩固提升农村供水人口60人.新增供水人口102人.</t>
  </si>
  <si>
    <t>柘溪村5组供水提升工程</t>
  </si>
  <si>
    <t>修建过滤池一座，蓄水池一座，水管3000米</t>
  </si>
  <si>
    <t>柘溪村</t>
  </si>
  <si>
    <t>6.5万元/处</t>
  </si>
  <si>
    <t>新增农村供水受益人口180人，其中脱贫户13户31人。</t>
  </si>
  <si>
    <t>竹山院村8、9、12组供水提升工程</t>
  </si>
  <si>
    <t>新增蓄水池1座，铺设配水管道1.0km。</t>
  </si>
  <si>
    <t>竹山院村</t>
  </si>
  <si>
    <t>巩固提升424人饮用水保障，其中脱贫户18户62人。</t>
  </si>
  <si>
    <t>孙家垅村14～16组供水提升工程</t>
  </si>
  <si>
    <t>铺设输水管道4.7km。</t>
  </si>
  <si>
    <t>孙家垅村</t>
  </si>
  <si>
    <t>巩固提升395人饮用水保障，其中脱贫户16户53人。</t>
  </si>
  <si>
    <t>双龙村5、7、8组供水工程改造提升工程</t>
  </si>
  <si>
    <t>续建</t>
  </si>
  <si>
    <t>7、8组水源处理，5组水源改造，修建水池一座</t>
  </si>
  <si>
    <t>巩固提升338人饮用水保障，新增供水人口326人，其中脱贫户45户185人。</t>
  </si>
  <si>
    <t>畲溪村供水提升工程</t>
  </si>
  <si>
    <t>修建水池2座，铺设管道2500米</t>
  </si>
  <si>
    <t>畲溪村</t>
  </si>
  <si>
    <t>新增农村供水受益人口180，其中脱贫户11户34人。</t>
  </si>
  <si>
    <t>石阳桥村8组管网延伸供水提升工程</t>
  </si>
  <si>
    <t>铺设管道500米</t>
  </si>
  <si>
    <t>石阳桥村</t>
  </si>
  <si>
    <t>新增农村供水受益人口152人，其中脱贫户8户26人。</t>
  </si>
  <si>
    <t>金龙温冲村温冲供水提升工程</t>
  </si>
  <si>
    <t>铺设管道1500米</t>
  </si>
  <si>
    <t>金龙温冲村</t>
  </si>
  <si>
    <t>新增农村供水受益人口422人饮用水保障，其中脱贫户24户75人。</t>
  </si>
  <si>
    <t>水西村3组供水提升工程</t>
  </si>
  <si>
    <t>新建水源井1口，蓄水池2座，铺设输水管道1.5km。</t>
  </si>
  <si>
    <t>水西村</t>
  </si>
  <si>
    <t>巩固提升132人饮用水保障，其中脱贫户12户37人。</t>
  </si>
  <si>
    <t>清水村水源改造提升工程</t>
  </si>
  <si>
    <t>巩固提升96人饮用水保障，其中脱贫户7户25人。</t>
  </si>
  <si>
    <t>广溪村8、10组自来水管网建设提升工程</t>
  </si>
  <si>
    <t>广溪村</t>
  </si>
  <si>
    <t>巩固提升62人饮用水保障，新增供水人口191人，其中脱贫户12户38人。</t>
  </si>
  <si>
    <t>岩口镇马头山村自来水巩固提升工程</t>
  </si>
  <si>
    <t>改造水源井1口，铺设输水管道3.6km。</t>
  </si>
  <si>
    <t>马头山村</t>
  </si>
  <si>
    <t>巩固提升150人饮用水保障，新增供水人口632人，其中脱贫户16户54人。</t>
  </si>
  <si>
    <t>添壁村原王家1组水源井水池建设提升工程</t>
  </si>
  <si>
    <t>水源井建设</t>
  </si>
  <si>
    <t>巩固提升农村供水受益人口122人饮用水保障，其中脱贫户8户21人。</t>
  </si>
  <si>
    <t>兴屋场村7组供水提升工程</t>
  </si>
  <si>
    <t>7组打井1口，铺设输水管道0.8km</t>
  </si>
  <si>
    <t>巩固提升千余师生饮用水保障，其中脱贫学生182人。</t>
  </si>
  <si>
    <t>千吨万人水厂消毒设备更新</t>
  </si>
  <si>
    <t>更换规模水厂次氯酸纳消毒设备6套</t>
  </si>
  <si>
    <t>相关乡镇</t>
  </si>
  <si>
    <t>相关项目村</t>
  </si>
  <si>
    <t>7万元/处</t>
  </si>
  <si>
    <t>有效保障8.4万余人饮水水质，其中脱贫户0.48万户1.51万人</t>
  </si>
  <si>
    <t>县农村供水服务中心</t>
  </si>
  <si>
    <t>改善农户和脱贫户用水质量,提高健康水平</t>
  </si>
  <si>
    <t>百吨千人水厂净化消毒设备置安</t>
  </si>
  <si>
    <t>21座日供100吨水厂各安装次氯酸纳消毒设备1套（二期）</t>
  </si>
  <si>
    <t>有效保障4.3万余人饮水水质，其中脱贫户0.24万户0.89万人</t>
  </si>
  <si>
    <t>小微水厂简易消毒设备置安</t>
  </si>
  <si>
    <t>对30处小微水厂安装简易消毒设备（二期）</t>
  </si>
  <si>
    <t>0.8万元/处</t>
  </si>
  <si>
    <t>有效保障1.4万人饮水水质安全，其中脱贫户0.08万户0.24万人</t>
  </si>
  <si>
    <t>农村供水水质在线监测系统（一期）</t>
  </si>
  <si>
    <t>对全县百吨千人及以上水厂净化、消毒实行在线监测监控（一期）</t>
  </si>
  <si>
    <t>175万元</t>
  </si>
  <si>
    <t>对全县55个百吨千人及以上水厂净化、消毒实行在线监测监控</t>
  </si>
  <si>
    <t>县水质监测中心</t>
  </si>
  <si>
    <t>5组新建蓄水池1处130立方米，净化池2处30立方米，铺设管道6000米</t>
  </si>
  <si>
    <t>蓄水池12万元/处，管道36元/米，净化池2.2万元/处</t>
  </si>
  <si>
    <t>解决脱贫户83户298人安全饮水问题</t>
  </si>
  <si>
    <t>人畜饮水提升工程</t>
  </si>
  <si>
    <t>10、11组人畜饮水工程，抽水泵11Kw，63mm水管1100米，50mm水管400米，32mm水管300米</t>
  </si>
  <si>
    <t>60元/米</t>
  </si>
  <si>
    <t>改善脱贫22户，80人生产生活用水，改善生产生活条件，增产增收</t>
  </si>
  <si>
    <t>茅铺9组，10组自来水改造，管道铺设2700米</t>
  </si>
  <si>
    <t>11元／米</t>
  </si>
  <si>
    <t>解决脱贫户32户102人安全饮水问题，改善生产生活条件</t>
  </si>
  <si>
    <t>1.3.4.5.8组新建水源井5口，压水池5座，铺设输配水管15km</t>
  </si>
  <si>
    <t>解决脱贫户53户182人安全饮水，改善生活条件</t>
  </si>
  <si>
    <t>自来水提升改造</t>
  </si>
  <si>
    <t>7组自来水改造(管道长2000m)，进水池一座(长2m，宽1m，高1m)、蓄水池一座(长5m、宽4m、3m)</t>
  </si>
  <si>
    <t>南龙村</t>
  </si>
  <si>
    <t>改善7组脱贫户4户12人，农户22户104人饮水条件，改善生产生活条件，节约劳动力成本</t>
  </si>
  <si>
    <t>长砂龙村集中供水提升工程</t>
  </si>
  <si>
    <t>长裕12组兴建大型蓄水池1座，改造输配水管道10km</t>
  </si>
  <si>
    <t>长砂龙村</t>
  </si>
  <si>
    <t>50万元/处</t>
  </si>
  <si>
    <t>解决脱贫户112户436人安全饮水问题,改善生活条件</t>
  </si>
  <si>
    <t>辰河村供水提升工程</t>
  </si>
  <si>
    <t>辰河村4组，集水井修建1口，蓄水池修建一口</t>
  </si>
  <si>
    <t>解决脱贫户11户50人安全饮水问题,改善生活条件。</t>
  </si>
  <si>
    <t>4、6、7、9、10组新建水源井3个，过滤池2座，蓄水池2个，铺设输配水管网2.5㎞</t>
  </si>
  <si>
    <t>13万元/处</t>
  </si>
  <si>
    <t>有效保障脱贫户45户163人的饮水安全</t>
  </si>
  <si>
    <t>改善农户和脱贫户
生活条件，节约劳动力成本。</t>
  </si>
  <si>
    <t>5、6、7、8、9组供水工程，水源井1个，过滤池1个，蓄水池2个，管网铺设5.3km</t>
  </si>
  <si>
    <t>官树下居委会</t>
  </si>
  <si>
    <t>28万元/处</t>
  </si>
  <si>
    <t>解决脱贫户43户170人的安全饮水问题,改善生活条件</t>
  </si>
  <si>
    <t>改善农户和脱贫户
生活条件，
节约劳动力成本。</t>
  </si>
  <si>
    <t>江边村4、5、11、12组安全饮水提升工程</t>
  </si>
  <si>
    <t>11、12组新建蓄水池1个（5*5*4），铺设管道5000米。5组新建蓄水池1个（4*4*4），铺设管道1800米。4组新建蓄水池1个（4*4*4），铺设管道2000米。集水井共3个（1*1*1）</t>
  </si>
  <si>
    <t>江边村</t>
  </si>
  <si>
    <t>800-1000元/m人</t>
  </si>
  <si>
    <t>改善脱贫户126户482人安全饮水问题,改善生活条件。</t>
  </si>
  <si>
    <t>改善农户和脱贫户生活条件，安全饮水，节约劳力成本</t>
  </si>
  <si>
    <t>16、17组供水提升工程</t>
  </si>
  <si>
    <t>新建17组高位蓄水池5*5*4，管长500米；16组高位蓄水池5*5*4，管长700米</t>
  </si>
  <si>
    <t>解决脱贫户390人安全饮用水问题，改善生产条件</t>
  </si>
  <si>
    <t>安全饮水提质工程</t>
  </si>
  <si>
    <t>1、岩脑上饮水源污水分离挡水墙长23m,均高1.5m；2、老屋里饮水源水池维修3.6*3.6*0.1，改造水管400m；3、石脚坪饮水工程增设水源管道新增水源管道，长850m；4、刘建升4户自来水管道更换长600m；5、栗山坳自来水管更换140m，水源井维修2.5*1.5*1.0</t>
  </si>
  <si>
    <t>9.3万元/处</t>
  </si>
  <si>
    <t>解决脱贫户32户112人安全饮水问题，改善生活条件</t>
  </si>
  <si>
    <t>应塘岩新增饮水坝、蓄水池1座、供水管道410m；</t>
  </si>
  <si>
    <t>解决脱贫户42户132人安全饮水问题，改善生活条件</t>
  </si>
  <si>
    <t>1、曹家1.2组饮水工程，新建沉砂过滤池1座，供水管 长4.0km；2、瓦厂里9组新建饮水工程，修建拦水坝1座，山坳管槽长45m*深3.0m，引水管长1000m；3、10组鸟竹山饮水工程蓄水池维修、加固，更换水泵1台、水管75m，更换机房门1扇；4、边溪垅里新建饮水工程，集水池1座、高位蓄水池1座、提水设备1套、供水主管60m；</t>
  </si>
  <si>
    <t>17.6万元/处</t>
  </si>
  <si>
    <t>解决脱贫户48户142人安全饮水问题，改善生活条件</t>
  </si>
  <si>
    <t>供水饮水提升工程</t>
  </si>
  <si>
    <t>5-14组会家冲饮水工程水源井2.5m*2.5m*3m、引水管730m、清水池6m*6m*3m、供水主管1030m、升压泵、房一套</t>
  </si>
  <si>
    <t>山水村</t>
  </si>
  <si>
    <t>16.6万元/处</t>
  </si>
  <si>
    <t>解决脱贫户78户263人饮水问题，改善生产条件。</t>
  </si>
  <si>
    <t>17组饮水工程水表改造16块、供水主管改造800m、</t>
  </si>
  <si>
    <t>自来水改造提升工程</t>
  </si>
  <si>
    <t>3组自来水饮水池1.2*1.2m一个，蓄水池3m*3m一个，水管1000m</t>
  </si>
  <si>
    <t>解决脱贫户4户16人及村民250人安全饮水问题,改善生活条件</t>
  </si>
  <si>
    <t>改善脱贫户及农户生活条件，节约劳动力成本</t>
  </si>
  <si>
    <t>安全饮水供水提升工程</t>
  </si>
  <si>
    <t>5、6、3、10组修建蓄水池1个50m³，铺设管道2000m</t>
  </si>
  <si>
    <t>解决脱贫户18户70人及村民250人安全饮水问题,改善生活条件</t>
  </si>
  <si>
    <t>农村道路建设小计</t>
  </si>
  <si>
    <t>村组道路硬化</t>
  </si>
  <si>
    <t>大竹片3、4组硬化路500米宽3.5米，厚度20公分。高楼片1、2、5组硬化路500米宽3.5米，厚度20公分等附属工程。</t>
  </si>
  <si>
    <t>35万/公里</t>
  </si>
  <si>
    <t>解决脱贫户76户 212人农业生产出行,改善生产条件</t>
  </si>
  <si>
    <t>改善农户和脱贫户安全出行等生产生活条件,节约出行成本；</t>
  </si>
  <si>
    <t>道路硬化</t>
  </si>
  <si>
    <t>1组搓车道硬化54立方； 2、3、8组院落组道硬化150米*2.5米*20厘米及堡坎、排水沟等附属工程</t>
  </si>
  <si>
    <t>易洋村</t>
  </si>
  <si>
    <t>14万/处</t>
  </si>
  <si>
    <t>解决脱贫户90户278人安全出行,改善生活居住出行条件</t>
  </si>
  <si>
    <t>改善农户生活居住出行条件,节约劳动力成本</t>
  </si>
  <si>
    <t>11组易卫华屋边马路口至易洋12组易里华山边转角电线杆硬化700米，宽4.5米，厚度20公分等其他附属设施</t>
  </si>
  <si>
    <t>60万/km</t>
  </si>
  <si>
    <t>安全出行，节约农业生产出行成本，带动旅游经济</t>
  </si>
  <si>
    <t>12组陈家石山至石灰园和南阳交接处硬化500米，宽4.5米，厚度20公分等其他附属设施</t>
  </si>
  <si>
    <t>道路硬化：大院2/3/8组长280米。旗阳3、4组长127米，小角2组长100米，小角5、6组长173米总计680米，规格宽3.5米，厚度0.2米，及附属工程</t>
  </si>
  <si>
    <t>39万元/处</t>
  </si>
  <si>
    <t>道路维修</t>
  </si>
  <si>
    <t>3.3公里道路碎石垫层（2厘米厚）及压实整平</t>
  </si>
  <si>
    <t>解决脱贫户39户137人的出行条件</t>
  </si>
  <si>
    <t>解决脱贫户和农户安全出行，节约出行成本</t>
  </si>
  <si>
    <t>2至9组道路硬化长1310米，宽3.5米</t>
  </si>
  <si>
    <t>广源村</t>
  </si>
  <si>
    <t>38万/千米</t>
  </si>
  <si>
    <t>解决31户218人出行安全，改善生产生活条件</t>
  </si>
  <si>
    <t>改善农户和脱贫户安全出行等生产生活条件，节约出行成本</t>
  </si>
  <si>
    <t>道路扩宽</t>
  </si>
  <si>
    <t>2组到7组通校公路窄改宽1500米.加宽1米及挡土墙路基</t>
  </si>
  <si>
    <t>20万/公里</t>
  </si>
  <si>
    <t>解决脱贫户95户346人安全出行，改善出行条件</t>
  </si>
  <si>
    <t>通达公路</t>
  </si>
  <si>
    <t>4、6、8、11组(庙山里至芭蕉垄)通达公路：4.5m*3km</t>
  </si>
  <si>
    <t>5万/km</t>
  </si>
  <si>
    <t>解决脱贫户60户340人交通出行条件</t>
  </si>
  <si>
    <t>3、5.6组公路硬化：4.0m*600m*0.2m</t>
  </si>
  <si>
    <t>520元/立方</t>
  </si>
  <si>
    <t>解决脱贫户24户76人交通出行条件</t>
  </si>
  <si>
    <t>通组通院落道路硬化(1、2、3、4、5、6、7、8、9、10、11、12、13、14、15、16、17、18、19、20组)合计长度3779.2米，2380.9立方</t>
  </si>
  <si>
    <t>420元/方</t>
  </si>
  <si>
    <t>解决脱贫户313户542人安全出行,改善生产生活条件.</t>
  </si>
  <si>
    <t>4、9组：罗从明屋边至周贤维屋边硬化：378m*3.5m*0.18m</t>
  </si>
  <si>
    <t>420元
/方</t>
  </si>
  <si>
    <t>解决脱贫户42户169人安全出行,为油茶产业发展提供良好的交通条件</t>
  </si>
  <si>
    <t>袁新贵屋边至袁愈立屋边公路维修堡坎:118.2m*2.15m*4.5m</t>
  </si>
  <si>
    <t>350/方</t>
  </si>
  <si>
    <t>解决脱贫235人安全出行,改善生产生活条件</t>
  </si>
  <si>
    <t>袁愈立屋边至邹德和屋边公路维修堡坎：118.2m*2.15m*4.5m</t>
  </si>
  <si>
    <t>道路硬化维修</t>
  </si>
  <si>
    <t>村级基础设施</t>
  </si>
  <si>
    <t>1、2、7组村组干道公路硬化600m长，3.5米宽1组挡土墙长210m高1.2m厚0.8m，扩宽路口三处</t>
  </si>
  <si>
    <t>玖鹅村</t>
  </si>
  <si>
    <t>32万/处</t>
  </si>
  <si>
    <t>解决1、2、7组脱贫户34户101人安全出行,改善生产生活条件</t>
  </si>
  <si>
    <t>3.4.7.8.9.10组入户公路硬化680m长，3.5米宽</t>
  </si>
  <si>
    <t>29万/km</t>
  </si>
  <si>
    <t>解决3、4、7、8、9、10组脱贫户26户80人安全出行,改善生产生活条件</t>
  </si>
  <si>
    <t>刘家屋场、杨基殿村组道路硬化全长800米，宽3.5米</t>
  </si>
  <si>
    <t>38万/km</t>
  </si>
  <si>
    <t>解决脱贫户10户 35人农业生产出,改善生产条件</t>
  </si>
  <si>
    <t>2022年9月</t>
  </si>
  <si>
    <t>村级道路硬化</t>
  </si>
  <si>
    <t>原长南村至湴冲道路硬化长0.5公里，宽3.5米</t>
  </si>
  <si>
    <t>36万元/㎞</t>
  </si>
  <si>
    <t>解决农户332户、1100人安全出行，改善生产生活条件</t>
  </si>
  <si>
    <t>改善农户及脱贫户安全出行等生产生活条件，节约出行成本</t>
  </si>
  <si>
    <t>土猪湾至湴龙湾道路硬化长0.5公里，宽3.5米</t>
  </si>
  <si>
    <t>解决农户662户、2184人安全出行，改善生产生活条件</t>
  </si>
  <si>
    <t>桥梁修建、道路维修</t>
  </si>
  <si>
    <t>长南3组至湴冲路段新建桥梁1座、1组、17组、16组道路水毁维修437.5立方米</t>
  </si>
  <si>
    <t>解决农户662户、2184人安全出行，改善生产生活条件。</t>
  </si>
  <si>
    <t>维护</t>
  </si>
  <si>
    <t>向阳庄林场、桥头到将子坳、罗桐公路和桐张公路维修(1公里需要焯沙10吨)和砌保坎70米(300元/米)、向阳庄小学挡土墙36个方1.5万</t>
  </si>
  <si>
    <t>900元/吨草沙(包人工)</t>
  </si>
  <si>
    <t>解决脱贫人口110户356人的出行困难</t>
  </si>
  <si>
    <t>改善村民的交通出行，解决全村人的交通安全</t>
  </si>
  <si>
    <t>公路维修</t>
  </si>
  <si>
    <t>4组
公路改造挖土方1500方，堡坎混泥土40方</t>
  </si>
  <si>
    <t>解决脱贫户22户65人安全出行,改善生产生活条件</t>
  </si>
  <si>
    <t>1、2、3组通畅公路硬化及路基平整，规格260*3.5*20；4、5组通畅公路硬化及路基平整，规380*3.5*204、5组220方浆砌挡土墙</t>
  </si>
  <si>
    <t>解决脱贫户76户 居民1000人出行、农业生产出行难的问题,改善生产生活条件</t>
  </si>
  <si>
    <t>1组通组公路硬化长岭上至瓦屋 长300米、(3.5ⅹ0.18)</t>
  </si>
  <si>
    <t>47万/公里</t>
  </si>
  <si>
    <t>解决脱贫户 7户 36人安全出行,改善生产生活</t>
  </si>
  <si>
    <t>4组通组公路硬化四组车站至奉兆孝屋旁，三组拱桥至奉兆现屋后（3.5×0.18） 全长880米</t>
  </si>
  <si>
    <t>解决脱贫户 9户 52人安全出 行,改善生产生活</t>
  </si>
  <si>
    <t>4、5组通组公路硬化杨柳树下至拱桥边（3.5×0.18） 全长520米</t>
  </si>
  <si>
    <t>解决脱贫户 11户58人安全出 行,改善生产生活</t>
  </si>
  <si>
    <t>7组公路硬化长1公里，宽3.5米，厚0.18米</t>
  </si>
  <si>
    <t>40万/公里</t>
  </si>
  <si>
    <t>解决脱贫8户26人安全出行,改善生产生活条件</t>
  </si>
  <si>
    <t>2组至4组用花岗岩石板硬化道路长527米，宽1.2米,厚0.15米</t>
  </si>
  <si>
    <t>37.9万/公里</t>
  </si>
  <si>
    <t>改善113户332人生产生活出行</t>
  </si>
  <si>
    <t>山背、江华片总长780米，宽3.5米：1.15组罗东云屋-黄友庭屋160米。2.15组罗水忠屋-16组范志春屋140米。3.15组罗征华屋-16组王顺娥屋120米。4.13组罗建华屋-罗建强屋60米。5.15组罗爱忠屋-16组罗操飞屋60米。6.13组罗建江屋-罗建春屋50米。 7.11组黄仕九屋至阳柏水屋底下50米。8.11组阳柏水屋至阳柏生屋30米。9.阳井华屋-阳松池屋下80米。10.10组罗先发屋至10组水池30米。</t>
  </si>
  <si>
    <t>大塘坑村</t>
  </si>
  <si>
    <t>35万/km</t>
  </si>
  <si>
    <t>解决脱贫户48户，208人安全出行，改善生产生活条件问题</t>
  </si>
  <si>
    <t>大塘坑、盐冲片总长650米，宽3.5米：1.2组罗桂华屋-罗三文屋100米。2.19组罗大华屋-罗良平屋50米。3.7组罗生求屋-3组罗柏文屋80米。4.3组罗松槐屋-陈贵红屋50米。5.8组罗先红屋-罗碧军屋80米。6.8组水塘屋-罗伟屋40米。7.12组范华山屋-12组组路处30米。8.范解香屋-仁柏屋50米。9.罗玉国屋至山背组路40米。10.17组罗建国屋-罗杰屋50米。11.8组罗银坤屋至村主道30米。12.白蚁山至玉华屋50米。</t>
  </si>
  <si>
    <t>解决脱贫户41户，133人安全出行，改善生产生活条件问题</t>
  </si>
  <si>
    <t>4组公路硬化106米长，3.5米宽，0.2米厚；4组公路硬化76米长，4.5米宽，0.2米厚；挡土墙13米长，7米高，1.5米宽</t>
  </si>
  <si>
    <t>黄金井村</t>
  </si>
  <si>
    <t>公路硬化：550元/立方              挡土墙：450元/立方</t>
  </si>
  <si>
    <t>解决脱贫户6户26人出行难问题</t>
  </si>
  <si>
    <t>组道硬化：一、迎风坪公路长238米，宽4.5米，厚0.2米； 二、9组院落公路长115米，宽3.2米，厚0.2米；三、10组院落人行道昌32米，宽2米，厚0.2米；四、农贸市场后人行道45米长，宽2.5米，厚0.2米；五、10组贺友英屋前人行道35米长，宽1.2米，厚0.2米；六、16组公路会车道4处砼55立方</t>
  </si>
  <si>
    <t>20.8万/处</t>
  </si>
  <si>
    <t>解决脱贫户81户284人子女学生上学安全出行问题，改善群众生产生活条件</t>
  </si>
  <si>
    <t>4组至5组公路硬化长1.1公里，宽3.5米</t>
  </si>
  <si>
    <t>望云山村</t>
  </si>
  <si>
    <t>40万/km</t>
  </si>
  <si>
    <t>解决脱贫户13户48人出行难问题</t>
  </si>
  <si>
    <t>公路排水沟硬化</t>
  </si>
  <si>
    <t>4组至5组公路排水沟硬化长：320米；排水沟规格30cmX30cm</t>
  </si>
  <si>
    <t>15.6万/km</t>
  </si>
  <si>
    <t>中银11、12组水毁道路维修3处984方</t>
  </si>
  <si>
    <t>305元/立方</t>
  </si>
  <si>
    <t>解决脱贫户78户326人出行问题</t>
  </si>
  <si>
    <t>益门罗新坳到村部公路改直加宽500米范围内挡土墙500立方米，公路沿线水沟改造200米</t>
  </si>
  <si>
    <t>解决脱贫户72户295人出行问题</t>
  </si>
  <si>
    <t>公路硬化</t>
  </si>
  <si>
    <t>龙腾片4组道路硬化长1200米；宽3.5米；厚0.18米</t>
  </si>
  <si>
    <t>485元/m3</t>
  </si>
  <si>
    <t>解决脱贫户3户10人安全出行,改善生产生活条件.</t>
  </si>
  <si>
    <t>改善农户和脱贫户安全出行等生产生活条件,节约出行成本。</t>
  </si>
  <si>
    <t>新建 恢复</t>
  </si>
  <si>
    <t>树仁8组、2组道路硬化各500米、石苗6组道路硬化100米；石苗1组路口塌方维修36方</t>
  </si>
  <si>
    <t>24万/处</t>
  </si>
  <si>
    <t>解决脱贫户8户24人安全出行,改善生产生活条件</t>
  </si>
  <si>
    <t>改善农户和脱贫户安全出行等生活条件，节约出行成本</t>
  </si>
  <si>
    <t>石拱桥护栏</t>
  </si>
  <si>
    <t>石苗石拱桥安装护栏100米</t>
  </si>
  <si>
    <t>4万</t>
  </si>
  <si>
    <t>连心路硬化600米长*4.5米宽*20公分厚+窄改宽65米*2.5米*20公分厚</t>
  </si>
  <si>
    <t>洞下村</t>
  </si>
  <si>
    <t>42万元/KM</t>
  </si>
  <si>
    <t>解决脱贫户25户760人出行安全、改善180多户农户生产条件</t>
  </si>
  <si>
    <t>11组村道塌方砌石块长20米*高3.5米*厚1米</t>
  </si>
  <si>
    <t>285.7元/方</t>
  </si>
  <si>
    <t>解决脱贫户2户14人出行安全、改善20多户农户生产条件</t>
  </si>
  <si>
    <t>桥梁修建</t>
  </si>
  <si>
    <t>连心路修建混凝土桥长4米*宽6米</t>
  </si>
  <si>
    <t>4167元/平</t>
  </si>
  <si>
    <t>解决脱贫户25户76人出行安全、改善180多户农户生产条件</t>
  </si>
  <si>
    <t>普通7、8组道路硬化长140m*3.5m</t>
  </si>
  <si>
    <t>35万元/公里</t>
  </si>
  <si>
    <t>改善脱贫人口38户112人的安全出行，改善生产生活条件</t>
  </si>
  <si>
    <t>扩宽硬化</t>
  </si>
  <si>
    <t>12组村部至丁洞公路浆砌石墙250立方</t>
  </si>
  <si>
    <t>400元/方</t>
  </si>
  <si>
    <t>解决脱贫人口60户210人 安全出行问题，改善生产生活</t>
  </si>
  <si>
    <t>改善脱贫户和农户生产生活条件,确保出行安全,节约出行成本</t>
  </si>
  <si>
    <t>护栏修建</t>
  </si>
  <si>
    <t>新建护栏</t>
  </si>
  <si>
    <t>全村1、8、9、11、12、14组沿路临崖临水修建景观护栏535米</t>
  </si>
  <si>
    <t>280元/米</t>
  </si>
  <si>
    <t>道路硬化及维修</t>
  </si>
  <si>
    <t>1、朝阳1、6、9、11、13、16、17组，青田3、4、5组道路硬化0.948公里；                      2、全村水毁道路砌挡土墙345立方米</t>
  </si>
  <si>
    <t>道路硬化补助10万元/公里，砌石墙平均435元/立方米</t>
  </si>
  <si>
    <t>解决脱贫户81户275人安全出行，改善生产生活条件。</t>
  </si>
  <si>
    <t>新建砂石路</t>
  </si>
  <si>
    <t>新建报木山屋后 砂石路900米</t>
  </si>
  <si>
    <t>11万元/公里</t>
  </si>
  <si>
    <t>解决东山村至滑翔基地和东山禅院道路联通，促进东山旅游发展</t>
  </si>
  <si>
    <t>7组至8组延伸至望云山道路硬化470m、3.5米宽</t>
  </si>
  <si>
    <t>42.55万/公里</t>
  </si>
  <si>
    <t>解决脱贫户70户278人安全出行,改善生产生活条件</t>
  </si>
  <si>
    <t>1组-5组道路硬化960米(宽3.5米厚20公分)</t>
  </si>
  <si>
    <t>43万元/KM</t>
  </si>
  <si>
    <t>解决脱贫户25户102人安全出行,改善生产生活条件</t>
  </si>
  <si>
    <t>7组-9组道路硬化337米(宽3.5米厚20公分)</t>
  </si>
  <si>
    <t>解决脱贫户26户96人安全出行,改善生产生活条件</t>
  </si>
  <si>
    <t>道路修建</t>
  </si>
  <si>
    <t>5组道路新修挡土墙200M，土方回填180M，涵管48M.</t>
  </si>
  <si>
    <t>11万元/KM</t>
  </si>
  <si>
    <t>解决脱贫户32户120人安全出行,改善生产生活条件</t>
  </si>
  <si>
    <t>改善农户和脱贫户安全出行等生产生活条件</t>
  </si>
  <si>
    <t>11组沙子界通组道路硬化长525米，宽3.5米</t>
  </si>
  <si>
    <t>38.1万元/公里</t>
  </si>
  <si>
    <t>解决脱贫户100户300人出行交通问题</t>
  </si>
  <si>
    <t>4组-9组太坪至马形道路硬化0.95公里、宽4.5米</t>
  </si>
  <si>
    <t>46.8万元/公里</t>
  </si>
  <si>
    <t>解决脱贫户26户，108人安全出行，改善生产生活条件问题</t>
  </si>
  <si>
    <t>8组家寿堂现道路硬化0.15公里、宽4.5米</t>
  </si>
  <si>
    <t>解决脱贫户8户，26人安全出行，改善生产生活条件问题</t>
  </si>
  <si>
    <t>1组-12组杨吉中屋现至邓益明屋现道路硬化0.609公里、宽4.5米</t>
  </si>
  <si>
    <t>解决脱贫户18户，46人安全出行，改善生产生活条件问题</t>
  </si>
  <si>
    <t>新建产业道路</t>
  </si>
  <si>
    <t>9组老会场0.35公里、7-8组大同坑1公里、3、4组柒树坑0.85公里、13-14组井水湾至老屋场新秀产业公路0.8公里</t>
  </si>
  <si>
    <t>老树下村</t>
  </si>
  <si>
    <t>6.7万/km</t>
  </si>
  <si>
    <t>解决脱贫户50户180人安全出行问题，增加经济收入</t>
  </si>
  <si>
    <t>2组李传球屋现到李典寿屋现公路硬化370米，宽3.5米</t>
  </si>
  <si>
    <t>38万元/公里</t>
  </si>
  <si>
    <t>解决脱贫户33户，142人安全出行，改善生产生活条件问题</t>
  </si>
  <si>
    <t>青岩公路水毁挡土墙修建442方</t>
  </si>
  <si>
    <t>360元/立方</t>
  </si>
  <si>
    <t>解决脱贫户72户，268人安全出行，改善生产生活条件问题</t>
  </si>
  <si>
    <t>17-18组通达公路0.39公里</t>
  </si>
  <si>
    <t>7万元/公里</t>
  </si>
  <si>
    <t>解决脱贫户42户136人出行困难,方便生产生活</t>
  </si>
  <si>
    <t>9组至小沙江杉木坪村道路硬化0.5公里3.5米宽</t>
  </si>
  <si>
    <t>解决脱贫户78户268人出行困难,方便生产生活</t>
  </si>
  <si>
    <t>道路铺沙</t>
  </si>
  <si>
    <t>8组至小沙江镇洞江村道路铺沙1.5公里</t>
  </si>
  <si>
    <t>解决脱贫户50户162人出行困难,方便生产生活</t>
  </si>
  <si>
    <t>横排村3组公路边下水道排污工程186米</t>
  </si>
  <si>
    <t>430元/米</t>
  </si>
  <si>
    <t>改善农户322户1127人，其中其中脱贫户64户224人交通出行问题</t>
  </si>
  <si>
    <t>公路通达</t>
  </si>
  <si>
    <t>村基础建设</t>
  </si>
  <si>
    <t>公路通达：3组370米，4组590米，8、11.12.13.14组连接400米及涵管</t>
  </si>
  <si>
    <t>14.5万/处</t>
  </si>
  <si>
    <t>改善脱贫户人口户数82户84人出行问题,方便生产生活</t>
  </si>
  <si>
    <t>道路维修硬化</t>
  </si>
  <si>
    <t>公路硬化：平瓦厂与龙井240米*4.5米*0.18，15组160米*3.5*0.18，27组260米*4.5*0.18，柴山冲200米*3.5*0.18。路面平整、砂石回填压实及硬化</t>
  </si>
  <si>
    <t>43.5万/处</t>
  </si>
  <si>
    <t>改善脱贫户人口户数73户252人出行问题,方便生产生活</t>
  </si>
  <si>
    <t>龙井公路保坎、长粟山保坎共计约490方，人行道路硬化430*1.2*0.1</t>
  </si>
  <si>
    <t>改善脱贫户人口户数35户133人出行问题,方便生产生活</t>
  </si>
  <si>
    <t>入户公路硬化</t>
  </si>
  <si>
    <t>全村各组入户路硬化530米</t>
  </si>
  <si>
    <t>38万/公里</t>
  </si>
  <si>
    <t>改善脱贫户人口户数20户72人出行问题,方便生产生活</t>
  </si>
  <si>
    <t>9-12组公路维修、17-20组公路维修共700米</t>
  </si>
  <si>
    <t>11.85万/KM</t>
  </si>
  <si>
    <t>解决脱贫户35户126人交通出行的出行问题,方便生产生活。</t>
  </si>
  <si>
    <t>改善农户和脱贫户农业生产运输条件，节省农业生产出行成本</t>
  </si>
  <si>
    <t>新建道路</t>
  </si>
  <si>
    <t>11.12.17组至21.22.23组断头路650米*4.5，5组至13组断头路300米*4.5</t>
  </si>
  <si>
    <t>解决70户315人交通出行的出行问题,方便生产生活。</t>
  </si>
  <si>
    <t>公路硬化： 4组110米；
 3组240米；
  20组220米；
22-23组120米；
 11.12.17组240米；共930米、宽3.5米</t>
  </si>
  <si>
    <t>解决脱贫户122户470人的出行问题,方便生产生活。</t>
  </si>
  <si>
    <t>3、4组道路维修共284米(下水涵洞400米，沥青铺面宽5米，硬化路面清理)</t>
  </si>
  <si>
    <t>改善脱贫户70户260人及农户的出行安全，缓解水源、兴旺、金寨下、双桂、双合、水西、南冲等村交通压力。</t>
  </si>
  <si>
    <t>改善农户和脱贫户农业生产出行条件，缓解交通拥堵。</t>
  </si>
  <si>
    <t>3组刘期秋屋至公山道路200米(未通达路面宽4.5米、硬化3.5米、挡土墙200立方，排水沟200米0.4米*0.4米。)</t>
  </si>
  <si>
    <t>方便脱贫户70户260人及农户生产出行，完善产业项目发展基础设施，增加集体收入。</t>
  </si>
  <si>
    <t>完善产业项目发展基础设施，增加集体收入。</t>
  </si>
  <si>
    <t>1、7组修建桥梁长16米、宽4.5米</t>
  </si>
  <si>
    <t>35万/座</t>
  </si>
  <si>
    <t>解决脱贫户30户105人农业生产出行条件。</t>
  </si>
  <si>
    <t>改善农户和脱贫户农业生产出行条件。</t>
  </si>
  <si>
    <t>组道维修</t>
  </si>
  <si>
    <t>12组护坡2处(8米长x6米高，1米宽)(15米长x2米高x0.8宽)，15组护坡2处(22米长x3米高x0.8)(6米长x5米高x1米宽)，21组护坡(5米长x3米高x0.8宽)7组护坡(10米长x4米高x1米宽)包含人工开挖</t>
  </si>
  <si>
    <t>改善脱贫户52户172人组道居民出行安全问题</t>
  </si>
  <si>
    <t>改善农户和脱贫户的出行安全，节约出行成本</t>
  </si>
  <si>
    <t>道路窄改宽和维修</t>
  </si>
  <si>
    <t>双龙1.4.5.9组公路窄改宽500米，从双龙一组水库边龙义元屋前至双龙水库大坝处共50米，路基高4米，需要切石料300立方。从水库大坝处山体开挖至九组刘光玉屋边共300米，山体高度平均3米高，需路面加宽1.5米，路面硬化长度500米。老路面修补500米</t>
  </si>
  <si>
    <t>天子山村主道4.35km，由原4.5米扩宽到5米，扩宽0.5米</t>
  </si>
  <si>
    <t>天子山村</t>
  </si>
  <si>
    <t>600元/立方米</t>
  </si>
  <si>
    <t>解决脱贫户160户609人安全出行,改善生产生活条件</t>
  </si>
  <si>
    <t>道路排水沟</t>
  </si>
  <si>
    <t>天子山村主道4.35km，排水沟硬化1.45km；涵管</t>
  </si>
  <si>
    <t>天子山村主道4.35km，浆砌块石挡土墙725m³，混凝土挡土墙260m³，挡土墙墙后填土及模板制安</t>
  </si>
  <si>
    <t>360元/立方米，600元/立方米</t>
  </si>
  <si>
    <t>天子山村主道4.35km，其中有621米需要换板，路面混凝土破开加外运</t>
  </si>
  <si>
    <t>全村15个自然小组入户路续建1106米；</t>
  </si>
  <si>
    <t>55元/米</t>
  </si>
  <si>
    <t>有效保障全村2214人出行安全</t>
  </si>
  <si>
    <t>一组电站至凌角塘道路修建长353米、宽5米</t>
  </si>
  <si>
    <t>中洲村</t>
  </si>
  <si>
    <t>140万元/公里</t>
  </si>
  <si>
    <t>解决脱贫户50户208人出行方便，形成旅游观光路，带动村民经济发展</t>
  </si>
  <si>
    <t>解决农户和脱贫户出行方便，形成旅游观光路，带动村民经济发展</t>
  </si>
  <si>
    <t>柚子园基础道路硬化长286米、3.5米宽.</t>
  </si>
  <si>
    <t>解决脱贫户80户303人出行方便，形成旅游观光路，带动村民经济发展</t>
  </si>
  <si>
    <t>1、千秋片丁祥夫房屋至省道552机耕道硬化长280米，宽5米
2、落马片2、3组机耕道硬化长322米，宽3.5米
3、香花片池水塘机耕道硬化长110米，宽3.5米</t>
  </si>
  <si>
    <t>1、68万元/km
2、41万元/km
3、41万元/km</t>
  </si>
  <si>
    <t>13、16组道路硬化工程长约90米，宽3米（暗涵26米，钢筋混凝土7米，挡土墙长16米、高1.3米）；渠道清淤300米，新建渠道60米；人行道硬化长80米</t>
  </si>
  <si>
    <t>解决脱贫户19户67人安全出行，改善生产生活条件</t>
  </si>
  <si>
    <t>改善农户和脱贫户安全出行及生活环境条件</t>
  </si>
  <si>
    <t>4、5、14组挡土墙长40米、高3米，人行道硬化长316米，院落挡土墙长80米、高1.8米</t>
  </si>
  <si>
    <t>解决脱贫户5户12人生产生活安全，改善生产生活条件</t>
  </si>
  <si>
    <t>改善农户和脱贫户的安全出行及生产条件</t>
  </si>
  <si>
    <t>硬化扩建</t>
  </si>
  <si>
    <t>3、4、5、6组道路硬化（长124米、宽3.5米）
挡土墙50米</t>
  </si>
  <si>
    <t>解决3、4、5、6组175人安全出行，改善生产生活条件；增产增收</t>
  </si>
  <si>
    <t>扩建硬化</t>
  </si>
  <si>
    <t>3、4组石板路铺设1100平方米</t>
  </si>
  <si>
    <t>解决15户83人安全出行，改善生产生活条件；</t>
  </si>
  <si>
    <t>改善农户和脱贫户安全出行等生产生活条件，节约出行成本和增加农业生产收入</t>
  </si>
  <si>
    <t>1、2组道路硬化31立方，挡土墙160立方，直径0.3米涵管长12米</t>
  </si>
  <si>
    <t>解决14户74人安全出行，改善生产生活条件</t>
  </si>
  <si>
    <t>5、6组道路挡土墙51米：第一段岩湾岭:长30米ⅹ高2.6米ⅹ宽1.15米
第二段战备水库(马氏牧业旁):长21米ⅹ高8米x宽0.8米</t>
  </si>
  <si>
    <t>解决34户175人安全出行，改善生产生活条件</t>
  </si>
  <si>
    <t>村道路肩和水沟硬化</t>
  </si>
  <si>
    <t>洞坎上至7组路口村主道沿线路肩硬化(含水沟、排洪沟)共2公里</t>
  </si>
  <si>
    <t>解决脱贫户47户177人农业生产出,改善生产条件。</t>
  </si>
  <si>
    <t>12组组道硬化长236米，宽5米</t>
  </si>
  <si>
    <r>
      <rPr>
        <sz val="10"/>
        <rFont val="宋体"/>
        <charset val="134"/>
      </rPr>
      <t>19万</t>
    </r>
    <r>
      <rPr>
        <sz val="10"/>
        <rFont val="宋体"/>
        <charset val="0"/>
      </rPr>
      <t>/km</t>
    </r>
  </si>
  <si>
    <t>解决脱贫户42户119人农业生产出行，改善生产条件</t>
  </si>
  <si>
    <t>改善农户和脱贫户农业生产出行条件，节约农业生产出行成本。</t>
  </si>
  <si>
    <t>村道维修一期修建钢混空架路面长10米，宽2.5米.</t>
  </si>
  <si>
    <t>9万/m³</t>
  </si>
  <si>
    <t>解决脱贫户53户146人农业生产出行，改善生产条件</t>
  </si>
  <si>
    <t>5组新建通达公路(砂石路)(含道路保坎护坡)长385米，宽5米</t>
  </si>
  <si>
    <t>780云/米</t>
  </si>
  <si>
    <t>解决脱贫户19户 68人农业生产出,改善生产条件</t>
  </si>
  <si>
    <t>一、2、6—8组道路维修558米。二、浆砌石挡土墙180m³。三、道路硬化94米。</t>
  </si>
  <si>
    <t>解决脱贫户 16户50人安全饮水问题。</t>
  </si>
  <si>
    <t>1、五组公路塌方整治50米，修浆砌挡土墙75方。2、三组公路内扩长270米。</t>
  </si>
  <si>
    <t>17万/处</t>
  </si>
  <si>
    <t>解决脱贫65 户194人安全出行问题，改善生产生活条件</t>
  </si>
  <si>
    <t>龙石段共596米：龙石2组340米(孙泽军屋旁至孙财清屋旁251米，孙先祥屋旁至孙泽金屋旁90米)，龙石4~5组杨车生屋边至杨长明屋前55米，龙石6、7、8组杨超平屋旁至杨海元屋前120米、杨能利屋旁至老仓库下面80米</t>
  </si>
  <si>
    <t>香山村</t>
  </si>
  <si>
    <t>38万元/KM</t>
  </si>
  <si>
    <t>53</t>
  </si>
  <si>
    <t>205</t>
  </si>
  <si>
    <t>改善脱贫户53户205人安全出行，改善生产生活条件；</t>
  </si>
  <si>
    <t>改善农户安全出行等生产生活条件,节约出行成本；</t>
  </si>
  <si>
    <t>文仙段652米：文仙刘长清屋旁至刘玉华屋旁240米、宽4.5米，刘玉华屋旁至陈名山屋边330米，水库至刘玉其屋边82米，3.5米宽</t>
  </si>
  <si>
    <t>542元/立方</t>
  </si>
  <si>
    <t>27</t>
  </si>
  <si>
    <t>85</t>
  </si>
  <si>
    <t>改善脱贫户27户85人安全出行，改善生产生活条件；</t>
  </si>
  <si>
    <t>村道硬化</t>
  </si>
  <si>
    <t>240省道到表塘院子道路硬化长185米、宽4.5米</t>
  </si>
  <si>
    <t>改善脱贫户20户51人，还有普通农户共计123人的出行条件，美化人居环境</t>
  </si>
  <si>
    <t>改善农户和脱贫户居住生活居住环境，提升人民幸福感</t>
  </si>
  <si>
    <t>三面七组大塘边道路挡土墙314方及土方铺平</t>
  </si>
  <si>
    <t>改善脱贫户15户45人三面六七组村民出行问题</t>
  </si>
  <si>
    <t>改善农户和脱贫户出行条件，提升人民幸福感</t>
  </si>
  <si>
    <t>三面学校至派出所公路换板270立方，碎板平整铺砂运转费用(3.15万元)</t>
  </si>
  <si>
    <t>改善脱贫户61户213人及村民安全出行条件</t>
  </si>
  <si>
    <t>240省道杨桐山公路滩头汽车城后面挡土墙修建314立方</t>
  </si>
  <si>
    <t>加固杨桐山公路，巩固脱贫户35户115人及城禾5.6.7.组村民安全出行条件</t>
  </si>
  <si>
    <t>李家8组公路塌方清理2000元，及挡土墙建设51立方</t>
  </si>
  <si>
    <t>解决脱贫户5户19人安全出行，改善生产生活条件</t>
  </si>
  <si>
    <t>通组公路硬化</t>
  </si>
  <si>
    <t>12组道公路硬化68m，11组至大岭上公路硬化520m</t>
  </si>
  <si>
    <t>35万元/km</t>
  </si>
  <si>
    <t>解决脱贫户6户24人和全村人的出行问题,方便生产生活</t>
  </si>
  <si>
    <t>改善农户和脱贫户安全出行等生产生活条件节约出行成本</t>
  </si>
  <si>
    <t>小水2、3组通达公路80m,浆砌石66.6m³，DN1000mm涵管14m</t>
  </si>
  <si>
    <t>解决脱贫户128户420人安全出行，改善生产生活条件</t>
  </si>
  <si>
    <t>公路硬化维修</t>
  </si>
  <si>
    <t>14组15组道路硬化320米，设立错车道20米，高塘公路塌方保坎长24米，高2米，宽1米，</t>
  </si>
  <si>
    <t>解决脱贫户20户，65人安全出行</t>
  </si>
  <si>
    <t>公路安全防护栏</t>
  </si>
  <si>
    <t>沙坝坑公路护栏长160米</t>
  </si>
  <si>
    <t>312元/米</t>
  </si>
  <si>
    <t>解决脱贫户64户，231人的安全出行</t>
  </si>
  <si>
    <t>解决农户和脱贫户安全出行</t>
  </si>
  <si>
    <t>1、新屋院子7组、17组道路硬化320米、3.5宽 
2、浆砌块石49米1.65高</t>
  </si>
  <si>
    <t>12.6万元/处</t>
  </si>
  <si>
    <t>解决脱贫户4户 12人农业生产出,改善生产条件</t>
  </si>
  <si>
    <t>1、10组、18组新修机耕道120米3.5米，2、道路硬化190米</t>
  </si>
  <si>
    <t>7.32万元/处</t>
  </si>
  <si>
    <t>改善脱贫人口132人68亩农田水利灌溉条件</t>
  </si>
  <si>
    <t>村级公路维修</t>
  </si>
  <si>
    <t>1.青家冲1组公路维修 ，保坎浆砌高1.5米长12米，底部厚度1米顶部50CM 2.16组宁顺秋屋后公路维修80米（硬化3.5m*20Cm）</t>
  </si>
  <si>
    <t>解决脱贫户107户349人，安全出行</t>
  </si>
  <si>
    <t>3组、5组组道修建挡土墙730m³</t>
  </si>
  <si>
    <t>427.4元/立方米</t>
  </si>
  <si>
    <t>解决脱贫户210户880人及周边农户安全出行问题</t>
  </si>
  <si>
    <t>改善农户和脱贫户安全出行，节约出行成本</t>
  </si>
  <si>
    <t>10组道路硬化长280米，宽4.5米</t>
  </si>
  <si>
    <t>45万元/km</t>
  </si>
  <si>
    <t>解决脱贫户8户26人、其它农户32户108人，安全出行，改善生产条件</t>
  </si>
  <si>
    <t>改善农户和脱贫户安全出行条件等生产生活条件，节约出行成本</t>
  </si>
  <si>
    <t>村组道公路硬化</t>
  </si>
  <si>
    <t>7组组道硬化长500米，宽4.0米
6组组道路硬化长450米，宽3.5米</t>
  </si>
  <si>
    <t>550元/m³</t>
  </si>
  <si>
    <t>解决脱贫户16户56人安全出行，改善生产生活条件</t>
  </si>
  <si>
    <t>解决脱贫户16户56人安全出行，改善生产生活条件，节约出行成本</t>
  </si>
  <si>
    <t>1.2.3.4.8.9组通组公路硬化长0.66公里*宽3.5米</t>
  </si>
  <si>
    <t>35万元/KM</t>
  </si>
  <si>
    <t>解决脱贫户48户144人安全出行，改善生产生活条件</t>
  </si>
  <si>
    <t>解决脱贫户和农户安全出行，改善生产生活条件</t>
  </si>
  <si>
    <t>3组公路保坎3处，混凝土保坎67立方</t>
  </si>
  <si>
    <t>447元/立方</t>
  </si>
  <si>
    <t>解决脱贫户73户248人安全出行，改善生产生活条件</t>
  </si>
  <si>
    <t>13组公路通达1.2公里</t>
  </si>
  <si>
    <t>解决33户136人脱贫人口的出行问题,方便生产生活</t>
  </si>
  <si>
    <t>村基础设施项目</t>
  </si>
  <si>
    <t>1、4组彭元洁屋边至3组彭元江屋边村道硬化长136m；2、3组彭丁礼屋边至彭氏祠堂边村道硬化长218m；3、2组彭丁文店至5组彭本华屋边村道硬化长153m；4、3组彭新民屋边至3组彭元伴屋村道硬化长60m；5、3组彭元江老屋边至4组彭丁六屋村道硬化长132m；6、涵里太塘边至2组彭丁权屋边村道硬化长60m；</t>
  </si>
  <si>
    <t>石坳村</t>
  </si>
  <si>
    <t>38.61万/公里</t>
  </si>
  <si>
    <t>解决脱贫户58户1161人安全出行，改善生产生活条件</t>
  </si>
  <si>
    <t>1、2组彭丁继屋边至2组彭长庚屋边村道硬化长160m；2、5组彭丁炳屋边至3组彭本亮村道硬化长130m；3、11组谢述良屋边至10组谢伦兵屋边村道硬化长100m；4、谢家山塘至谢元成屋边村道硬化长80m；5、8组郑日财屋边至8组谢伦聪屋边村道硬化长66m</t>
  </si>
  <si>
    <t>解决脱贫户48户131人安全出行，改善生产生活条件</t>
  </si>
  <si>
    <t>木角塘岔路口道路窄改宽挡土墙建设填土石方864m³，挡土墙544.2 m³</t>
  </si>
  <si>
    <t>填土石方10.5元/m³，挡土墙350元/m³</t>
  </si>
  <si>
    <t>解决脱贫户100户420人安全出行，改善生产生活条件</t>
  </si>
  <si>
    <t>改善农户和脱贫户农安全出行等生产生活条件，节约出行成本。</t>
  </si>
  <si>
    <t>木角塘至老继志拐弯处窄改宽挡土墙及水沟建设公路水沟50m，填土石方622.8 m³，挡土墙509.2m³</t>
  </si>
  <si>
    <t>水沟175元/m。土石方10.5元/m³，挡土墙350元/m³</t>
  </si>
  <si>
    <t>解决脱贫户200户800人安全出行，改善生产生活条件</t>
  </si>
  <si>
    <t>屋边和田边挡土墙1及公路水沟建设公路水沟219m，挡土墙267.2m³</t>
  </si>
  <si>
    <t>挡土墙350元/m³，水沟86.7 元/m³</t>
  </si>
  <si>
    <t>解决脱贫户100户400人安全出行，改善生产生活条件</t>
  </si>
  <si>
    <t>村活动室路口处维修工程路面硬化55m，路基铺砂790m，挡土墙39.6m³，维修18㎡</t>
  </si>
  <si>
    <t>铺砂105元/m³，挡土墙350元/m³，铺砂105元/m³，维修556元/㎡</t>
  </si>
  <si>
    <t>解决脱贫户600户2400人安全出行，改善生产生活条件</t>
  </si>
  <si>
    <t>朴塘村集贸市场公坪铺砂、混泥土硬化长120m、宽28.5m、厚0.11m，树山背后80米、宽3.5m铺砂公路硬化</t>
  </si>
  <si>
    <r>
      <rPr>
        <sz val="10"/>
        <rFont val="宋体"/>
        <charset val="134"/>
      </rPr>
      <t>改善农户和脱贫户安全出行等生产生活条件</t>
    </r>
    <r>
      <rPr>
        <b/>
        <sz val="10"/>
        <rFont val="宋体"/>
        <charset val="134"/>
      </rPr>
      <t>,节约出行成本</t>
    </r>
  </si>
  <si>
    <t>楼里至西竹桥路基铺砂、路面硬化250米</t>
  </si>
  <si>
    <t>道路
维修加固</t>
  </si>
  <si>
    <t>冲下陈家公路保坎浆彻墙长236米加固建设288.43立方米</t>
  </si>
  <si>
    <t>350元/方</t>
  </si>
  <si>
    <t>月亮湖环游游步道道路新修、平整、硬化长1.3km、宽4m</t>
  </si>
  <si>
    <t>61.53万元/km</t>
  </si>
  <si>
    <t>解决脱贫户80户263人安全出行,改善生产生活条件</t>
  </si>
  <si>
    <t>7、8组油榨冲公路硬化430m*3.5m</t>
  </si>
  <si>
    <t>35万元/千m</t>
  </si>
  <si>
    <t>解决25户130人脱贫人口的出行问题,方便生产生活</t>
  </si>
  <si>
    <t>3组大禾冲道路硬化400m*3.5m</t>
  </si>
  <si>
    <t>解决30户150人脱贫人口的出行问题,方便生产生活</t>
  </si>
  <si>
    <t>改善农户和脱贫户生活条件,提高生产生活质量。</t>
  </si>
  <si>
    <t>道路硬化、臭水沟改造</t>
  </si>
  <si>
    <t>1-12组道路硬化混凝土270立方米，挡土墙修建100立方米，臭水沟改建500米</t>
  </si>
  <si>
    <t>罗英村</t>
  </si>
  <si>
    <t>硬化550元/立方米、挡土墙400/立方米、水沟160元/m</t>
  </si>
  <si>
    <t>解决脱贫户81户295人安全出行、改善生产生活条件改善人居环境、美化村庄</t>
  </si>
  <si>
    <t>改善农户和脱贫户安全出行和生产生活条件，提升人居环境及生活水平</t>
  </si>
  <si>
    <t>7组道路挡土墙13m³，6m钢架水槽，涵洞1处。</t>
  </si>
  <si>
    <t>龙家湾村</t>
  </si>
  <si>
    <t>挡土墙400元/m³   钢架水槽1300元/m 涵洞2000元/处</t>
  </si>
  <si>
    <t>解决脱贫户45户145人安全出行、改善生产生活条件</t>
  </si>
  <si>
    <t>改善农户和脱贫户安全出行及生产生活条件、节约出行成本</t>
  </si>
  <si>
    <t>村组道路</t>
  </si>
  <si>
    <t>9、10组至村经济场公路两边石砌挡土墙650m³，新建路基长120m*宽6m，新建长5m*宽6m钢筋混凝土桥1座，扩宽5m长桥一座，加宽2m,7m*30cm涵洞1处，公路两侧排水沟两处270m</t>
  </si>
  <si>
    <t>挡土墙400元/m³   路基15万元/km 新建桥5.6万元/座扩建桥4.5万元/座，公路两侧水沟 130元/m</t>
  </si>
  <si>
    <t>解决脱贫户35户103人安全出行、改善生产生活条件</t>
  </si>
  <si>
    <t>鹭鸶塘公路桥</t>
  </si>
  <si>
    <t>1--7组鹭鸶塘公路桥  宽3.5mx跨度2.6m。</t>
  </si>
  <si>
    <t>4.4万元/处</t>
  </si>
  <si>
    <t>改善脱贫人口39人，改善农户和脱贫户农业生产出行条件</t>
  </si>
  <si>
    <t>斜岭桥边至新兴一组4.4公里中维修硬化1公里</t>
  </si>
  <si>
    <t>新兴村</t>
  </si>
  <si>
    <t>改善脱贫户65户198人安全出行</t>
  </si>
  <si>
    <t>改善农户和脱贫户生活生产条件及安全出行</t>
  </si>
  <si>
    <t>斜岭桥边至新兴一组全线窄地方挡土墙4处417立方米</t>
  </si>
  <si>
    <t>360元/立方米</t>
  </si>
  <si>
    <t>改善脱贫户65户，198人安全出行</t>
  </si>
  <si>
    <t>1、阳光4.9组岩山公路硬化0.8公里、宽3.5米；2、烂屋场9组公路硬化长50米、宽3.5米</t>
  </si>
  <si>
    <t>解决脱贫户16户64人安全出行</t>
  </si>
  <si>
    <t>1、大柱村6.7.8.9组公路塌方多处80方 2、三伏冲1组公路塌方一处20方；3、三伏冲1.2组公路涵洞改造长8米</t>
  </si>
  <si>
    <t>解决脱贫户108户326人安全出行</t>
  </si>
  <si>
    <t>320国道至九江龙院落通组硬化长410米、宽3.5米</t>
  </si>
  <si>
    <t>改善脱贫户人口户数36户262人出行问题,方便生产生活</t>
  </si>
  <si>
    <t>清柏公路至梅花岭院落通组公路硬化长190米、宽3.5米</t>
  </si>
  <si>
    <t>改善脱贫户人口户数43户312人出行问题,方便生产生活</t>
  </si>
  <si>
    <t>村道窄改宽</t>
  </si>
  <si>
    <t>汤家片村道窄改宽1.5公里，加宽1米</t>
  </si>
  <si>
    <t>10万／公里</t>
  </si>
  <si>
    <t>解决脱贫户42户162人安全出行，改善生产生活条件</t>
  </si>
  <si>
    <t>改善农户和脱贫户安全出行等生活生产条件，节约出行成本</t>
  </si>
  <si>
    <t>1.2.3、4、5、6、7、9、10、11、组道路硬化长1180米，宽3.5米，厚度20公分等附属工程。</t>
  </si>
  <si>
    <t>解决脱贫户26户122人安全出行，改善生产生活条件</t>
  </si>
  <si>
    <t>改善农户和脱贫户安全出行等生活条件</t>
  </si>
  <si>
    <t>新修砂石路12组吴仲生房屋前到渡槽下面，长500米，宽4米</t>
  </si>
  <si>
    <t>6万/km</t>
  </si>
  <si>
    <t>解决脱贫户6户26人，改善安全出行，农田增产增收</t>
  </si>
  <si>
    <t>1.2.3.4.5组村主道.保坎挡土墙328方。</t>
  </si>
  <si>
    <t>满塘村</t>
  </si>
  <si>
    <t>解决脱贫户和农户210户862人安全出行改善生产生活条件</t>
  </si>
  <si>
    <t>1.2.3.6组道路硬化长239米.宽3.5米</t>
  </si>
  <si>
    <t>解决脱贫户和农户38户104人安全出行改善生产生活条件</t>
  </si>
  <si>
    <t>7组文松元屋前至建塘村叉路口.总长490米.宽4.5米.修保坎28方.路基平整扩宽</t>
  </si>
  <si>
    <t>41万元/公里</t>
  </si>
  <si>
    <t>解决脱贫户和农户56人安全出行改善生产生活条件</t>
  </si>
  <si>
    <t>道路、桥梁修建</t>
  </si>
  <si>
    <t>新建一组烂坝桥两边公路50米及桥梁基础设施等其他附属设施</t>
  </si>
  <si>
    <t>新屋村</t>
  </si>
  <si>
    <t>解决脱贫户72户236人安全出行，改善生产生活条件</t>
  </si>
  <si>
    <t>改善农户和脱贫户安全出行等生活生产条件</t>
  </si>
  <si>
    <t>1组油榨屋至5组新屋场路基平整维修2.3公里；
2组大竹山至3组杏家屋场路基平整维修长1.5公里；
1组至7组石凹上路基平整维修长500米，2组养路班至7组菜园里道路硬化135米</t>
  </si>
  <si>
    <t>太源村</t>
  </si>
  <si>
    <t>5万/km；5万/km；6.82万/处</t>
  </si>
  <si>
    <t>解决脱贫户，49户 159人安全出 行,改善 生产生活条件</t>
  </si>
  <si>
    <t>改善农户和脱 贫户安全出行等生产 生活条件,节约出行成本</t>
  </si>
  <si>
    <t>村部岔路口至3组陈家湾路基平整维修长900米，宽4.5米；3组老学校廖国珍屋前公路挡土墙，长30米、宽(底1.2米，面0.8米)、高1.5米，约：45m³；3组亭子坑屋门前公路挡土墙，长30米、宽(底1.5米、面0.8米)、高2.5米，约：87m³</t>
  </si>
  <si>
    <t>9.28万/处</t>
  </si>
  <si>
    <t>解决脱贫户，11户42人安全出 行,改善 生产生活 条件</t>
  </si>
  <si>
    <t>2组承淼屋前通组路挡土墙，长80米、宽(底1.5米、面0.8米)高4.5米，约：414m³</t>
  </si>
  <si>
    <t>360元/m3</t>
  </si>
  <si>
    <t>解决脱贫户10户35人安全出行,改善生产生活条件</t>
  </si>
  <si>
    <t>大田村烟堂桥边至侯田村沿河堤公路硬化：270m*3.5m*0.2m</t>
  </si>
  <si>
    <t>37万/Km</t>
  </si>
  <si>
    <t>解决脱贫户40户 140人人安全出行,改善生产生活条件</t>
  </si>
  <si>
    <t>7、14组至西公坳机耕道修挡土墙250m</t>
  </si>
  <si>
    <t>40万/Km</t>
  </si>
  <si>
    <t>解决脱贫户66户 1240人人安全出行,改善生产生活条件</t>
  </si>
  <si>
    <t>1、2、3组村道窄改宽1000米；
1.2.3组保坎加固长50m**2.2m*8m</t>
  </si>
  <si>
    <t>窄改宽：5万元/km；
砌石墙：350元/立方米</t>
  </si>
  <si>
    <t>解决脱贫户110户380人农业生产出行，改善生产条件</t>
  </si>
  <si>
    <t>改善农户和脱贫户农业生产、出行条件，节约农业生产出行成本</t>
  </si>
  <si>
    <t>道路通达</t>
  </si>
  <si>
    <t>4组杨梅函至3组黄土佃通达公路修建：1.4Km</t>
  </si>
  <si>
    <t>龙山村</t>
  </si>
  <si>
    <t>8万/Km</t>
  </si>
  <si>
    <t>解决脱贫20户78人安全出行,改善生产生活条件</t>
  </si>
  <si>
    <t>实现村组公路通达，改善农户和脱贫户农业生产交通便捷条件,节约农业生产出行成本</t>
  </si>
  <si>
    <t>2组铺里至洪水塘通达公路修建：0.55Km</t>
  </si>
  <si>
    <t>解决脱贫35户100人安全出行,改善生产生活条件</t>
  </si>
  <si>
    <t>村主干道(6.7.8组)陷塌11处180立方米，淘空保坎5处90立方米</t>
  </si>
  <si>
    <t>砌石墙：400元/方；混凝600元/方</t>
  </si>
  <si>
    <t>解决脱贫95户280人安全出行,改善生产生活条件</t>
  </si>
  <si>
    <t>巩固公路后续管护，保障村民出行安全，改善农户和脱贫户农业生产交通条件,节约农业生产出行成本</t>
  </si>
  <si>
    <t>改建、改建</t>
  </si>
  <si>
    <t>正龙路硬化长290米、宽3.5米。村筷子厂路硬化长320米、宽3.5米。村河提路长320米、3米宽.村1.2.3.4组硬化长150米、宽3.5米。村9.10.11组路基维修20米长，高3米</t>
  </si>
  <si>
    <t>解决脱贫户62户183人安全出行</t>
  </si>
  <si>
    <t>维修硬化</t>
  </si>
  <si>
    <t>树竹村到1、2组公路砌坎2处，3、4、19组路面维修硬化5处，桥梁加宽1处，15组、16组到组公路硬化260米</t>
  </si>
  <si>
    <t>410元/米</t>
  </si>
  <si>
    <t>改善脱贫30户，110人安全出行问题，改善生产生活条件</t>
  </si>
  <si>
    <t>改善农户和脱贫户生产生活条件,确保出行安全,节约出行成本</t>
  </si>
  <si>
    <t>17组村部道路挡土墙长35米、高2.8米、宽2.5米,土方外运620方</t>
  </si>
  <si>
    <t>320元/m³</t>
  </si>
  <si>
    <t>解决脱贫户45户，160人安全出行问题，改善生产生活条件</t>
  </si>
  <si>
    <t>硬化</t>
  </si>
  <si>
    <t>17组树竹村部道路硬化80米.宽10米</t>
  </si>
  <si>
    <t>1000元/米</t>
  </si>
  <si>
    <t>村组道硬化</t>
  </si>
  <si>
    <t>1）6组至7组硬化公路长680米，宽3.5米
2）8-9-10组至6组硬化公路长500米，宽3.5米</t>
  </si>
  <si>
    <t>雷塘村</t>
  </si>
  <si>
    <t>35.59万元/公里</t>
  </si>
  <si>
    <t>解决脱贫户15户150人安全出行，改善生产生活条件</t>
  </si>
  <si>
    <t>4组至5-17组硬化公路230米，宽3.5米</t>
  </si>
  <si>
    <t>34.78万元/公里</t>
  </si>
  <si>
    <t>解决脱贫户10户35人安全出行，改善生产生活条件</t>
  </si>
  <si>
    <t>一组250米、四组265米、五组250米，共计765米村道硬化，路基(80米x1、5米x1米)砌石坎，765米道路平整及填平垫砂。</t>
  </si>
  <si>
    <t>解决脱贫户40户130人安全出行问题，改善生产生活条件</t>
  </si>
  <si>
    <t>塌方维护</t>
  </si>
  <si>
    <t>四组道路保坎塌方浆砌(25*10*1.5=375立方米)</t>
  </si>
  <si>
    <t>280元/方</t>
  </si>
  <si>
    <t>解决脱贫户70户220人安全出行问题，改善生产生活条件</t>
  </si>
  <si>
    <t>7-9组村道硬化300米、10-16.18组村道硬化300米，规格3.5米*20</t>
  </si>
  <si>
    <t>解决脱贫户48户 118人出行难，解决农业生产出行难的问题,改善生产生活条件</t>
  </si>
  <si>
    <t>5组组道硬化长500米，宽3.5米，厚0.2米</t>
  </si>
  <si>
    <t>解决脱贫8户28人安全出行,改善生产生活条件</t>
  </si>
  <si>
    <t>2.3组组道硬化长750米，宽3.5米，厚0.2米</t>
  </si>
  <si>
    <t>解决脱贫15户62人安全出行,改善生产生活条件</t>
  </si>
  <si>
    <t>8组广子坨路口至老院子梁吉莲屋左侧空坪道路路面硬化，长502米，宽4.5米。</t>
  </si>
  <si>
    <t>铜江村</t>
  </si>
  <si>
    <t>45万/公里</t>
  </si>
  <si>
    <t>解决脱贫户3户10人安全出行，改善生产生活条件</t>
  </si>
  <si>
    <t>9组柏树山书超屋后至10组张家院子水井边通组道路路面硬化，长610米，宽4.5米。</t>
  </si>
  <si>
    <t>解决脱贫户6户21人安全出行，改善生产生活条件</t>
  </si>
  <si>
    <t>村基础  设施</t>
  </si>
  <si>
    <t>4,5,6,7,8,9,11组道路硬化全长1129米，宽3.5米</t>
  </si>
  <si>
    <t>解决脱贫户21户 64人农业生产出,改善生产条件</t>
  </si>
  <si>
    <t>1组320国道路口至曾凡进屋道路硬化长60米，宽3.5米，挡土墙1：长38米，高1.7米，上宽1米，下宽0.6米。挡土墙2：长38米，高2米，下宽1米，上宽0.6</t>
  </si>
  <si>
    <t>铜盆江村</t>
  </si>
  <si>
    <t>道路硬化35万/公里，挡土墙350元/立方。</t>
  </si>
  <si>
    <t>解决脱贫户13户50人安全出行，改善生产生活条件</t>
  </si>
  <si>
    <t>4组320国道路口至邓生光屋道路硬化长170米，宽3米</t>
  </si>
  <si>
    <t>30万元/公里</t>
  </si>
  <si>
    <t>解决脱贫户14户68人安全出行，改善生产生活条件</t>
  </si>
  <si>
    <t>320国道路口至岔路口挡土墙(分台阶)1.第一二台阶长32米，高7米，宽2米，干砌石回填224立方，第三台阶长32米，高3米，下宽2米，上宽0.8米，干砌石回填129.6立方立方。2.从4组岔路口至水口庙挡土墙长68米，高3.5米，下宽1.2米，上宽0.8米，干砌石回填261.8立方。3.320国道至水口庙硬化长146米，宽2.5米</t>
  </si>
  <si>
    <t>挡土墙350元/立方，干彻石回填187元/立方米，路面硬化30万/公里</t>
  </si>
  <si>
    <t>解决脱贫户80户450人安全出行，改善生产生活条件</t>
  </si>
  <si>
    <t>道路硬化，宽3.5米：1.1组谭山冲长150米。2.二三组长250米。3.四组和尚岭长300米，共700米</t>
  </si>
  <si>
    <t>解决脱贫户34户138人安全出行问题，改善生产生活条件</t>
  </si>
  <si>
    <t>村组基础设施</t>
  </si>
  <si>
    <t>1.10组道路基础设施：排水沟硬化长400米(底部硬化长300米，宽0.8米；水沟新建长100米，高0.3米，宽0.3米)。2.道路塌方路段挡土墙长250米(其中沿山体道路路基长200米，宽0.4米，高0.7米，靠10组停车坪长20米，高3米，宽1米，靠10组池塘长30米，高1.2，宽0.5米)</t>
  </si>
  <si>
    <t>改善农户26户123人，脱贫户6户12人  26户123人安全出行问题，改善生产条件</t>
  </si>
  <si>
    <t>1.栗树铺村道入口右边至郭正竹屋前道路挡土墙长249米，宽0.8，高2米。2.栗树铺村道入口左边至范石坚屋前浆砌石挡土墙，长147米，宽0.5米，高0.8米。3.栗树铺村道入口道路路面硬化长77米，宽5米。</t>
  </si>
  <si>
    <t>19.3万/处</t>
  </si>
  <si>
    <t>解决脱贫户50户192人安全出行问题，改善生产生活条件</t>
  </si>
  <si>
    <t>7组道路硬化(长1200m、宽3.5m，厚0.2m)</t>
  </si>
  <si>
    <t>32.5万/KM</t>
  </si>
  <si>
    <t>解决脱贫户4户12人，7组26户116人安全出行，改善生产生活条件</t>
  </si>
  <si>
    <t>8组公路硬化长700米*宽3.5米*厚18公分</t>
  </si>
  <si>
    <t>36万/KM</t>
  </si>
  <si>
    <t>解决脱贫户30户110人出行安全、改善180多户农户生产条件</t>
  </si>
  <si>
    <t>9组、10组至5组、7组道路硬化长1400米宽3.5米
1组坪凼村组道路硬化长350米宽3.5米
桥边至4组道路硬化长250米宽3.5米</t>
  </si>
  <si>
    <t>游家桥村</t>
  </si>
  <si>
    <t>解决全村408户1569人出行困难</t>
  </si>
  <si>
    <t>15、16组公路硬化长1.7公里，宽3.5米</t>
  </si>
  <si>
    <t>20.6万/KM</t>
  </si>
  <si>
    <t>解决脱贫户17户58人出行问题</t>
  </si>
  <si>
    <t>1、2、4组(096线)水毁路基14处，挡土墙176方</t>
  </si>
  <si>
    <t>312元/方</t>
  </si>
  <si>
    <t>解决脱贫户57户186人出行问题</t>
  </si>
  <si>
    <t>7、8、9、10、11、12组公路硬化长786米，宽3.5米，厚20公分</t>
  </si>
  <si>
    <t>解决脱贫24户，81人口出行问题，方便村民生产生活</t>
  </si>
  <si>
    <t>改善农户和脱贫户农业生产出行条件,节约农业生产出行成本；改善节约劳动力成本</t>
  </si>
  <si>
    <t>10组陈昌谋屋前至陈昌松屋边公路硬化长112米，宽4.5米，厚20公分</t>
  </si>
  <si>
    <t>解决脱贫户2户，脱贫人口9人出行问题，方便村民生产生活</t>
  </si>
  <si>
    <t>2、3、4、13组公路硬化长514米，宽3.5米，厚20公分</t>
  </si>
  <si>
    <t>解决脱贫户12户，脱贫人口40人口出行问题，方便村民生产生活</t>
  </si>
  <si>
    <t>道路窄改宽</t>
  </si>
  <si>
    <t>曹家4.5组村组道路加宽硬化1米，840米长</t>
  </si>
  <si>
    <t>硬化1米宽12万元/公里，砌石墙400元/方</t>
  </si>
  <si>
    <t>改善脱贫人口26户80人的安全出行，改善生产生活条件</t>
  </si>
  <si>
    <t>辰河村13、14组道路硬化长0.7公里</t>
  </si>
  <si>
    <t>改善脱贫人口28户97人的安全出行，改善生产生活条件</t>
  </si>
  <si>
    <t>洪江4、5组，港口2组道路硬化长208米</t>
  </si>
  <si>
    <t>改善脱贫人口12户42人出行困难，改善生产生活条件</t>
  </si>
  <si>
    <t>桥梁一座,宽12米、长6米</t>
  </si>
  <si>
    <t>12万/座</t>
  </si>
  <si>
    <t>解决脱贫户26户92人安全出行,改善生产生活条件</t>
  </si>
  <si>
    <t>5至11组岔路口至样板山公路硬化长170m，宽4m；挡土墙2处60m</t>
  </si>
  <si>
    <t>解决脱贫户10户42人出行交通问题</t>
  </si>
  <si>
    <t>8组通达公路750m，宽4.5m</t>
  </si>
  <si>
    <t>6.67万元/公里</t>
  </si>
  <si>
    <t>解决脱贫户4户16人出行交通问题</t>
  </si>
  <si>
    <t>6-7组断头路硬化120米，宽3.5米，挡土墙50米；5组至上罗洪凉山树断头路硬化340米，宽3.5米，挡土墙17米；9组损毁公路维修90米</t>
  </si>
  <si>
    <t>解决脱贫户43户170人安全出行，改善生产生活条件</t>
  </si>
  <si>
    <t>1组至14组主路维修44处；砌坎2处</t>
  </si>
  <si>
    <t>0.6万元/处</t>
  </si>
  <si>
    <t>解决脱贫户136户445人及全村1944人和上升村村民出行</t>
  </si>
  <si>
    <t>改善农户和脱贫人口出行条件和安全，提高群众获得感和幸福感</t>
  </si>
  <si>
    <t>道路涵洞改造</t>
  </si>
  <si>
    <t>4.8.9.10组改造6处67米跨乡道路涵洞，公路排水沟70米(50*50)</t>
  </si>
  <si>
    <t>0.75万元/处</t>
  </si>
  <si>
    <t>解决脱贫户20户59人行车，行人安全，减少洪涝灾害</t>
  </si>
  <si>
    <t>改善出行条件，方便行车行人。降低洪涝灾害几率</t>
  </si>
  <si>
    <t>富家搭口至9组窄改宽路基挡土墙973立方米</t>
  </si>
  <si>
    <t>排溪村</t>
  </si>
  <si>
    <t>解决脱贫户72户268人安全出行，改善全村群众出行条件</t>
  </si>
  <si>
    <t>道路通达与扩建</t>
  </si>
  <si>
    <t>10组至2组毛田湾，茶叶垴5、6、7、8、组岔道扩建，2组毛田湾至排竹黄毛界通达1.5公里</t>
  </si>
  <si>
    <t>10万/KM</t>
  </si>
  <si>
    <t>解决脱贫户72户268人及排溪排竹400余户1500人安全出行条件</t>
  </si>
  <si>
    <t>连通七江镇排溪与六都寨镇排竹断头路，改善两镇两村交流沟通条件</t>
  </si>
  <si>
    <t>公路扩宽</t>
  </si>
  <si>
    <t>南冲村部至赵家南山村主干道窄改宽1.2km</t>
  </si>
  <si>
    <t>17万元／公里</t>
  </si>
  <si>
    <t>解决脱贫户60户，232人出行，解决我村8个组群众出行条件</t>
  </si>
  <si>
    <t>改善农户与脱贫人口出行条件，利于群众农产品运输，提高群众满意度与幸福感</t>
  </si>
  <si>
    <t>新村部沿河路道路硬化长343米，宽3.5米</t>
  </si>
  <si>
    <t>解决脱贫户33户104人安全出行,改善生产生活条件；</t>
  </si>
  <si>
    <t>白泥冲机耕道铺砂1650米，机耕道配套排水圳开挖修土圳600米（0.4米*0.4米）</t>
  </si>
  <si>
    <t>5万元/公里</t>
  </si>
  <si>
    <t>解决脱贫户65户203人安全出行,改善生产生活条件；</t>
  </si>
  <si>
    <t>段家庄王惠友屋后至孙中杰屋前道路硬化长300米，宽3.5米，部分路段砌保坎17.5立方米，黄泥桥至枫山半上水圳维修清淤300米</t>
  </si>
  <si>
    <t>解决脱贫户42户155人安全出行,改善生产生活条件；</t>
  </si>
  <si>
    <t>孙成军屋前至孙松柏屋前至孙在科屋道路硬化400米，宽3.5米</t>
  </si>
  <si>
    <t>解决脱贫户53户169人安全出行,改善生产生活条件；</t>
  </si>
  <si>
    <t>组道硬化长880米，宽3.5米(1组、11组硬化162米；8组硬化250米；9组硬化468米)</t>
  </si>
  <si>
    <t>解决脱贫户76户392人安全出行,改善生产生活条件。</t>
  </si>
  <si>
    <t>新建道路及维修</t>
  </si>
  <si>
    <t>1.石梁村部至梁家大院子新建道路长300米、宽4米；保坎380m；涵管60米*φ40;
2.马元至冷水塘主道加固保坎254m</t>
  </si>
  <si>
    <t>7万元/公里，保坎360元/立方，涵管160元/米</t>
  </si>
  <si>
    <t>解决脱贫户84户333人安全出行,改善生产生活条件；</t>
  </si>
  <si>
    <t>1.石鼓滩12、13组道路硬化320m*3.5m；
2.保坎27m
3.涵管20m*φ40</t>
  </si>
  <si>
    <t>35万元/公里；
保坎360元/立方,
涵管160元/米</t>
  </si>
  <si>
    <t>解决脱贫户18户68人安全出行,改善生产生活条件；</t>
  </si>
  <si>
    <t>石梁至青源主干道维修200m*3.5m</t>
  </si>
  <si>
    <t>5组、6组、7组、8组、9组道路硬化长610米、宽3.5米；</t>
  </si>
  <si>
    <t>青源村</t>
  </si>
  <si>
    <t>解决脱贫户8户28人安全出行,改善生产生活条件</t>
  </si>
  <si>
    <t>大井安道路硬化长720米、宽3.5米；新建石坑50立方米</t>
  </si>
  <si>
    <t>解决脱贫户18户55人安全出行,改善生产生活条件</t>
  </si>
  <si>
    <t>青源村至石梁村干道维修200m*3.5m</t>
  </si>
  <si>
    <t>解决农户270户726人安全出行,改善生产生活条件；</t>
  </si>
  <si>
    <t>3.4.5.6.10.7.8.9组至村部的道路硬化950m*3.5m*0.2m</t>
  </si>
  <si>
    <t>解决脱贫户80户325人安全出行,改善生产生活条件</t>
  </si>
  <si>
    <t>1、2、4组道路硬化总长570米、宽3.5米</t>
  </si>
  <si>
    <t>槎江村</t>
  </si>
  <si>
    <t>47万元/km</t>
  </si>
  <si>
    <t>解决48户180人脱贫人口的出行问题,方便生产生活</t>
  </si>
  <si>
    <t>6组道路硬化长216米、宽3.5米，挡土墙长80米、高3米、宽1.1米</t>
  </si>
  <si>
    <t>7、8、15组道路硬化3米宽、450米长</t>
  </si>
  <si>
    <t>41万元/km</t>
  </si>
  <si>
    <t>解决17户76人脱贫人口的出行问题,方便生产生活</t>
  </si>
  <si>
    <t>2、3、4、6组道路硬化3米宽、490米长</t>
  </si>
  <si>
    <t>解决14户53人脱贫人口的出行问题,方便生产生活</t>
  </si>
  <si>
    <t>1、14组道路挡土墙长12米、高5米（含人工搬运及开挖）</t>
  </si>
  <si>
    <t>解决17户59人脱贫人口的出行问题,方便生产生活</t>
  </si>
  <si>
    <t>猎尔拓至新屋里道路加宽1.5米，长150米，土方1500方</t>
  </si>
  <si>
    <t>解决19户83人脱贫人口的出行问题,方便生产生活</t>
  </si>
  <si>
    <t>9组道路挡土墙1000方。</t>
  </si>
  <si>
    <t>白芽山村</t>
  </si>
  <si>
    <t>解决脱贫户70户 250人农业生产出,改善生产条件</t>
  </si>
  <si>
    <t>石山湾至白芽山村部主路路面断板修复5处</t>
  </si>
  <si>
    <t>1-5组、8-11组连通村道新建道路通达长1.8公里</t>
  </si>
  <si>
    <t>玉林村</t>
  </si>
  <si>
    <t>48万/处</t>
  </si>
  <si>
    <t>解决脱贫户65户236人农业生产出,改善生产条件</t>
  </si>
  <si>
    <t>8组道路钢混构架扩改长10米</t>
  </si>
  <si>
    <t>2万/处</t>
  </si>
  <si>
    <t>15-17组道路挡土墙143立方米</t>
  </si>
  <si>
    <t>392元/立方米</t>
  </si>
  <si>
    <t>解决脱贫户21户87人农业生产出行，改善生产条件</t>
  </si>
  <si>
    <t>4组至5组修挡土墙：64米长*3.2米高*0.9宽共184.32立方。</t>
  </si>
  <si>
    <t>336元/立方</t>
  </si>
  <si>
    <t>解决脱贫户53户192人及1000余中学师生安全出行，改善生产生活条件</t>
  </si>
  <si>
    <t>改善农户和脱贫户生活条件，节约出行成本。</t>
  </si>
  <si>
    <t>4组至5组断头路硬化全长504米，宽5米，厚0.2</t>
  </si>
  <si>
    <t>54万元/公里</t>
  </si>
  <si>
    <t>11、2、15、13组道路硬化长800米、宽3.5米</t>
  </si>
  <si>
    <t>解决脱贫户23户86人安全出行，改善生产生活条件</t>
  </si>
  <si>
    <t>1组道路挡土墙100方</t>
  </si>
  <si>
    <t>解决脱贫户8户27人出行，改善生产生活条件</t>
  </si>
  <si>
    <t>主道挡土墙240方、换板等</t>
  </si>
  <si>
    <t>271人</t>
  </si>
  <si>
    <t>解决脱贫户78户271人出行等生产生活条件,节约出行成本</t>
  </si>
  <si>
    <t>道路硬化：烟霞3组487m，宽3.5m；2组90m,宽3.5m；
烟霞10组355m，宽3.5m，浆砌石93.2m³</t>
  </si>
  <si>
    <t>35万元/km
365元/m³</t>
  </si>
  <si>
    <t>解决脱贫户7户22人安全出行，改善生产生活条件</t>
  </si>
  <si>
    <t>2、6、18、23组道路硬化457m，宽3.5m</t>
  </si>
  <si>
    <t>35万\km</t>
  </si>
  <si>
    <t>解决脱贫户35户113人安全出行，改善生产生活条件</t>
  </si>
  <si>
    <t>道路硬化维修：13、14、17组210m，宽13.5m，浆砌石22m³
24组通畅372m，宽3.5
19、20组公路维修 浆砌石155m³</t>
  </si>
  <si>
    <t>解决脱贫户30户96人安全出行，改善生产生活条件</t>
  </si>
  <si>
    <t>13组老鸭塘新建通达路长425米、宽4米</t>
  </si>
  <si>
    <t>解决脱贫户15户75人农业生产出,改善生产条件</t>
  </si>
  <si>
    <t>金竹山村3、4组通组公路挡土墙</t>
  </si>
  <si>
    <t>3组修建挡土墙47*3.5*（1.2+1.5）/2；硬化47*1.2*0.2；4组修建钢筋混泥土挡土墙11*4*0.6</t>
  </si>
  <si>
    <t>金竹山村</t>
  </si>
  <si>
    <t>解决脱贫89户374人安全出行,改善生产生活条件</t>
  </si>
  <si>
    <t>金竹山村1-8组入户道路硬化</t>
  </si>
  <si>
    <t>1-8组入户路硬化共1280米*3米*0.2米</t>
  </si>
  <si>
    <t>31.25万元/公里</t>
  </si>
  <si>
    <t>解决脱贫62户282人安全出行,改善生产生活条件</t>
  </si>
  <si>
    <t>江边村7组公路维修</t>
  </si>
  <si>
    <t>7组公路维修铺沙石1000米*3.5米*0.15米</t>
  </si>
  <si>
    <t>4万元/公里</t>
  </si>
  <si>
    <t>解决脱贫户7户40人安全出行,改善生产生活条件</t>
  </si>
  <si>
    <t>15组道路硬化30米长X宽4.5米X厚0.20米，边沟硬化32米。</t>
  </si>
  <si>
    <t>530元/m³</t>
  </si>
  <si>
    <t>解决脱贫户50户 221人农业生产出,改善生产条件</t>
  </si>
  <si>
    <t>4.7.11.13组村组道路硬化长1.065公里*宽3.5米</t>
  </si>
  <si>
    <t>解决脱贫户54户184人安全出行，改善生产生活条件</t>
  </si>
  <si>
    <t>1、5组道路硬化长0.857公里*宽3.5米*厚0.2</t>
  </si>
  <si>
    <t>古同村</t>
  </si>
  <si>
    <t>解决脱贫户6户19人安全出行，改善生产生活条件</t>
  </si>
  <si>
    <t>6组道路硬化长0.57公里*宽3.5米*厚0.2</t>
  </si>
  <si>
    <t>解决脱贫户7户15人安全出行，改善生产生活条件</t>
  </si>
  <si>
    <t>公路修建</t>
  </si>
  <si>
    <t>原塘头村活动中心至原大来村活动中心道路拓宽改造470m、排水沟建设703m³；塘头6组、大来5组公路硬化200米</t>
  </si>
  <si>
    <t>500元/立方米</t>
  </si>
  <si>
    <t>解决脱贫户116户424人安全出行,改善生产生活条件；</t>
  </si>
  <si>
    <t>扩建、维修</t>
  </si>
  <si>
    <t>1、原枫水桥边至原白炼039公路口道路路基铺砂压实、硬化长1.15km，宽3.5m ；2、原枫水张传宝屋前路口至原白炼四组道路整平铺沙600m</t>
  </si>
  <si>
    <t>硬化34.78万元/km、铺砂20元/m</t>
  </si>
  <si>
    <t>公路：解决脱贫户84户266人安全出行，改善生产生活条件</t>
  </si>
  <si>
    <t>5、6、8、9、11组路基铺砂压实、道路硬化全长1.2km，宽3.5米；浆砌挡土墙长35m、宽0.9m、高1.8</t>
  </si>
  <si>
    <t>温里居委会</t>
  </si>
  <si>
    <t>解决脱贫户30户92人安全出行</t>
  </si>
  <si>
    <t>改善农户和脱贫户安全出行等生活、生产条件，节约出行成本</t>
  </si>
  <si>
    <t>1、马家桥牌坊路段、1组马伯春屋门前、马湖海屋门前路段、马家桥村与石屋村交叉路口、12组马孝其原老屋下面路段道路维修共174m</t>
  </si>
  <si>
    <t>解决脱贫户37户106人安全出行,改善生产生活条件；</t>
  </si>
  <si>
    <t>跨河铁架桥</t>
  </si>
  <si>
    <t>1组、2组烤烟田配套设施马家桥村机耕桥1座</t>
  </si>
  <si>
    <t>8.1万元/座</t>
  </si>
  <si>
    <t>解决脱贫户37户106人农业生产出行条件，增产增收。</t>
  </si>
  <si>
    <t>道路硬化，护栏维修</t>
  </si>
  <si>
    <t>1、寨下片至马家桥小学道路铺砂硬化175m*1.8m*0.15m，2、水泥桥护栏维修，桥头混泥土搭板37立方米。</t>
  </si>
  <si>
    <t>硬化500元/立方米，铺砂105元/立方米</t>
  </si>
  <si>
    <t>西冲通达路挡土墙325.3m³</t>
  </si>
  <si>
    <t>350元/立方米</t>
  </si>
  <si>
    <t>解决脱贫户78户263人安全出行,改善生产生活条件</t>
  </si>
  <si>
    <t>2组道路硬化437m</t>
  </si>
  <si>
    <t>33.6万元/千米</t>
  </si>
  <si>
    <t>12-13组道路浆砌挡土墙96.6m³、填土石方168m³、混泥土硬化112m³</t>
  </si>
  <si>
    <t>1组、10组各85m*宽3.5m 2组长70m*宽4.5m</t>
  </si>
  <si>
    <t>3.5m宽：35万元/km  4.5m宽45万元/km</t>
  </si>
  <si>
    <t>解决脱贫户2户4人安全出行、改善生产生活条件</t>
  </si>
  <si>
    <t>4、6、7组道路硬化680m*3.5m, 6、7组道路硬化320*4.5m，村部前硬化路面250平米，</t>
  </si>
  <si>
    <t>匡家铺村</t>
  </si>
  <si>
    <t>38.7万元/km</t>
  </si>
  <si>
    <t>解决脱贫户55户153人和农户486人出行安全，改善生产生活条件。</t>
  </si>
  <si>
    <t>村道扩宽硬化路长510m*平均宽1.4m,含铲除土石方150m³</t>
  </si>
  <si>
    <t>16.3万元/km</t>
  </si>
  <si>
    <t>解决脱贫户28户76人和农户950人出行安全，改善生产生活条件。</t>
  </si>
  <si>
    <t>5、6、9、10组浆溪陇路基保坎250m³</t>
  </si>
  <si>
    <t>改善脱贫户18户70人出行条件,方便生产生活</t>
  </si>
  <si>
    <t>改善农户和脱贫户出行及生活生产条件，节约出行成本</t>
  </si>
  <si>
    <t>一八公路、禾梨坳道路修复塌方3处210m³</t>
  </si>
  <si>
    <t>360元/m³</t>
  </si>
  <si>
    <t>改善脱贫户8户35人及村民1000余人出行条件,方便生产生活</t>
  </si>
  <si>
    <t>长门界路基600*4.5m,保坎30m³</t>
  </si>
  <si>
    <t>路基12万元/km,保坎280元/m³</t>
  </si>
  <si>
    <t>改善脱贫户20户80人及村民1000余人出行条件,方便生产生活</t>
  </si>
  <si>
    <t>桥梁护栏</t>
  </si>
  <si>
    <t>中心桥、高枧桥、梨子园桥装护栏150m</t>
  </si>
  <si>
    <t>170元/m</t>
  </si>
  <si>
    <t>改善脱贫户40户120人及村民1000余人出行条件,方便生产生活</t>
  </si>
  <si>
    <t>道路硬化：2组255米、5组180米、7组50米，共485米，宽3.5米</t>
  </si>
  <si>
    <t>37.1万/公里</t>
  </si>
  <si>
    <t>道路硬化：5.6组80米、13.14组107米、8.12组155米，共342米，宽3.5米</t>
  </si>
  <si>
    <t>37.4万/公里</t>
  </si>
  <si>
    <t>农村危房改造</t>
  </si>
  <si>
    <t>基础设施</t>
  </si>
  <si>
    <t>新建/改建</t>
  </si>
  <si>
    <t>解决农村低收入群体等重点对象住房安全保障</t>
  </si>
  <si>
    <t>全县25个乡镇（街道）</t>
  </si>
  <si>
    <t>平均2.4万元/户</t>
  </si>
  <si>
    <t>解决农村低收入群体等重点对象208户住房安全保障</t>
  </si>
  <si>
    <t>改善脱贫户住房等生活条件,提高脱贫质量</t>
  </si>
  <si>
    <t>(六)</t>
  </si>
  <si>
    <t>其他基础设施</t>
  </si>
  <si>
    <t>(六、一)</t>
  </si>
  <si>
    <t>中小河流治理项目</t>
  </si>
  <si>
    <t>石马江中小河流治理</t>
  </si>
  <si>
    <t>岸坡整治、护坡护岸，清淤疏浚、生态治理等，治理石马江高平段8.3km。</t>
  </si>
  <si>
    <t>150万元/km</t>
  </si>
  <si>
    <t>保障沿河两岸1.0万余人生命财产安全，保护农田0.87万亩。</t>
  </si>
  <si>
    <t>县河湖事务中心</t>
  </si>
  <si>
    <t>辰水隆回县三期治理工程</t>
  </si>
  <si>
    <t>岸坡整治、护坡护岸，清淤疏浚、生态治理等，治理河段12km。</t>
  </si>
  <si>
    <t>羊古坳镇、金石桥镇、鸭田镇</t>
  </si>
  <si>
    <t>350万元/公里</t>
  </si>
  <si>
    <t>保障沿河两岸1.2万余人生命财产安全，保护农田1.87万亩。</t>
  </si>
  <si>
    <t>改善农户和脱贫户农田水利灌溉等生产条件，增加农业生产收入。保证生命财产安全</t>
  </si>
  <si>
    <t>西洋江隆回县三期治理</t>
  </si>
  <si>
    <t>横板桥溪治理的范围为自井现至唐家垅段，全场5.7km，重点是疏浚河底，并对河道堤防护坡护脚等进行整治岸坡整治、</t>
  </si>
  <si>
    <t>350万元/</t>
  </si>
  <si>
    <t>高平振兴桥、滨江桥项目</t>
  </si>
  <si>
    <t>修建振兴桥长64.04米和滨江桥长26.84米、宽7.5米</t>
  </si>
  <si>
    <t>棠下桥村、大桥社区、川龙边村</t>
  </si>
  <si>
    <t>6万元/米</t>
  </si>
  <si>
    <t>保障1.2万人过河安全</t>
  </si>
  <si>
    <t>县水利综合服务中心</t>
  </si>
  <si>
    <t>改善农户和脱贫户生产、生活、交通条件，增加农业生产收入。保证生命财产安全</t>
  </si>
  <si>
    <t>(六、二)</t>
  </si>
  <si>
    <t>灌区续建配套与节水改造项目</t>
  </si>
  <si>
    <t>2021年度木瓜山灌区续建配套与节水改造项目</t>
  </si>
  <si>
    <t>改造木瓜山灌区干渠13.70km、支渠19.07km、隧洞4处、倒虹吸4处及管理设施，改善灌溉面积4.8万亩。</t>
  </si>
  <si>
    <t>西洋江镇、横板桥镇、六都寨镇、荷香桥镇</t>
  </si>
  <si>
    <t>330元/亩</t>
  </si>
  <si>
    <t>稳定粮食生产安全，每年增加灌区农民收入565万元。</t>
  </si>
  <si>
    <t>(六、三)</t>
  </si>
  <si>
    <t>病险水库除险加固工程</t>
  </si>
  <si>
    <t>向家水库除险加固</t>
  </si>
  <si>
    <t>1、帷幕灌浆；2、库区整治；3、下游坝坡整治；4、溢洪道改造；5、老涵管封堵；6、隧洞灌溉渠；7、新建管理房；8、增设白蚁防治措施</t>
  </si>
  <si>
    <t>240万元/座</t>
  </si>
  <si>
    <t>保护人口0.11万人，解决农户342户1100人、脱贫户92户214人，改善农田灌溉面积400亩灌溉条件，增产增收。</t>
  </si>
  <si>
    <t>茄古塘水库除险加固</t>
  </si>
  <si>
    <t>1、对大坝坝体接触带采用高喷灌浆防渗；2、对大坝坝体內坡六棱块护坡；3、对大坝外坡整形除杂，草皮护坡，下游新建踏步和排水沟；新建排水棱体；4、改造溢洪道，末端新建消力池；5、改造防汛公路，新建水库管理房、防汛仓库等；6、增设白蚁防治措施</t>
  </si>
  <si>
    <t>洞木亭村</t>
  </si>
  <si>
    <t>80万元/座</t>
  </si>
  <si>
    <t>保护人口0.34万人，解决农户976户3410人、脱贫户171户682人，改善农田灌溉面积1315亩灌溉条件，增产增收。</t>
  </si>
  <si>
    <t>竹山湾水库除险加固</t>
  </si>
  <si>
    <t>1、排水棱体改造；2、大坝内坡防渗处理；3、新建大坝外坡过坝渠道；4、溢洪道陡槽段改造，新建消力池，末端尾水渠衬砌；5、放水涵洞箱涵与坝体之间进行回填灌浆处理；6、坝体充填灌浆；7、新建管理用房；8、增设白蚁防治措施</t>
  </si>
  <si>
    <t>文联村</t>
  </si>
  <si>
    <t>保护人口0.12万人，解决农户330户1200人、脱贫户60户242人，改善农田灌溉面积442亩灌溉条件，增产增收。</t>
  </si>
  <si>
    <t>乌龟塘水库除险加固</t>
  </si>
  <si>
    <t>1、排水棱体拆除重建；2、帷幕灌浆；3、下游坝坡整治；4、溢洪道尾端消力井改造；5、老涵管封堵；6、新建输水隧洞；7、新建管理房；8、增设白蚁防治措施</t>
  </si>
  <si>
    <t>保护人口0.3万人，解决农户892户2965人、脱贫户196户593人，改善农田灌溉面积1205亩灌溉条件，增产增收。</t>
  </si>
  <si>
    <t>太坪水库除险加固</t>
  </si>
  <si>
    <t>1、对大坝坝体接触带采用高喷灌浆防渗；2、新建排水棱体；改造过坝渠道及排水沟；3、新建消力池；4、卧管改造，老涵管封堵；5、溢洪道改造加高加固；6、新建管理用房；6、防汛公路改造；7、增设白蚁防治措施</t>
  </si>
  <si>
    <t>育贤村</t>
  </si>
  <si>
    <t>保护人口0.12万人，解决农户332户1225人、脱贫户76户245人，改善农田灌溉面积506亩灌溉条件，增产增收。</t>
  </si>
  <si>
    <t>桃花井水库除险加固</t>
  </si>
  <si>
    <t>1、对大坝坝体接触带采用高喷灌浆防渗；2、对大坝坝体內坡护坡；3、对大坝外坡整形除杂，草皮护坡，下游新建踏步和排水沟；新建排水棱体；4、改造溢洪道，末端新建消力池；5、改造防汛公路，新建水库管理房、防汛仓库等；6、增设白蚁防治措施</t>
  </si>
  <si>
    <t>保护人口0.39万人，解决农户1022户3860人、脱贫户205户772人，改善农田灌溉面积1602亩灌溉条件，增产增收。</t>
  </si>
  <si>
    <t>九龙山水库除险加固</t>
  </si>
  <si>
    <t>1、排水棱体改造；2、溢洪道改造，新建消力池，末端尾水渠衬砌；3、坝体充填灌浆；4、新建管理用房；5、增设白蚁防治措施</t>
  </si>
  <si>
    <t>梅塘村</t>
  </si>
  <si>
    <t>保护人口0.11万人，解决农户312户1100人、脱贫户722户220人，改善农田灌溉面积426亩灌溉条件，增产增收。</t>
  </si>
  <si>
    <t>上彩塘水库除险加固</t>
  </si>
  <si>
    <t>1、对大坝坝体接触带采用高喷灌浆防渗；2、大坝外坡整形；3、溢洪道改造；4、新建消力池及尾水渠；5、新建管理用房；6、增设白蚁防治措施</t>
  </si>
  <si>
    <t>保护人口0.07万人，解决农户142户670人、脱贫户36户134人，改善农田灌溉面积332亩灌溉条件，增产增收。</t>
  </si>
  <si>
    <t>西冲水库除险加固</t>
  </si>
  <si>
    <t>1、外坡整形；2、新建消力池；3、改造尾水渠；4、坝体及接触带灌浆处理；5、防汛公路改造；6、新建管理房；7、增设白蚁防治措施</t>
  </si>
  <si>
    <t>桐木冲村</t>
  </si>
  <si>
    <t>保护人口0.28万人，解决农户726户2820人、脱贫户171户564人，改善农田灌溉面积1420亩灌溉条件，增产增收。</t>
  </si>
  <si>
    <t>禾毛凼除险加固</t>
  </si>
  <si>
    <t>1、坝体整形；2、内坡防渗处理；3、防渗公路改造；4、排水棱体拆除重建；5、新建管理房；6、溢洪道底板拆除重建，新建消力池；6、增设白蚁防治措施</t>
  </si>
  <si>
    <t>双赢村</t>
  </si>
  <si>
    <t>保护人口0.61万人，解决农户1559户6100人、脱贫户285户1220人，改善农田灌溉面积3153亩灌溉条件，增产增收。</t>
  </si>
  <si>
    <t>泥凼水库除险加固</t>
  </si>
  <si>
    <t>1、库区清淤；2、内外坡整形；3、内坡防渗处理；4、溢洪道改造；5、新建消力池和尾水池；6、防汛公路改造；7、新建管理用房；6、增设白蚁防治措施</t>
  </si>
  <si>
    <t>保护人口0.4万人，解决农户1012户3950人、脱贫户275户790人，改善农田灌溉面积2012亩灌溉条件，增产增收。</t>
  </si>
  <si>
    <t>沙基岩水库除险加固</t>
  </si>
  <si>
    <t>1、大坝内坡防渗；2、新建消力池；3、大坝外坡整形；4、排水棱体拆除重建；5、坝基、接触带、坝肩灌浆防渗；6、老涵管封堵；7、新建管理房；8、防汛公路改造；9、增设白蚁防治措施</t>
  </si>
  <si>
    <t>保护人口0.14万人，解决农户322户1390人、脱贫户81户278人，改善农田灌溉面积526亩灌溉条件，增产增收。</t>
  </si>
  <si>
    <t>司塘弯水库除险加固</t>
  </si>
  <si>
    <t>1、新建溢洪道和尾水渠；2、涵卧管改造；3、坝体、坝肩灌浆防渗处理；4、防汛公路改造；5、新建管理房；6、增设白蚁防治措施</t>
  </si>
  <si>
    <t>保护人口0.13万人，解决农户435户1320人、脱贫户64户264人，改善农田灌溉面积551亩灌溉条件，增产增收。</t>
  </si>
  <si>
    <t>三面水库除险加固</t>
  </si>
  <si>
    <t>1、溢洪道进口桥拆除重建；2、内坡护坡；3、卧管改造；4、排水棱体改造；5、新建管理房；6、增设白蚁防治措施</t>
  </si>
  <si>
    <t>保护人口0.24万人，解决农户622户2440人、脱贫户139户488人，改善农田灌溉面积935亩灌溉条件，增产增收。</t>
  </si>
  <si>
    <t>木山水库除险加固</t>
  </si>
  <si>
    <t>1、外坡沉孔处理；2、改造排水棱体；3、改造二级消力池；4、过坝渠道改造；5、坝基灌浆处理；6、库内右岸溶洞处理；7、新建管理房；8、增设白蚁防治措施</t>
  </si>
  <si>
    <t>响鼓村</t>
  </si>
  <si>
    <t>保护人口0.23万人，解决农户521户2255人、脱贫户123户451人，改善农田灌溉面积816亩灌溉条件，增产增收。</t>
  </si>
  <si>
    <t>石子塘水库除险加固</t>
  </si>
  <si>
    <t>1、对大坝坝体接触带采用高喷灌浆防渗；2、大坝内坡面板铺块、外坡整形；3、溢洪道改造；4、加固消力池及尾水渠修复；5、新建管理用房；6、浆砌进坝公路保坎；7、增设白蚁防治措施</t>
  </si>
  <si>
    <t>保护人口0.15万人，解决农户500户1500人、脱贫户35户65人，改善农田灌溉面积800亩灌溉条件，增产增收。</t>
  </si>
  <si>
    <t>（六、五）</t>
  </si>
  <si>
    <t>水资源节约保护项目</t>
  </si>
  <si>
    <t>节水器具补换企业3家、农业（灌区）1个、小区3个、单位和学校30家</t>
  </si>
  <si>
    <t>全县</t>
  </si>
  <si>
    <t>50万元/项</t>
  </si>
  <si>
    <t>/</t>
  </si>
  <si>
    <t>完成4个节水载体现场验收布置工作，县城镇供水企业管网基本漏失率不大于10%</t>
  </si>
  <si>
    <t>合理配置水资源，协调生活、生产、生态用水，优先保障居民基本生活用水，改变用水观念，提高用水效率</t>
  </si>
  <si>
    <t>（六、六）</t>
  </si>
  <si>
    <t>维修养护项目</t>
  </si>
  <si>
    <t>小型水库维修养护项目</t>
  </si>
  <si>
    <t>80座水库管理标准化建设</t>
  </si>
  <si>
    <t>100万元/项</t>
  </si>
  <si>
    <t>打造80座水库优美水库环境；创新管理手段、创新管护模式、创新考核评价激励机制；“规范三项工作”落实“四项措施”</t>
  </si>
  <si>
    <t>山洪灾害非工程措施设施维修养护项目</t>
  </si>
  <si>
    <t>山洪灾害监测站点维护67个、山洪灾害县级平台维护1个</t>
  </si>
  <si>
    <t>15万元/项</t>
  </si>
  <si>
    <t>预防山洪灾害、保障人民群众生命财产安全</t>
  </si>
  <si>
    <t>(六、七)</t>
  </si>
  <si>
    <t>农村水系和水生态整治</t>
  </si>
  <si>
    <t>黄金井村水美湘村建设项目</t>
  </si>
  <si>
    <t>对黄金井村水系进行综合整治和水生态保护治理。</t>
  </si>
  <si>
    <t>200万元/项</t>
  </si>
  <si>
    <t>稳定粮食年收入36万元</t>
  </si>
  <si>
    <t>(六、八)</t>
  </si>
  <si>
    <t>少数民族特色村寨建设</t>
  </si>
  <si>
    <t>少数民族村寨建设</t>
  </si>
  <si>
    <t>对民族村少数民族村寨院落进行改造，改善少数民族同胞居住环境</t>
  </si>
  <si>
    <t>100万/村</t>
  </si>
  <si>
    <t>解决脱贫户69户218人人居环境条件，改善该村回族同胞386户1550人居住环境</t>
  </si>
  <si>
    <t>改善少数民族同胞居住环境等生产生活条件，提升群众生活水平</t>
  </si>
  <si>
    <t>对老屋村少数民族村寨院落进行改造，改善少数民族同胞居住环境</t>
  </si>
  <si>
    <t>解决脱贫户67户248人人居环境条件，改善该村回族同胞267户1068人居住环境</t>
  </si>
  <si>
    <t>(六、九)</t>
  </si>
  <si>
    <t>欠发达国有林场基础设施</t>
  </si>
  <si>
    <t>石半寺工区屋前地面硬化</t>
  </si>
  <si>
    <t>基础设施建设</t>
  </si>
  <si>
    <t>石半寺区屋前地面硬化1500平方米，新建挡土墙424立方米。</t>
  </si>
  <si>
    <t>望云山国有林场</t>
  </si>
  <si>
    <t>石半寺工区</t>
  </si>
  <si>
    <t>地面硬化180元/平方米，挡土墙500元/立方米</t>
  </si>
  <si>
    <t>解决林场职工之家配套基础设施建设，改善林场职工生活条件，带动周边乡村生态建设</t>
  </si>
  <si>
    <t>改善林场职工生活条件，带动周边乡村生态建设</t>
  </si>
  <si>
    <t>楠木坳工区挡土墙及安全设施</t>
  </si>
  <si>
    <t>楠木坳工区挡土墙1.5m*24.5m*7m,安全设施1.2m*62m，硬化310㎡</t>
  </si>
  <si>
    <t>九龙山国有林场</t>
  </si>
  <si>
    <t>楠木坳工区</t>
  </si>
  <si>
    <t>挡土墙500元/立方米，安全设施200元/米，硬化180元/平方米</t>
  </si>
  <si>
    <t>解决林场职工周边群众安全生产生活</t>
  </si>
  <si>
    <t>满足贫困国有林场建设需要，保证职工及群众的生产、生活和安全出行</t>
  </si>
  <si>
    <t>芹山塘和烂茅坑两工区自来水工程</t>
  </si>
  <si>
    <t>芹山塘和烂茅坑两工区管道铺设1000米，钢筋混凝土结构：引水池二个2*2*2m，蓄水池二个3*3*2m，过滤池二个3*3*2m，墙厚度20cm,混泥土42.8立方米，钢筋10吨，人力运距500米</t>
  </si>
  <si>
    <t>芹山塘和烂茅坑两工区</t>
  </si>
  <si>
    <t>管道铺设30元/米，混泥土550元/立方米，钢筋6000元/吨，人力运费300元/吨，计5.0万元，承建费(含模板)8.0万元</t>
  </si>
  <si>
    <t>解决林场职工10户30人的安全饮水生活条件</t>
  </si>
  <si>
    <t>满足贫困国有林场建设需要，保证职工正常生活、工作条件，为振兴林场奠定基础</t>
  </si>
  <si>
    <t>木瓜山工区屋前地面硬化</t>
  </si>
  <si>
    <t>木瓜山工区屋前地面开挖、平整硬化390平方米；出入道硬化23米；石砌挡土墙70立方米；砖砌挡土墙175平方米</t>
  </si>
  <si>
    <t>木瓜山国有林场</t>
  </si>
  <si>
    <t>木瓜山工区</t>
  </si>
  <si>
    <t>停车场开挖、平整硬化95元/平方米；出入道硬化500元/米；石砌挡土墙450元/立方米；砖砌挡土墙200元/平方米</t>
  </si>
  <si>
    <t>解决林场职工12户35人的安全出行以及生产生活条件</t>
  </si>
  <si>
    <t>满足贫困国有林场建设需要，保证职工正常生活、工作，消除潜在的安全隐患，为秀美林场建设奠定基础</t>
  </si>
  <si>
    <t>龙形寺护林点危房改造</t>
  </si>
  <si>
    <t>龙形寺护林点危旧房改造，建筑面积240平方米</t>
  </si>
  <si>
    <t>新田冲工区</t>
  </si>
  <si>
    <t>建筑面积2000元/平方米</t>
  </si>
  <si>
    <t>改善解决林场4户16名职工生活条件，改善林场森林防火条件</t>
  </si>
  <si>
    <t>改善解决林场职工生活条件，改善林场森林防火条件</t>
  </si>
  <si>
    <t>磨子坪工区危房改造</t>
  </si>
  <si>
    <t>将磨子坪工区公路旁危房拆除，修一幢两层建筑面积240平方米的工区管护用房</t>
  </si>
  <si>
    <t>白马山国有林场</t>
  </si>
  <si>
    <t>磨子坪工区</t>
  </si>
  <si>
    <t>建筑面积2000元/平方米，拆除、平整费用和屋前坪硬化、绿化等1.5万元</t>
  </si>
  <si>
    <t>解决工区护林员4户8人居住管护森林用房</t>
  </si>
  <si>
    <t>改善林区职工管护森林居住条件，提升职工工作时生活水平</t>
  </si>
  <si>
    <t>观音垴工区危房改造</t>
  </si>
  <si>
    <t>危房改造200平米，蓄水池一座3mx3mx2m,新建4米宽出入道路400米</t>
  </si>
  <si>
    <t>大东山国有林场</t>
  </si>
  <si>
    <t>观音垴工区</t>
  </si>
  <si>
    <t>建筑面积2000元/平方米,蓄水池3万元，新建道路100元/米</t>
  </si>
  <si>
    <t>改善林场职工2户6人生产生活条件</t>
  </si>
  <si>
    <t>满足国有林场建设需要，保证职工正常生产生活、工作，消除潜在的安全隐患，为秀美林场建设奠定基础。</t>
  </si>
  <si>
    <t>(六、十一)</t>
  </si>
  <si>
    <t>人居环境整治</t>
  </si>
  <si>
    <t>庭院砌花坛1000米，庭院屋前地面硬化1000平方米及其他环卫设施</t>
  </si>
  <si>
    <t>解决脱贫户26户98人的人居环境条件</t>
  </si>
  <si>
    <t>提高脱贫户和农户的人居环境条件</t>
  </si>
  <si>
    <t>马路边水沟清理及地面平整9km，间栽4000株黄金贡柚，马路边1米宽花带(约9km)</t>
  </si>
  <si>
    <t>46万/处</t>
  </si>
  <si>
    <t>改善脱贫户39户137人的卫生环境，打造省级生态示范院落</t>
  </si>
  <si>
    <t>提高脱贫户和农户的人居环境条件，增加村民幸福感</t>
  </si>
  <si>
    <t>9组屋前地面硬化(C25)：41*32.3*0.15；砖砌挡土墙70m；屋边水沟1.0m*0.8m*16.5m；沿路水沟0.8m*0.8m*74m;花坛122m；平整场地1200平方；毛石垫底12车；挖机(移树)3h</t>
  </si>
  <si>
    <t>地面硬化540元/立方；砌墙360元/m；屋边水沟340元/m；沿路水沟280元/m；花坛220元/m；平整场地8元/方毛石垫底1000元/车；挖机200元/h</t>
  </si>
  <si>
    <t>解决脱贫户40户186人人居环境条件</t>
  </si>
  <si>
    <t>改善村居环境条件，丰富村民文娱生活，提升群众幸福指数。</t>
  </si>
  <si>
    <t>13组、15组2处示范院落建设:拆除空心房、修整道路、花草装饰等</t>
  </si>
  <si>
    <t>改善脱贫户20户85人生活环境条件</t>
  </si>
  <si>
    <t>改善农户和脱贫户生活条件，美化院落，提升村容村貌，提高农户生活质量</t>
  </si>
  <si>
    <t>全村村主干道排险加固,挡土墙170m³,排污水渠修建650m,污水湿地处理，防护栏110m</t>
  </si>
  <si>
    <t>挡土墙350元/m³，排污水渠修建120元/m,，防护栏250元/m</t>
  </si>
  <si>
    <t>解决全村脱贫户111户369人安全出行、污水排放问题，改善生活条件，美化村容村貌</t>
  </si>
  <si>
    <t>改善农户和脱贫户生产生活环境，美化村容村貌</t>
  </si>
  <si>
    <t>修建五处垃圾分类亭及垃圾收集点硬化、购买垃圾桶</t>
  </si>
  <si>
    <t>6.5万/处</t>
  </si>
  <si>
    <t>增加脱贫人口5户21人收入，解决4户脱贫人口的就业问题</t>
  </si>
  <si>
    <t>改善农户和脱贫户就业，增加脱贫人口收入水平，提升村级卫生环境状况</t>
  </si>
  <si>
    <t>花六公路沿线院落农户屋前地面硬化1200平方，围墙150米及花坛等</t>
  </si>
  <si>
    <t>改善花六公路沿线院落农户65户196人(脱贫户10户35人)生产生活条件,提升人居环境条件</t>
  </si>
  <si>
    <t>1、4、7、8组山塘安装安全景观护栏507米</t>
  </si>
  <si>
    <t>9万/处</t>
  </si>
  <si>
    <t>解决脱贫20户65人21亩农田水利灌溉问题，改善生产生活环境条件</t>
  </si>
  <si>
    <t>改善全村农户和脱贫户的卫生环境，提高村民幸福生活指数。</t>
  </si>
  <si>
    <t>原铁矿村5组到原建桥2组两旁房屋门前硬化16户2000平方，垃圾收集点的硬化70平方</t>
  </si>
  <si>
    <t>10元/㎡</t>
  </si>
  <si>
    <t>解决脱贫户125户405人，人居生活环境,改善生产生活条件</t>
  </si>
  <si>
    <t>改善全村农户和脱贫户的卫生环境，提高村民幸福生活指数</t>
  </si>
  <si>
    <t>原建桥九组和原铁矿三组臭水沟改造500米、门前硬化800平方，购买大垃圾桶20个，小垃圾桶600个,5组防护栏杆200米</t>
  </si>
  <si>
    <t>27万/处</t>
  </si>
  <si>
    <t>改善脱贫户125户405人居生活环境，改善生产生活条件</t>
  </si>
  <si>
    <t>改善全村农户和脱贫户的卫生环境，提升群众生活水平</t>
  </si>
  <si>
    <t>漆山5组院落三清三化坪地硬化1500平方，栽树100颗，树围100个</t>
  </si>
  <si>
    <t>改善48户脱贫户182人口院落绿化净化美化环境</t>
  </si>
  <si>
    <t>改善农户和脱贫户院落三清三化美化师范院落村，使人们的生活品质有了很大提高</t>
  </si>
  <si>
    <t>周庄村300户“三清三化”屋前硬化混泥土300方，栽树200棵</t>
  </si>
  <si>
    <t>改善57户208人人居环境生产生活条件</t>
  </si>
  <si>
    <t>改善全村村民居住环境(包含脱贫户57户208人)，改善生产生活条件</t>
  </si>
  <si>
    <t>4、5组46户居民屋前硬化20m*50m*0.2m及附属设施</t>
  </si>
  <si>
    <t>解决80余户居民出行居住生活条件、卫生状况大幅提升</t>
  </si>
  <si>
    <t>改善居民生活条件、方便出行、提升人居环境水平</t>
  </si>
  <si>
    <t>农村户厕改造</t>
  </si>
  <si>
    <t>农村户厕改造56座</t>
  </si>
  <si>
    <t>1800元/每座</t>
  </si>
  <si>
    <t>改善脱贫户 15户57人人居环境，提高生活质量</t>
  </si>
  <si>
    <t>改善人居环境，提高生活质量，巩固脱贫成果，改善农户和脱贫户生活条件。</t>
  </si>
  <si>
    <t>打造生态宜居院落1个，改善村容村貌</t>
  </si>
  <si>
    <t>太平洲村</t>
  </si>
  <si>
    <t>40万/个</t>
  </si>
  <si>
    <t>改善农户23  户 112 人，脱贫户 8 户  32人的卫生环境，打造省级生态示范院落</t>
  </si>
  <si>
    <t>改善农户 35 户 178人，脱贫户 16 户 53人的卫生环境，打造省级生态示范院落</t>
  </si>
  <si>
    <t>改善农户26户106人，脱贫户5户16人的卫生环境，打造省级生态示范院落</t>
  </si>
  <si>
    <t>一、10组农贸市场后挡土墙75米长，高1.8米，宽1米；二、贺运祥屋侧挡土墙30米长，1.5米高，宽1米；三、10组院落侧挡土墙60米长，高1.8米，宽1米；四、四方头至村部挡土墙200米长，1.2米高，宽1米；五、10组塘基挡土墙130米长，高1.2米，宽1米；六、9组公路旁挡土墙长50米，高1.5米，宽1米；七、10组田坎挡土墙180米长，高1.2米，宽0.8米；八、11组省道旁水渠59米长，规格1.2米*1.2米；九、10组水渠60米长，规格30厘米*30厘米</t>
  </si>
  <si>
    <t>44.2万/处</t>
  </si>
  <si>
    <t>改善脱贫户6户23人生产生活条件，提高生活质量，提升村容村貌</t>
  </si>
  <si>
    <t>改善农户和脱贫户生活条件，美化环境，提升村容村貌，提高农户生活质量</t>
  </si>
  <si>
    <t>全村采购30L家用垃圾桶550只 14只大垃圾转运桶</t>
  </si>
  <si>
    <t>28元/只 320/只</t>
  </si>
  <si>
    <t>改善全村村容村貌</t>
  </si>
  <si>
    <t>改善全村村容村貌促进垃圾不落地的政策落实。</t>
  </si>
  <si>
    <t>示范院落竹篱笆1250米长</t>
  </si>
  <si>
    <t>30.4元/米</t>
  </si>
  <si>
    <t>解决脱贫户5户42人的生产条件，示范院落的形象</t>
  </si>
  <si>
    <t>改善基础设施建设，改善群众生产生活条件。</t>
  </si>
  <si>
    <t>人居环境环境整治</t>
  </si>
  <si>
    <t>1、芙蓉1、2、3组沿河区域栽种直径8-10cm桂花树35棵； 直径4-6cm红豆杉35棵；直径4-6cm樟树40棵。           2、村部门口垃圾点道桩硬化7*1米宽              3、芙蓉7、8组人行道硬化300米，
4、芙蓉十组主马路扩宽长160米，宽1米</t>
  </si>
  <si>
    <t>栽种树木平均273元/棵；人行道及窄改宽10万元/公里</t>
  </si>
  <si>
    <t>改善脱贫户27户98人生活环境，提高生活质量</t>
  </si>
  <si>
    <t>改善人居环境，美化村容村貌，大力推进美丽乡村建设</t>
  </si>
  <si>
    <t>造端村全村院落公共区域硬化1167平方</t>
  </si>
  <si>
    <t>60/平方</t>
  </si>
  <si>
    <t>改善脱贫户99户380人的居住环境，提升整体生活环境。</t>
  </si>
  <si>
    <t>改善全村人居环境面貌，提升卫生环境，改善村民生产生活环境</t>
  </si>
  <si>
    <t>旱厕拆除100座，改厕40座，道路清障3公里，河道清理3公里，院落清扫40处</t>
  </si>
  <si>
    <t>改变全村环境卫生状况，提高整村卫生面貌，全村卫生厕所达标，改善全村1156户，3974人的生活环境，其中脱贫户183户648人</t>
  </si>
  <si>
    <t>改变全村环境卫生状况，提高整村卫生面貌，使全村卫生厕所达标</t>
  </si>
  <si>
    <t>高家4组刘国砚等院落屋前地面硬化800平方米</t>
  </si>
  <si>
    <t>112.5元/平方米</t>
  </si>
  <si>
    <t>保障全社区人民办事效率，解决脱贫户87户334人安全出行，改善生产生活条件</t>
  </si>
  <si>
    <t>全村8个组排水沟修建长970米（30*30）.入户路硬化长1000米、宽1.2米</t>
  </si>
  <si>
    <t>解决脱贫户80户303人生产生活.出行方便及人居环境条件</t>
  </si>
  <si>
    <t>解决农户和脱贫户出行方便及人居环境条件</t>
  </si>
  <si>
    <t>1、2、3组院落硬化200平方米，挡土墙长16米、高2.5米，新建渠道断面0.3米*0.3米、长110米</t>
  </si>
  <si>
    <t>解决脱贫户13户57人文娱及健身场所,解决农田灌溉20余亩</t>
  </si>
  <si>
    <t>11、12组院落道路及公共区硬化约2000平方米，水沟清淤500米，水沟硬化200米、断面0.4米*0.4米，挡土墙长30米、高3米</t>
  </si>
  <si>
    <t>解决脱贫户9户36人生活环境。改善生活条件</t>
  </si>
  <si>
    <t>3、4、5、6、7组3个院落菜园整治。</t>
  </si>
  <si>
    <t>4万/个</t>
  </si>
  <si>
    <t>改善脱贫户11户40人人居环境条件</t>
  </si>
  <si>
    <t>改善农户和脱贫户人居环境条件，提升群众生活条件。</t>
  </si>
  <si>
    <r>
      <rPr>
        <sz val="10"/>
        <rFont val="宋体"/>
        <charset val="134"/>
      </rPr>
      <t>规格1.2m宽*0.1m厚人行道硬化：车曹760m，元山440m，下桥1098m，坦塘2602m，共计3900m；路面平整5000元，浆砌墙0.4m宽*0.6m高*500m长，350元/m</t>
    </r>
    <r>
      <rPr>
        <vertAlign val="superscript"/>
        <sz val="10"/>
        <rFont val="宋体"/>
        <charset val="134"/>
      </rPr>
      <t>3</t>
    </r>
  </si>
  <si>
    <t>坦联村</t>
  </si>
  <si>
    <t>100元/m</t>
  </si>
  <si>
    <t>解决184户，714人脱贫户及全村农户生产、出行条件，减少生产成本，方便村民出行。</t>
  </si>
  <si>
    <t>改善农户生活环境，提高农户生活舒适度，助力美丽乡村建设</t>
  </si>
  <si>
    <t>房前庭院坪地整理及硬化182m³，厚度15cm，</t>
  </si>
  <si>
    <t>改善脱贫户30户，117人，其他农户100户生活环境建设条件，提高生活舒适度</t>
  </si>
  <si>
    <t>峡白公路两侧院落、田园栏杆3288m，购买材料并安装。</t>
  </si>
  <si>
    <t>80元/m</t>
  </si>
  <si>
    <t>改善脱贫户132户，483人生活环境水平，提高生活舒适度</t>
  </si>
  <si>
    <t>人居环境卫生整治</t>
  </si>
  <si>
    <t>城禾表塘院子45户房屋前后坪硬化4500平方及相关配套设施</t>
  </si>
  <si>
    <t>41万/处</t>
  </si>
  <si>
    <t>改善脱贫户20户51人，还有普通农户共计223人的人居环境，大力推进美丽乡村建设</t>
  </si>
  <si>
    <t>城东村内各点陈年垃圾的清除清运(19个点)</t>
  </si>
  <si>
    <t>8万/处</t>
  </si>
  <si>
    <t>改善脱贫户130户467人生活环境，提升人民生活幸福感</t>
  </si>
  <si>
    <t>李家14.15.16.17.25.26组水沟硬化500m,房屋前坪及道路硬化240方。</t>
  </si>
  <si>
    <t>80元/米 520元/立方</t>
  </si>
  <si>
    <t>解决脱贫户30户124人生活环境，提高生活舒适度</t>
  </si>
  <si>
    <t>改善农户生活水平，提高生活幸福度</t>
  </si>
  <si>
    <t>砖屋5.6.7组屋前地面硬化320平方及其他配套设施建设</t>
  </si>
  <si>
    <t>改善脱贫户14户，53人的生活环境，提高生活舒适度</t>
  </si>
  <si>
    <t>10组11组屋前地面硬化460平方，20CM 厚</t>
  </si>
  <si>
    <t>540元/立方</t>
  </si>
  <si>
    <t>改善脱贫户103户，377人生活环境水平，改善生活舒适度</t>
  </si>
  <si>
    <t>改善农户和脱贫户生活环境，提高生活幸福度</t>
  </si>
  <si>
    <t>全村院落486户垃圾清扫(41040元)及垃圾清运费(8960元)</t>
  </si>
  <si>
    <t>102元/户</t>
  </si>
  <si>
    <t>解决农户486户1685人，脱贫户64户212人生活生产垃圾处理，防止环境污染</t>
  </si>
  <si>
    <t>改善农户和脱贫户生活环境等生活条件</t>
  </si>
  <si>
    <t>江现片院落 砖砌、粉刷花坛400米和种植花草及埋排水管6米</t>
  </si>
  <si>
    <t>解决脱贫户23户，72人的人治环境</t>
  </si>
  <si>
    <t>解决农户和脱贫户人居环境</t>
  </si>
  <si>
    <t>1、丁洞公路沿线1、2、3、4、5、6、16组、村委会周围10、18组和清水塘院子11组、18组屋前地面硬化7000平方
2、垃圾清理及房前屋后水沟埂化等</t>
  </si>
  <si>
    <t>10元/平方</t>
  </si>
  <si>
    <t>解决脱贫户23户92人人居环境条件。</t>
  </si>
  <si>
    <t>改善农户和脱贫户人居环境条件，提升群众生活水平。</t>
  </si>
  <si>
    <t>1.竞技场植樟树20颗、2.研学基地核心区新农村建设下水道140米、涵管直径100CM。3.铺设自来水管2000米，水管直径50CM。4.三厢电路200米。5.地面平整2000平方米</t>
  </si>
  <si>
    <t>解决脱贫户107户349人，安全饮水和污水净化排放问题</t>
  </si>
  <si>
    <t>岩背村1、2、3、8组示范院落建设</t>
  </si>
  <si>
    <t>1、砖混结构钉、塑料围栏2100米*0.6米；
2、庭院地面硬化1000平方*0.13米；
3、水沟修建长540米*0.2*0.2米</t>
  </si>
  <si>
    <t>60元/米
100元/平方
100元/米</t>
  </si>
  <si>
    <t>解决371户1244人农户及脱贫户人居环境条件</t>
  </si>
  <si>
    <t>改善农户及脱贫户人居环境条件，提高生活质量</t>
  </si>
  <si>
    <t>7、8组百陵湾院子排水沟300m</t>
  </si>
  <si>
    <t>135元/m</t>
  </si>
  <si>
    <t>解决脱贫户25户130人的院落排污问题，改善生活条件，提高生活质量</t>
  </si>
  <si>
    <t>改善农户和脱贫户所在院落的生活条件，提升生活质量，美化村貌</t>
  </si>
  <si>
    <t>修建垃圾分类亭5个</t>
  </si>
  <si>
    <t>1万元/个</t>
  </si>
  <si>
    <t>打造脱贫户97户450人的村，提高生活质量，提升村容村貌</t>
  </si>
  <si>
    <t>雷峰村4.10组庭院改造1个</t>
  </si>
  <si>
    <t>30万元/个</t>
  </si>
  <si>
    <t>打造脱贫户12户48人的院落，提高生活质量，提升村容村貌</t>
  </si>
  <si>
    <t>雷峰村5.6.7.8组庭院改造2个</t>
  </si>
  <si>
    <t>14万元/个</t>
  </si>
  <si>
    <t>打造脱贫户37户65人的院落，提高生活质量，提升村容村貌</t>
  </si>
  <si>
    <t>1、6、8、10、12组庭院改造4处，竹篱笆改造800米，绿化面积500平方米</t>
  </si>
  <si>
    <t>庭院改造5万元/处，篱笆改造2.4万元，绿化0.8万元</t>
  </si>
  <si>
    <t>改善脱贫户81户295人生活条件，提升村级整体形象、丰富村民精神生活</t>
  </si>
  <si>
    <t>改善农户和脱贫户精神生活水平</t>
  </si>
  <si>
    <t>2、4、8、10、11、14组院落水沟硬化477m</t>
  </si>
  <si>
    <t>水沟149元/m</t>
  </si>
  <si>
    <t>解决脱贫户49户128人生产生活条件，改善农村人居环境</t>
  </si>
  <si>
    <t>解决脱贫户生产生活条件，改善农村人居环境</t>
  </si>
  <si>
    <t>院落行人道硬化1322m,房前坪硬化1880㎡，新建3个标准垃圾分类站。</t>
  </si>
  <si>
    <t>解决脱贫户126户392人人居环境条件</t>
  </si>
  <si>
    <t>改善农户和脱贫户人居环境条件，提升群众生活水平</t>
  </si>
  <si>
    <t>重点流域周边村庄生活污水治理项目</t>
  </si>
  <si>
    <t>对西洋江流域五星村、石塘村生活污水进行治理，改善周边村庄生活环境条件</t>
  </si>
  <si>
    <t>五星村、石塘村</t>
  </si>
  <si>
    <t>600万/项</t>
  </si>
  <si>
    <t>农村生活污水治理：五星村、石塘村开展生活污水治理，改善项目所在地居民及项目所在地几所学校学生（其中脱贫户215户820人）生活环境条件</t>
  </si>
  <si>
    <t>改善脱贫户和农户生活条件，显著提升全县人居环境</t>
  </si>
  <si>
    <t>农村生活垃圾收运</t>
  </si>
  <si>
    <t>全县所有通水泥路人口200人左右的自然村设置垃圾收集点，并进行垃圾清运</t>
  </si>
  <si>
    <t>所有行政村</t>
  </si>
  <si>
    <t>3000万/项</t>
  </si>
  <si>
    <t>解决全县所有行政村农村生活垃圾收集清运，改善农户和脱贫户生活条件，提升全县人居环境</t>
  </si>
  <si>
    <t>县人居环境指挥部</t>
  </si>
  <si>
    <t>街道三清农家三化及幸福院落美丽屋场建设</t>
  </si>
  <si>
    <t>320国道、356国道、242省道沿线村，其他乡镇所在地和示范村开展街道三清农家三化170万平方米，幸福院落美丽屋场建设6个村</t>
  </si>
  <si>
    <t>各乡镇示范村</t>
  </si>
  <si>
    <t>三清三化10元/平米、幸福院落美丽屋场建设150万/村</t>
  </si>
  <si>
    <t>改善农户45500户14.5万人，其中脱贫户4750户生活环境条件，提升主干道沿线人居环境.</t>
  </si>
  <si>
    <t>5组保坎260立方及环境整治配套设施</t>
  </si>
  <si>
    <t>提升村服务中心服务功能，改善村民文化娱乐生活条件</t>
  </si>
  <si>
    <t>1、2、5、6、7、8、10、11、12组人行道修建并硬化。规格：1500*1*0.1米，排污水沟硬化，规格：600*0.3*0.3米，200*0.4*0.4米</t>
  </si>
  <si>
    <t>改善脱贫户15户50人环境卫生条件</t>
  </si>
  <si>
    <t>改善全村村民居住环境(包含脱贫户15户50人)，改善生产生活条件</t>
  </si>
  <si>
    <t>1-13组公共区域28户屋前屋后硬化混泥土500方及配套设施</t>
  </si>
  <si>
    <t>改善脱贫户22户62人环境卫生条件</t>
  </si>
  <si>
    <t>改善全村村民居住环境(包含脱贫户22户62人)，改善生产生活条件</t>
  </si>
  <si>
    <t>硬化空坪地2000平方米，清理污水沟、河道3km</t>
  </si>
  <si>
    <t>村省道沿线农户屋前空坪地基本硬化，河道、污水沟得到有效治理</t>
  </si>
  <si>
    <t>改善全村村民人居环境以及生产生活条件，提升村容村貌</t>
  </si>
  <si>
    <t>3、4、5、6、7组院落屋前后硬化3000平方米厚度20公分，栏杆高1米长4000米</t>
  </si>
  <si>
    <t>解决3、4、5、6、7组101户412人居住环境、出行困难</t>
  </si>
  <si>
    <t>改善农户和脱贫户的生活环境条件</t>
  </si>
  <si>
    <t>1组屋前地面硬化500㎡</t>
  </si>
  <si>
    <t>100元/㎡</t>
  </si>
  <si>
    <t>改善脱贫户117户401人人居环境条件，方便全村农户721户2627人办事</t>
  </si>
  <si>
    <t>改善改善农户和脱贫户人居环境条件，方便全村农户办事</t>
  </si>
  <si>
    <t>1组、2组、5组铺设排污涵管DN500 PVC管涵管100m</t>
  </si>
  <si>
    <t>3/处</t>
  </si>
  <si>
    <t>改善脱贫户65户260人生活生产环境</t>
  </si>
  <si>
    <t>改善农户和脱贫户生活生产环境</t>
  </si>
  <si>
    <t>1组屋前地面空坪硬化600㎡</t>
  </si>
  <si>
    <t>改善脱贫户117户401人人居环境条件，方便全村农户598户2038人办事</t>
  </si>
  <si>
    <t>烟霞3组屋前空坪硬化178.5㎡
烟霞10组屋前空坪硬化557㎡</t>
  </si>
  <si>
    <t>95元/㎡</t>
  </si>
  <si>
    <t>改善脱贫户5户20人人居环境条件</t>
  </si>
  <si>
    <t>改善改善农户和脱贫户人居环境条件，提高生活水平</t>
  </si>
  <si>
    <t>全村院落678户垃圾清扫(37975元)及垃圾清运费(12025元)</t>
  </si>
  <si>
    <t>74元/户</t>
  </si>
  <si>
    <t>解决全村678户、2304人生活生产遗留垃圾处理，改善生活环境。</t>
  </si>
  <si>
    <t>8组屋前地面硬化500㎡，</t>
  </si>
  <si>
    <t>改善村部办公条件，方便全村农户及脱贫户105户303人办事</t>
  </si>
  <si>
    <t>改善村部办公条件提升人居环境条件，方便群众</t>
  </si>
  <si>
    <t>3组屋前地面硬化600㎡</t>
  </si>
  <si>
    <t>改善村部办公条件，方便全村农户721户2627人办事</t>
  </si>
  <si>
    <t>1、8组院落消防用水蓄水塘维修加固1处，2、新潮街老院落死角环境整治</t>
  </si>
  <si>
    <t>16.6万/处</t>
  </si>
  <si>
    <t>解决40户脱贫户人环境条件</t>
  </si>
  <si>
    <t>改善农户和脱贫户生活条件</t>
  </si>
  <si>
    <t>620套双胞垃圾桶及卫生设施配套</t>
  </si>
  <si>
    <t>59.6元/套</t>
  </si>
  <si>
    <t>解决脱贫户117户403人,改善生产生活条件</t>
  </si>
  <si>
    <t>改善农户和脱贫户生活质量。</t>
  </si>
  <si>
    <t>1-8组院落臭水沟改造1600m</t>
  </si>
  <si>
    <t>150元/m</t>
  </si>
  <si>
    <t>解决脱贫户68户276人及农户1100余人院落排水问题，改善人居环境</t>
  </si>
  <si>
    <t>改善农户及脱贫户院落排水，改善生活条件。</t>
  </si>
  <si>
    <t>三</t>
  </si>
  <si>
    <t>其他项目</t>
  </si>
  <si>
    <t>雨露计划小计</t>
  </si>
  <si>
    <t>雨露计划职业教育补助</t>
  </si>
  <si>
    <t>教育项目</t>
  </si>
  <si>
    <t>对就读中等职业学校、高职高专院校、技师学院已注册普通全日制正式学籍的本县脱贫户家族子女(含监测对象)，落实扶贫助学补助政策</t>
  </si>
  <si>
    <t>1500元/人/学期</t>
  </si>
  <si>
    <t>脱贫户家庭子女(含监测对象)雨露计划职业学历助学补助实现“应补尽补”，资金发放及时率100%</t>
  </si>
  <si>
    <t>对本县脱贫户家族子女，落实帮扶助学补助政策,提高脱贫户家族子女文化水平</t>
  </si>
  <si>
    <t>致富带头人培训小计</t>
  </si>
  <si>
    <t>创业致富带头人培训</t>
  </si>
  <si>
    <t>按时完成致富带头人培训220人</t>
  </si>
  <si>
    <t>产业发展型3840元/生，乡村建设型3200元</t>
  </si>
  <si>
    <t>12底前完成培训人数220人以上，帮扶带动2400以上农村人口增收人均1000元以上，至少带动1年</t>
  </si>
  <si>
    <t>帮扶带动2400人以上脱贫人口增收人均1000元以上，至少带动1年</t>
  </si>
  <si>
    <t>村级保洁员工资</t>
  </si>
  <si>
    <t>村级保洁员55人,12个月工资,600元/月.人</t>
  </si>
  <si>
    <t>600元/月.人</t>
  </si>
  <si>
    <t>解决农户55人，其中脱贫人口29人就业，增加农户和脱贫户收入</t>
  </si>
  <si>
    <t>改善脱贫户和农户生活条件，显著提升人居环境</t>
  </si>
  <si>
    <t>村级保洁员33人,12个月工资,600元/月.人</t>
  </si>
  <si>
    <t>解决农户33人，其中脱贫人口20人就业，增加农户和脱贫户收入</t>
  </si>
  <si>
    <t>村级保洁员40人,12个月工资,600元/月.人</t>
  </si>
  <si>
    <t>解决农户40人，其中脱贫人口18人就业，增加农户和脱贫户收入</t>
  </si>
  <si>
    <t>村级保洁员138人,12个月工资,600元/月.人</t>
  </si>
  <si>
    <t>解决农户138人，其中脱贫人口44人就业，增加农户和脱贫户收入</t>
  </si>
  <si>
    <t>村级保洁员64人,12个月工资,600元/月.人</t>
  </si>
  <si>
    <t>解决农户64人，其中脱贫人口37人就业，增加农户和脱贫户收入</t>
  </si>
  <si>
    <t>村级保洁员121人,12个月工资,600元/月.人</t>
  </si>
  <si>
    <t>解决农户121人，其中脱贫人口64人就业，增加农户和脱贫户收入</t>
  </si>
  <si>
    <t>村级保洁员63人,12个月工资,600元/月.人</t>
  </si>
  <si>
    <t>解决农户63人，其中脱贫人口25人就业，增加农户和脱贫户收入</t>
  </si>
  <si>
    <t>村级保洁员31人,12个月工资,600元/月.人</t>
  </si>
  <si>
    <t>解决农户31人，其中脱贫人口19人就业，增加农户和脱贫户收入</t>
  </si>
  <si>
    <t>村级保洁员162人,12个月工资,600元/月.人</t>
  </si>
  <si>
    <t>解决农户162人，其中脱贫人口101人就业，增加农户和脱贫户收入</t>
  </si>
  <si>
    <t>村级保洁员54人,12个月工资,600元/月.人</t>
  </si>
  <si>
    <t>解决农户54人，其中脱贫人口39人就业，增加农户和脱贫户收入</t>
  </si>
  <si>
    <t>村级保洁员124人,12个月工资,600元/月.人</t>
  </si>
  <si>
    <t>解决农户124人，其中脱贫人口59人就业，增加农户和脱贫户收入</t>
  </si>
  <si>
    <t>村级保洁员113人,12个月工资,600元/月.人</t>
  </si>
  <si>
    <t>解决农户113人，其中脱贫人口57人就业，增加农户和脱贫户收入</t>
  </si>
  <si>
    <t>村级保洁员58人,12个月工资,600元/月.人</t>
  </si>
  <si>
    <t>解决农户58人，其中脱贫人口22人就业，增加农户和脱贫户收入</t>
  </si>
  <si>
    <t>村级保洁员126人,12个月工资,600元/月.人</t>
  </si>
  <si>
    <t>解决农户126人，其中脱贫人口74人就业，增加农户和脱贫户收入</t>
  </si>
  <si>
    <t>村级保洁员104人,12个月工资,600元/月.人</t>
  </si>
  <si>
    <t>解决农户104人，其中脱贫人口46人就业，增加农户和脱贫户收入</t>
  </si>
  <si>
    <t>村级保洁员82人,12个月工资,600元/月.人</t>
  </si>
  <si>
    <t>解决农户82人，其中脱贫人口57人就业，增加农户和脱贫户收入</t>
  </si>
  <si>
    <t>村级保洁员70人,12个月工资,600元/月.人</t>
  </si>
  <si>
    <t>解决农户70人，其中脱贫人口40人就业，增加农户和脱贫户收入</t>
  </si>
  <si>
    <t>村级保洁员175人,12个月工资,600元/月.人</t>
  </si>
  <si>
    <t>解决农户175人，其中脱贫人口71人就业，增加农户和脱贫户收入</t>
  </si>
  <si>
    <t>解决农户138人，其中脱贫人口84人就业，增加农户和脱贫户收入</t>
  </si>
  <si>
    <t>村级保洁员74人,12个月工资,600元/月.人</t>
  </si>
  <si>
    <t>解决农户74人，其中脱贫人口43人就业，增加农户和脱贫户收入</t>
  </si>
  <si>
    <t>村级保洁员91人,12个月工资,600元/月.人</t>
  </si>
  <si>
    <t>解决农户91人，其中脱贫人口63人就业，增加农户和脱贫户收入</t>
  </si>
  <si>
    <t>村级保洁员148人,12个月工资,600元/月.人</t>
  </si>
  <si>
    <t>解决农户148人，其中脱贫人口91人就业，增加农户和脱贫户收入</t>
  </si>
  <si>
    <t>解决农户54人，其中脱贫人口24人就业，增加农户和脱贫户收入</t>
  </si>
  <si>
    <t>村级保洁员153人,12个月工资,600元/月.人</t>
  </si>
  <si>
    <t>解决农户153人，其中脱贫人口64人就业，增加农户和脱贫户收入</t>
  </si>
  <si>
    <t>村级保洁员154人,12个月工资,600元/月.人</t>
  </si>
  <si>
    <t>解决农户154人，其中脱贫人口70户263人，70人就业，增加农户和脱贫户收入</t>
  </si>
</sst>
</file>

<file path=xl/styles.xml><?xml version="1.0" encoding="utf-8"?>
<styleSheet xmlns="http://schemas.openxmlformats.org/spreadsheetml/2006/main">
  <numFmts count="14">
    <numFmt numFmtId="176" formatCode="0;[Red]0"/>
    <numFmt numFmtId="42" formatCode="_ &quot;￥&quot;* #,##0_ ;_ &quot;￥&quot;* \-#,##0_ ;_ &quot;￥&quot;* &quot;-&quot;_ ;_ @_ "/>
    <numFmt numFmtId="41" formatCode="_ * #,##0_ ;_ * \-#,##0_ ;_ * &quot;-&quot;_ ;_ @_ "/>
    <numFmt numFmtId="44" formatCode="_ &quot;￥&quot;* #,##0.00_ ;_ &quot;￥&quot;* \-#,##0.00_ ;_ &quot;￥&quot;* &quot;-&quot;??_ ;_ @_ "/>
    <numFmt numFmtId="43" formatCode="_ * #,##0.00_ ;_ * \-#,##0.00_ ;_ * &quot;-&quot;??_ ;_ @_ "/>
    <numFmt numFmtId="177" formatCode="0_ "/>
    <numFmt numFmtId="178" formatCode="0.0_ "/>
    <numFmt numFmtId="179" formatCode="0.00_);\(0.00\)"/>
    <numFmt numFmtId="180" formatCode="0_);\(0\)"/>
    <numFmt numFmtId="181" formatCode="0.0000_);\(0.0000\)"/>
    <numFmt numFmtId="182" formatCode="yyyy&quot;年&quot;m&quot;月&quot;;@"/>
    <numFmt numFmtId="183" formatCode="0.00_ "/>
    <numFmt numFmtId="184" formatCode="0.0_);\(0.0\)"/>
    <numFmt numFmtId="185" formatCode="0.00_);[Red]\(0.00\)"/>
  </numFmts>
  <fonts count="74">
    <font>
      <sz val="11"/>
      <color theme="1"/>
      <name val="Tahoma"/>
      <charset val="134"/>
    </font>
    <font>
      <sz val="11"/>
      <name val="Tahoma"/>
      <charset val="134"/>
    </font>
    <font>
      <sz val="24"/>
      <name val="方正小标宋简体"/>
      <charset val="134"/>
    </font>
    <font>
      <sz val="10"/>
      <name val="宋体"/>
      <charset val="134"/>
    </font>
    <font>
      <sz val="10"/>
      <name val="宋体"/>
      <charset val="1"/>
    </font>
    <font>
      <sz val="10"/>
      <name val="宋体"/>
      <charset val="0"/>
    </font>
    <font>
      <b/>
      <sz val="10"/>
      <name val="宋体"/>
      <charset val="0"/>
    </font>
    <font>
      <b/>
      <sz val="10"/>
      <name val="宋体"/>
      <charset val="134"/>
    </font>
    <font>
      <sz val="20"/>
      <color theme="1"/>
      <name val="方正大标宋简体"/>
      <charset val="134"/>
    </font>
    <font>
      <sz val="11"/>
      <color theme="1"/>
      <name val="宋体"/>
      <charset val="134"/>
    </font>
    <font>
      <sz val="11"/>
      <name val="宋体"/>
      <charset val="134"/>
    </font>
    <font>
      <sz val="11"/>
      <color indexed="20"/>
      <name val="宋体"/>
      <charset val="134"/>
    </font>
    <font>
      <sz val="11"/>
      <color theme="1"/>
      <name val="宋体"/>
      <charset val="134"/>
      <scheme val="minor"/>
    </font>
    <font>
      <sz val="11"/>
      <color indexed="8"/>
      <name val="宋体"/>
      <charset val="134"/>
    </font>
    <font>
      <sz val="12"/>
      <name val="宋体"/>
      <charset val="134"/>
    </font>
    <font>
      <b/>
      <sz val="15"/>
      <color theme="3"/>
      <name val="宋体"/>
      <charset val="134"/>
      <scheme val="minor"/>
    </font>
    <font>
      <sz val="11"/>
      <color indexed="17"/>
      <name val="宋体"/>
      <charset val="134"/>
    </font>
    <font>
      <b/>
      <sz val="13"/>
      <color indexed="56"/>
      <name val="宋体"/>
      <charset val="134"/>
    </font>
    <font>
      <b/>
      <sz val="15"/>
      <color indexed="56"/>
      <name val="宋体"/>
      <charset val="134"/>
    </font>
    <font>
      <sz val="11"/>
      <color indexed="9"/>
      <name val="宋体"/>
      <charset val="134"/>
    </font>
    <font>
      <b/>
      <sz val="18"/>
      <color indexed="56"/>
      <name val="宋体"/>
      <charset val="134"/>
    </font>
    <font>
      <sz val="11"/>
      <color indexed="60"/>
      <name val="宋体"/>
      <charset val="134"/>
    </font>
    <font>
      <sz val="11"/>
      <color indexed="42"/>
      <name val="宋体"/>
      <charset val="134"/>
    </font>
    <font>
      <sz val="11"/>
      <color rgb="FF3F3F76"/>
      <name val="宋体"/>
      <charset val="0"/>
      <scheme val="minor"/>
    </font>
    <font>
      <b/>
      <sz val="11"/>
      <color indexed="52"/>
      <name val="Calibri"/>
      <charset val="134"/>
    </font>
    <font>
      <b/>
      <sz val="13"/>
      <color indexed="62"/>
      <name val="宋体"/>
      <charset val="134"/>
    </font>
    <font>
      <b/>
      <sz val="18"/>
      <color indexed="62"/>
      <name val="宋体"/>
      <charset val="134"/>
    </font>
    <font>
      <sz val="11"/>
      <color theme="1"/>
      <name val="宋体"/>
      <charset val="0"/>
      <scheme val="minor"/>
    </font>
    <font>
      <sz val="11"/>
      <color theme="0"/>
      <name val="宋体"/>
      <charset val="0"/>
      <scheme val="minor"/>
    </font>
    <font>
      <b/>
      <sz val="18"/>
      <color theme="3"/>
      <name val="宋体"/>
      <charset val="134"/>
      <scheme val="minor"/>
    </font>
    <font>
      <b/>
      <sz val="11"/>
      <color indexed="8"/>
      <name val="Calibri"/>
      <charset val="134"/>
    </font>
    <font>
      <sz val="11"/>
      <color rgb="FF9C0006"/>
      <name val="宋体"/>
      <charset val="0"/>
      <scheme val="minor"/>
    </font>
    <font>
      <b/>
      <sz val="11"/>
      <color indexed="56"/>
      <name val="宋体"/>
      <charset val="134"/>
    </font>
    <font>
      <sz val="11"/>
      <color indexed="62"/>
      <name val="Calibri"/>
      <charset val="134"/>
    </font>
    <font>
      <b/>
      <sz val="11"/>
      <color indexed="62"/>
      <name val="宋体"/>
      <charset val="134"/>
    </font>
    <font>
      <u/>
      <sz val="11"/>
      <color rgb="FF800080"/>
      <name val="宋体"/>
      <charset val="0"/>
      <scheme val="minor"/>
    </font>
    <font>
      <b/>
      <sz val="11"/>
      <color indexed="52"/>
      <name val="宋体"/>
      <charset val="134"/>
    </font>
    <font>
      <b/>
      <sz val="15"/>
      <color indexed="62"/>
      <name val="宋体"/>
      <charset val="134"/>
    </font>
    <font>
      <i/>
      <sz val="11"/>
      <color rgb="FF7F7F7F"/>
      <name val="宋体"/>
      <charset val="0"/>
      <scheme val="minor"/>
    </font>
    <font>
      <sz val="11"/>
      <color indexed="9"/>
      <name val="Calibri"/>
      <charset val="134"/>
    </font>
    <font>
      <b/>
      <sz val="11"/>
      <color indexed="8"/>
      <name val="宋体"/>
      <charset val="134"/>
    </font>
    <font>
      <b/>
      <sz val="11"/>
      <color indexed="63"/>
      <name val="Calibri"/>
      <charset val="134"/>
    </font>
    <font>
      <u/>
      <sz val="11"/>
      <color rgb="FF0000FF"/>
      <name val="宋体"/>
      <charset val="0"/>
      <scheme val="minor"/>
    </font>
    <font>
      <b/>
      <sz val="11"/>
      <color theme="3"/>
      <name val="宋体"/>
      <charset val="134"/>
      <scheme val="minor"/>
    </font>
    <font>
      <sz val="11"/>
      <color indexed="8"/>
      <name val="Calibri"/>
      <charset val="134"/>
    </font>
    <font>
      <sz val="11"/>
      <color rgb="FFFF0000"/>
      <name val="宋体"/>
      <charset val="0"/>
      <scheme val="minor"/>
    </font>
    <font>
      <sz val="11"/>
      <color rgb="FFFA7D00"/>
      <name val="宋体"/>
      <charset val="0"/>
      <scheme val="minor"/>
    </font>
    <font>
      <b/>
      <sz val="13"/>
      <color theme="3"/>
      <name val="宋体"/>
      <charset val="134"/>
      <scheme val="minor"/>
    </font>
    <font>
      <b/>
      <sz val="11"/>
      <color rgb="FF3F3F3F"/>
      <name val="宋体"/>
      <charset val="0"/>
      <scheme val="minor"/>
    </font>
    <font>
      <b/>
      <sz val="11"/>
      <color rgb="FFFA7D00"/>
      <name val="宋体"/>
      <charset val="0"/>
      <scheme val="minor"/>
    </font>
    <font>
      <b/>
      <sz val="11"/>
      <color rgb="FFFFFFFF"/>
      <name val="宋体"/>
      <charset val="0"/>
      <scheme val="minor"/>
    </font>
    <font>
      <b/>
      <sz val="11"/>
      <color theme="1"/>
      <name val="宋体"/>
      <charset val="0"/>
      <scheme val="minor"/>
    </font>
    <font>
      <sz val="11"/>
      <color rgb="FF006100"/>
      <name val="宋体"/>
      <charset val="0"/>
      <scheme val="minor"/>
    </font>
    <font>
      <sz val="11"/>
      <color rgb="FF9C6500"/>
      <name val="宋体"/>
      <charset val="0"/>
      <scheme val="minor"/>
    </font>
    <font>
      <b/>
      <sz val="11"/>
      <color indexed="9"/>
      <name val="宋体"/>
      <charset val="134"/>
    </font>
    <font>
      <b/>
      <sz val="11"/>
      <color indexed="56"/>
      <name val="Calibri"/>
      <charset val="134"/>
    </font>
    <font>
      <b/>
      <sz val="15"/>
      <color indexed="56"/>
      <name val="Calibri"/>
      <charset val="134"/>
    </font>
    <font>
      <b/>
      <sz val="11"/>
      <color indexed="42"/>
      <name val="宋体"/>
      <charset val="134"/>
    </font>
    <font>
      <b/>
      <sz val="18"/>
      <color indexed="56"/>
      <name val="Cambria"/>
      <charset val="134"/>
    </font>
    <font>
      <b/>
      <sz val="12"/>
      <name val="宋体"/>
      <charset val="134"/>
    </font>
    <font>
      <b/>
      <sz val="10"/>
      <name val="MS Sans Serif"/>
      <charset val="134"/>
    </font>
    <font>
      <sz val="11"/>
      <color indexed="10"/>
      <name val="Calibri"/>
      <charset val="134"/>
    </font>
    <font>
      <sz val="12"/>
      <name val="宋体"/>
      <charset val="134"/>
      <scheme val="minor"/>
    </font>
    <font>
      <b/>
      <sz val="13"/>
      <color indexed="56"/>
      <name val="Calibri"/>
      <charset val="134"/>
    </font>
    <font>
      <sz val="11"/>
      <color indexed="20"/>
      <name val="Calibri"/>
      <charset val="134"/>
    </font>
    <font>
      <b/>
      <sz val="11"/>
      <color indexed="9"/>
      <name val="Calibri"/>
      <charset val="134"/>
    </font>
    <font>
      <i/>
      <sz val="11"/>
      <color indexed="23"/>
      <name val="Calibri"/>
      <charset val="134"/>
    </font>
    <font>
      <sz val="11"/>
      <color indexed="17"/>
      <name val="Calibri"/>
      <charset val="134"/>
    </font>
    <font>
      <sz val="11"/>
      <color indexed="52"/>
      <name val="Calibri"/>
      <charset val="134"/>
    </font>
    <font>
      <sz val="11"/>
      <color indexed="60"/>
      <name val="Calibri"/>
      <charset val="134"/>
    </font>
    <font>
      <sz val="11"/>
      <color rgb="FF000000"/>
      <name val="Tahoma"/>
      <charset val="134"/>
    </font>
    <font>
      <sz val="11"/>
      <color rgb="FF000000"/>
      <name val="微软雅黑"/>
      <charset val="134"/>
    </font>
    <font>
      <vertAlign val="superscript"/>
      <sz val="10"/>
      <name val="宋体"/>
      <charset val="134"/>
    </font>
    <font>
      <u/>
      <sz val="10"/>
      <name val="宋体"/>
      <charset val="134"/>
    </font>
  </fonts>
  <fills count="56">
    <fill>
      <patternFill patternType="none"/>
    </fill>
    <fill>
      <patternFill patternType="gray125"/>
    </fill>
    <fill>
      <patternFill patternType="solid">
        <fgColor indexed="45"/>
        <bgColor indexed="64"/>
      </patternFill>
    </fill>
    <fill>
      <patternFill patternType="solid">
        <fgColor indexed="27"/>
        <bgColor indexed="64"/>
      </patternFill>
    </fill>
    <fill>
      <patternFill patternType="solid">
        <fgColor indexed="42"/>
        <bgColor indexed="64"/>
      </patternFill>
    </fill>
    <fill>
      <patternFill patternType="solid">
        <fgColor indexed="44"/>
        <bgColor indexed="64"/>
      </patternFill>
    </fill>
    <fill>
      <patternFill patternType="solid">
        <fgColor indexed="29"/>
        <bgColor indexed="64"/>
      </patternFill>
    </fill>
    <fill>
      <patternFill patternType="solid">
        <fgColor indexed="46"/>
        <bgColor indexed="64"/>
      </patternFill>
    </fill>
    <fill>
      <patternFill patternType="solid">
        <fgColor indexed="47"/>
        <bgColor indexed="64"/>
      </patternFill>
    </fill>
    <fill>
      <patternFill patternType="solid">
        <fgColor indexed="49"/>
        <bgColor indexed="64"/>
      </patternFill>
    </fill>
    <fill>
      <patternFill patternType="solid">
        <fgColor indexed="51"/>
        <bgColor indexed="64"/>
      </patternFill>
    </fill>
    <fill>
      <patternFill patternType="solid">
        <fgColor indexed="9"/>
        <bgColor indexed="64"/>
      </patternFill>
    </fill>
    <fill>
      <patternFill patternType="solid">
        <fgColor indexed="31"/>
        <bgColor indexed="64"/>
      </patternFill>
    </fill>
    <fill>
      <patternFill patternType="solid">
        <fgColor indexed="22"/>
        <bgColor indexed="64"/>
      </patternFill>
    </fill>
    <fill>
      <patternFill patternType="solid">
        <fgColor indexed="30"/>
        <bgColor indexed="64"/>
      </patternFill>
    </fill>
    <fill>
      <patternFill patternType="solid">
        <fgColor rgb="FFFFCC99"/>
        <bgColor indexed="64"/>
      </patternFill>
    </fill>
    <fill>
      <patternFill patternType="solid">
        <fgColor indexed="36"/>
        <bgColor indexed="64"/>
      </patternFill>
    </fill>
    <fill>
      <patternFill patternType="solid">
        <fgColor indexed="11"/>
        <bgColor indexed="64"/>
      </patternFill>
    </fill>
    <fill>
      <patternFill patternType="solid">
        <fgColor indexed="43"/>
        <bgColor indexed="64"/>
      </patternFill>
    </fill>
    <fill>
      <patternFill patternType="solid">
        <fgColor theme="7" tint="0.799981688894314"/>
        <bgColor indexed="64"/>
      </patternFill>
    </fill>
    <fill>
      <patternFill patternType="solid">
        <fgColor indexed="26"/>
        <bgColor indexed="64"/>
      </patternFill>
    </fill>
    <fill>
      <patternFill patternType="solid">
        <fgColor theme="8" tint="0.399975585192419"/>
        <bgColor indexed="64"/>
      </patternFill>
    </fill>
    <fill>
      <patternFill patternType="solid">
        <fgColor theme="9" tint="0.599993896298105"/>
        <bgColor indexed="64"/>
      </patternFill>
    </fill>
    <fill>
      <patternFill patternType="solid">
        <fgColor theme="5" tint="0.399975585192419"/>
        <bgColor indexed="64"/>
      </patternFill>
    </fill>
    <fill>
      <patternFill patternType="solid">
        <fgColor theme="4" tint="0.799981688894314"/>
        <bgColor indexed="64"/>
      </patternFill>
    </fill>
    <fill>
      <patternFill patternType="solid">
        <fgColor rgb="FFFFC7CE"/>
        <bgColor indexed="64"/>
      </patternFill>
    </fill>
    <fill>
      <patternFill patternType="solid">
        <fgColor theme="6" tint="0.599993896298105"/>
        <bgColor indexed="64"/>
      </patternFill>
    </fill>
    <fill>
      <patternFill patternType="solid">
        <fgColor theme="8"/>
        <bgColor indexed="64"/>
      </patternFill>
    </fill>
    <fill>
      <patternFill patternType="solid">
        <fgColor theme="6" tint="0.799981688894314"/>
        <bgColor indexed="64"/>
      </patternFill>
    </fill>
    <fill>
      <patternFill patternType="solid">
        <fgColor indexed="52"/>
        <bgColor indexed="64"/>
      </patternFill>
    </fill>
    <fill>
      <patternFill patternType="solid">
        <fgColor indexed="57"/>
        <bgColor indexed="64"/>
      </patternFill>
    </fill>
    <fill>
      <patternFill patternType="solid">
        <fgColor theme="6" tint="0.399975585192419"/>
        <bgColor indexed="64"/>
      </patternFill>
    </fill>
    <fill>
      <patternFill patternType="solid">
        <fgColor theme="6"/>
        <bgColor indexed="64"/>
      </patternFill>
    </fill>
    <fill>
      <patternFill patternType="solid">
        <fgColor rgb="FFFFFFCC"/>
        <bgColor indexed="64"/>
      </patternFill>
    </fill>
    <fill>
      <patternFill patternType="solid">
        <fgColor theme="4" tint="0.399975585192419"/>
        <bgColor indexed="64"/>
      </patternFill>
    </fill>
    <fill>
      <patternFill patternType="solid">
        <fgColor theme="7" tint="0.399975585192419"/>
        <bgColor indexed="64"/>
      </patternFill>
    </fill>
    <fill>
      <patternFill patternType="solid">
        <fgColor rgb="FFF2F2F2"/>
        <bgColor indexed="64"/>
      </patternFill>
    </fill>
    <fill>
      <patternFill patternType="solid">
        <fgColor theme="7" tint="0.599993896298105"/>
        <bgColor indexed="64"/>
      </patternFill>
    </fill>
    <fill>
      <patternFill patternType="solid">
        <fgColor rgb="FFA5A5A5"/>
        <bgColor indexed="64"/>
      </patternFill>
    </fill>
    <fill>
      <patternFill patternType="solid">
        <fgColor indexed="62"/>
        <bgColor indexed="64"/>
      </patternFill>
    </fill>
    <fill>
      <patternFill patternType="solid">
        <fgColor theme="9" tint="0.799981688894314"/>
        <bgColor indexed="64"/>
      </patternFill>
    </fill>
    <fill>
      <patternFill patternType="solid">
        <fgColor theme="5"/>
        <bgColor indexed="64"/>
      </patternFill>
    </fill>
    <fill>
      <patternFill patternType="solid">
        <fgColor rgb="FFC6EFCE"/>
        <bgColor indexed="64"/>
      </patternFill>
    </fill>
    <fill>
      <patternFill patternType="solid">
        <fgColor rgb="FFFFEB9C"/>
        <bgColor indexed="64"/>
      </patternFill>
    </fill>
    <fill>
      <patternFill patternType="solid">
        <fgColor theme="8" tint="0.799981688894314"/>
        <bgColor indexed="64"/>
      </patternFill>
    </fill>
    <fill>
      <patternFill patternType="solid">
        <fgColor theme="4"/>
        <bgColor indexed="64"/>
      </patternFill>
    </fill>
    <fill>
      <patternFill patternType="solid">
        <fgColor theme="4" tint="0.599993896298105"/>
        <bgColor indexed="64"/>
      </patternFill>
    </fill>
    <fill>
      <patternFill patternType="solid">
        <fgColor indexed="55"/>
        <bgColor indexed="64"/>
      </patternFill>
    </fill>
    <fill>
      <patternFill patternType="solid">
        <fgColor theme="5" tint="0.799981688894314"/>
        <bgColor indexed="64"/>
      </patternFill>
    </fill>
    <fill>
      <patternFill patternType="solid">
        <fgColor theme="5" tint="0.599993896298105"/>
        <bgColor indexed="64"/>
      </patternFill>
    </fill>
    <fill>
      <patternFill patternType="solid">
        <fgColor theme="7"/>
        <bgColor indexed="64"/>
      </patternFill>
    </fill>
    <fill>
      <patternFill patternType="solid">
        <fgColor theme="8" tint="0.599993896298105"/>
        <bgColor indexed="64"/>
      </patternFill>
    </fill>
    <fill>
      <patternFill patternType="solid">
        <fgColor theme="9"/>
        <bgColor indexed="64"/>
      </patternFill>
    </fill>
    <fill>
      <patternFill patternType="solid">
        <fgColor theme="9" tint="0.399975585192419"/>
        <bgColor indexed="64"/>
      </patternFill>
    </fill>
    <fill>
      <patternFill patternType="solid">
        <fgColor indexed="53"/>
        <bgColor indexed="64"/>
      </patternFill>
    </fill>
    <fill>
      <patternFill patternType="solid">
        <fgColor indexed="10"/>
        <bgColor indexed="64"/>
      </patternFill>
    </fill>
  </fills>
  <borders count="32">
    <border>
      <left/>
      <right/>
      <top/>
      <bottom/>
      <diagonal/>
    </border>
    <border>
      <left style="thin">
        <color auto="1"/>
      </left>
      <right style="thin">
        <color auto="1"/>
      </right>
      <top style="thin">
        <color auto="1"/>
      </top>
      <bottom/>
      <diagonal/>
    </border>
    <border>
      <left style="thin">
        <color auto="1"/>
      </left>
      <right style="thin">
        <color auto="1"/>
      </right>
      <top style="thin">
        <color auto="1"/>
      </top>
      <bottom style="thin">
        <color auto="1"/>
      </bottom>
      <diagonal/>
    </border>
    <border>
      <left style="thin">
        <color auto="1"/>
      </left>
      <right style="thin">
        <color auto="1"/>
      </right>
      <top/>
      <bottom style="thin">
        <color auto="1"/>
      </bottom>
      <diagonal/>
    </border>
    <border>
      <left style="thin">
        <color auto="1"/>
      </left>
      <right/>
      <top style="thin">
        <color auto="1"/>
      </top>
      <bottom/>
      <diagonal/>
    </border>
    <border>
      <left style="thin">
        <color auto="1"/>
      </left>
      <right/>
      <top style="thin">
        <color auto="1"/>
      </top>
      <bottom style="thin">
        <color auto="1"/>
      </bottom>
      <diagonal/>
    </border>
    <border>
      <left/>
      <right style="thin">
        <color auto="1"/>
      </right>
      <top style="thin">
        <color auto="1"/>
      </top>
      <bottom style="thin">
        <color auto="1"/>
      </bottom>
      <diagonal/>
    </border>
    <border>
      <left style="thin">
        <color rgb="FF000000"/>
      </left>
      <right style="thin">
        <color rgb="FF000000"/>
      </right>
      <top style="thin">
        <color rgb="FF000000"/>
      </top>
      <bottom style="thin">
        <color rgb="FF000000"/>
      </bottom>
      <diagonal/>
    </border>
    <border>
      <left style="thin">
        <color rgb="FF000000"/>
      </left>
      <right style="thin">
        <color rgb="FF000000"/>
      </right>
      <top style="thin">
        <color rgb="FF000000"/>
      </top>
      <bottom/>
      <diagonal/>
    </border>
    <border>
      <left style="thin">
        <color auto="1"/>
      </left>
      <right style="thin">
        <color auto="1"/>
      </right>
      <top/>
      <bottom/>
      <diagonal/>
    </border>
    <border>
      <left/>
      <right/>
      <top style="thin">
        <color auto="1"/>
      </top>
      <bottom style="thin">
        <color auto="1"/>
      </bottom>
      <diagonal/>
    </border>
    <border>
      <left/>
      <right/>
      <top/>
      <bottom style="medium">
        <color theme="4"/>
      </bottom>
      <diagonal/>
    </border>
    <border>
      <left/>
      <right/>
      <top/>
      <bottom style="thick">
        <color indexed="22"/>
      </bottom>
      <diagonal/>
    </border>
    <border>
      <left/>
      <right/>
      <top/>
      <bottom style="thick">
        <color indexed="62"/>
      </bottom>
      <diagonal/>
    </border>
    <border>
      <left style="thin">
        <color rgb="FF7F7F7F"/>
      </left>
      <right style="thin">
        <color rgb="FF7F7F7F"/>
      </right>
      <top style="thin">
        <color rgb="FF7F7F7F"/>
      </top>
      <bottom style="thin">
        <color rgb="FF7F7F7F"/>
      </bottom>
      <diagonal/>
    </border>
    <border>
      <left style="thin">
        <color indexed="23"/>
      </left>
      <right style="thin">
        <color indexed="23"/>
      </right>
      <top style="thin">
        <color indexed="23"/>
      </top>
      <bottom style="thin">
        <color indexed="23"/>
      </bottom>
      <diagonal/>
    </border>
    <border>
      <left style="thin">
        <color indexed="22"/>
      </left>
      <right style="thin">
        <color indexed="22"/>
      </right>
      <top style="thin">
        <color indexed="22"/>
      </top>
      <bottom style="thin">
        <color indexed="22"/>
      </bottom>
      <diagonal/>
    </border>
    <border>
      <left/>
      <right/>
      <top style="thin">
        <color indexed="62"/>
      </top>
      <bottom style="double">
        <color indexed="62"/>
      </bottom>
      <diagonal/>
    </border>
    <border>
      <left/>
      <right/>
      <top/>
      <bottom style="medium">
        <color indexed="30"/>
      </bottom>
      <diagonal/>
    </border>
    <border>
      <left/>
      <right/>
      <top/>
      <bottom style="thick">
        <color indexed="49"/>
      </bottom>
      <diagonal/>
    </border>
    <border>
      <left style="thin">
        <color indexed="63"/>
      </left>
      <right style="thin">
        <color indexed="63"/>
      </right>
      <top style="thin">
        <color indexed="63"/>
      </top>
      <bottom style="thin">
        <color indexed="63"/>
      </bottom>
      <diagonal/>
    </border>
    <border>
      <left/>
      <right/>
      <top style="thin">
        <color indexed="49"/>
      </top>
      <bottom style="double">
        <color indexed="49"/>
      </bottom>
      <diagonal/>
    </border>
    <border>
      <left style="thin">
        <color rgb="FFB2B2B2"/>
      </left>
      <right style="thin">
        <color rgb="FFB2B2B2"/>
      </right>
      <top style="thin">
        <color rgb="FFB2B2B2"/>
      </top>
      <bottom style="thin">
        <color rgb="FFB2B2B2"/>
      </bottom>
      <diagonal/>
    </border>
    <border>
      <left/>
      <right/>
      <top/>
      <bottom style="medium">
        <color theme="4" tint="0.499984740745262"/>
      </bottom>
      <diagonal/>
    </border>
    <border>
      <left/>
      <right/>
      <top/>
      <bottom style="medium">
        <color indexed="49"/>
      </bottom>
      <diagonal/>
    </border>
    <border>
      <left/>
      <right/>
      <top/>
      <bottom style="double">
        <color rgb="FFFF8001"/>
      </bottom>
      <diagonal/>
    </border>
    <border>
      <left style="thin">
        <color rgb="FF3F3F3F"/>
      </left>
      <right style="thin">
        <color rgb="FF3F3F3F"/>
      </right>
      <top style="thin">
        <color rgb="FF3F3F3F"/>
      </top>
      <bottom style="thin">
        <color rgb="FF3F3F3F"/>
      </bottom>
      <diagonal/>
    </border>
    <border>
      <left style="double">
        <color rgb="FF3F3F3F"/>
      </left>
      <right style="double">
        <color rgb="FF3F3F3F"/>
      </right>
      <top style="double">
        <color rgb="FF3F3F3F"/>
      </top>
      <bottom style="double">
        <color rgb="FF3F3F3F"/>
      </bottom>
      <diagonal/>
    </border>
    <border>
      <left/>
      <right/>
      <top/>
      <bottom style="medium">
        <color indexed="44"/>
      </bottom>
      <diagonal/>
    </border>
    <border>
      <left/>
      <right/>
      <top style="thin">
        <color theme="4"/>
      </top>
      <bottom style="double">
        <color theme="4"/>
      </bottom>
      <diagonal/>
    </border>
    <border>
      <left style="double">
        <color indexed="63"/>
      </left>
      <right style="double">
        <color indexed="63"/>
      </right>
      <top style="double">
        <color indexed="63"/>
      </top>
      <bottom style="double">
        <color indexed="63"/>
      </bottom>
      <diagonal/>
    </border>
    <border>
      <left/>
      <right/>
      <top/>
      <bottom style="double">
        <color indexed="52"/>
      </bottom>
      <diagonal/>
    </border>
  </borders>
  <cellStyleXfs count="40421">
    <xf numFmtId="0" fontId="0" fillId="0" borderId="0"/>
    <xf numFmtId="0" fontId="12" fillId="0" borderId="0">
      <alignment vertical="center"/>
    </xf>
    <xf numFmtId="42" fontId="12" fillId="0" borderId="0" applyFont="0" applyFill="0" applyBorder="0" applyAlignment="0" applyProtection="0">
      <alignment vertical="center"/>
    </xf>
    <xf numFmtId="0" fontId="14" fillId="0" borderId="0">
      <alignment vertical="center"/>
    </xf>
    <xf numFmtId="0" fontId="12" fillId="0" borderId="0">
      <alignment vertical="center"/>
    </xf>
    <xf numFmtId="0" fontId="13" fillId="8" borderId="0" applyNumberFormat="0" applyBorder="0" applyAlignment="0" applyProtection="0">
      <alignment vertical="center"/>
    </xf>
    <xf numFmtId="0" fontId="12" fillId="0" borderId="0">
      <alignment vertical="center"/>
    </xf>
    <xf numFmtId="0" fontId="23" fillId="15" borderId="14" applyNumberFormat="0" applyAlignment="0" applyProtection="0">
      <alignment vertical="center"/>
    </xf>
    <xf numFmtId="0" fontId="26" fillId="0" borderId="0" applyNumberFormat="0" applyFill="0" applyBorder="0" applyAlignment="0" applyProtection="0">
      <alignment vertical="center"/>
    </xf>
    <xf numFmtId="0" fontId="14" fillId="0" borderId="0">
      <alignment vertical="center"/>
    </xf>
    <xf numFmtId="0" fontId="14" fillId="0" borderId="0">
      <alignment vertical="center"/>
    </xf>
    <xf numFmtId="0" fontId="13" fillId="2" borderId="0" applyNumberFormat="0" applyBorder="0" applyAlignment="0" applyProtection="0">
      <alignment vertical="center"/>
    </xf>
    <xf numFmtId="0" fontId="14" fillId="0" borderId="0">
      <alignment vertical="center"/>
    </xf>
    <xf numFmtId="0" fontId="12" fillId="0" borderId="0">
      <alignment vertical="center"/>
    </xf>
    <xf numFmtId="44" fontId="12" fillId="0" borderId="0" applyFont="0" applyFill="0" applyBorder="0" applyAlignment="0" applyProtection="0">
      <alignment vertical="center"/>
    </xf>
    <xf numFmtId="0" fontId="14" fillId="0" borderId="0">
      <alignment vertical="center"/>
    </xf>
    <xf numFmtId="0" fontId="12" fillId="0" borderId="0">
      <alignment vertical="center"/>
    </xf>
    <xf numFmtId="0" fontId="13" fillId="8" borderId="0" applyNumberFormat="0" applyBorder="0" applyAlignment="0" applyProtection="0">
      <alignment vertical="center"/>
    </xf>
    <xf numFmtId="0" fontId="12" fillId="0" borderId="0">
      <alignment vertical="center"/>
    </xf>
    <xf numFmtId="0" fontId="19" fillId="6" borderId="0" applyNumberFormat="0" applyBorder="0" applyAlignment="0" applyProtection="0">
      <alignment vertical="center"/>
    </xf>
    <xf numFmtId="0" fontId="14" fillId="0" borderId="0">
      <alignment vertical="center"/>
    </xf>
    <xf numFmtId="0" fontId="14" fillId="0" borderId="0">
      <alignment vertical="center"/>
    </xf>
    <xf numFmtId="0" fontId="27" fillId="28" borderId="0" applyNumberFormat="0" applyBorder="0" applyAlignment="0" applyProtection="0">
      <alignment vertical="center"/>
    </xf>
    <xf numFmtId="0" fontId="12" fillId="0" borderId="0">
      <alignment vertical="center"/>
    </xf>
    <xf numFmtId="0" fontId="13" fillId="5" borderId="0" applyNumberFormat="0" applyBorder="0" applyAlignment="0" applyProtection="0">
      <alignment vertical="center"/>
    </xf>
    <xf numFmtId="0" fontId="14" fillId="0" borderId="0">
      <alignment vertical="center"/>
    </xf>
    <xf numFmtId="0" fontId="12" fillId="0" borderId="0">
      <alignment vertical="center"/>
    </xf>
    <xf numFmtId="0" fontId="19" fillId="16" borderId="0" applyNumberFormat="0" applyBorder="0" applyAlignment="0" applyProtection="0">
      <alignment vertical="center"/>
    </xf>
    <xf numFmtId="0" fontId="11" fillId="2" borderId="0" applyNumberFormat="0" applyBorder="0" applyAlignment="0" applyProtection="0">
      <alignment vertical="center"/>
    </xf>
    <xf numFmtId="0" fontId="12" fillId="0" borderId="0">
      <alignment vertical="center"/>
    </xf>
    <xf numFmtId="0" fontId="12" fillId="0" borderId="0">
      <alignment vertical="center"/>
    </xf>
    <xf numFmtId="0" fontId="14" fillId="0" borderId="0">
      <alignment vertical="center"/>
    </xf>
    <xf numFmtId="0" fontId="12" fillId="0" borderId="0">
      <alignment vertical="center"/>
    </xf>
    <xf numFmtId="0" fontId="12" fillId="0" borderId="0">
      <alignment vertical="center"/>
    </xf>
    <xf numFmtId="0" fontId="13" fillId="11" borderId="0" applyNumberFormat="0" applyBorder="0" applyAlignment="0" applyProtection="0">
      <alignment vertical="center"/>
    </xf>
    <xf numFmtId="0" fontId="11" fillId="2" borderId="0" applyNumberFormat="0" applyBorder="0" applyAlignment="0" applyProtection="0">
      <alignment vertical="center"/>
    </xf>
    <xf numFmtId="0" fontId="12" fillId="0" borderId="0">
      <alignment vertical="center"/>
    </xf>
    <xf numFmtId="41" fontId="12" fillId="0" borderId="0" applyFont="0" applyFill="0" applyBorder="0" applyAlignment="0" applyProtection="0">
      <alignment vertical="center"/>
    </xf>
    <xf numFmtId="0" fontId="13" fillId="6" borderId="0" applyNumberFormat="0" applyBorder="0" applyAlignment="0" applyProtection="0">
      <alignment vertical="center"/>
    </xf>
    <xf numFmtId="0" fontId="22" fillId="6" borderId="0" applyNumberFormat="0" applyBorder="0" applyAlignment="0" applyProtection="0">
      <alignment vertical="center"/>
    </xf>
    <xf numFmtId="0" fontId="22" fillId="18" borderId="0" applyNumberFormat="0" applyBorder="0" applyAlignment="0" applyProtection="0">
      <alignment vertical="center"/>
    </xf>
    <xf numFmtId="0" fontId="13" fillId="17" borderId="0" applyNumberFormat="0" applyBorder="0" applyAlignment="0" applyProtection="0">
      <alignment vertical="center"/>
    </xf>
    <xf numFmtId="0" fontId="12" fillId="0" borderId="0">
      <alignment vertical="center"/>
    </xf>
    <xf numFmtId="0" fontId="27" fillId="26" borderId="0" applyNumberFormat="0" applyBorder="0" applyAlignment="0" applyProtection="0">
      <alignment vertical="center"/>
    </xf>
    <xf numFmtId="0" fontId="19" fillId="16" borderId="0" applyNumberFormat="0" applyBorder="0" applyAlignment="0" applyProtection="0">
      <alignment vertical="center"/>
    </xf>
    <xf numFmtId="0" fontId="12" fillId="0" borderId="0">
      <alignment vertical="center"/>
    </xf>
    <xf numFmtId="0" fontId="13" fillId="4" borderId="0" applyNumberFormat="0" applyBorder="0" applyAlignment="0" applyProtection="0">
      <alignment vertical="center"/>
    </xf>
    <xf numFmtId="0" fontId="13" fillId="11" borderId="0" applyNumberFormat="0" applyBorder="0" applyAlignment="0" applyProtection="0">
      <alignment vertical="center"/>
    </xf>
    <xf numFmtId="0" fontId="14" fillId="0" borderId="0"/>
    <xf numFmtId="0" fontId="31" fillId="25" borderId="0" applyNumberFormat="0" applyBorder="0" applyAlignment="0" applyProtection="0">
      <alignment vertical="center"/>
    </xf>
    <xf numFmtId="0" fontId="14" fillId="0" borderId="0">
      <alignment vertical="center"/>
    </xf>
    <xf numFmtId="0" fontId="12" fillId="0" borderId="0">
      <alignment vertical="center"/>
    </xf>
    <xf numFmtId="0" fontId="14" fillId="0" borderId="0">
      <alignment vertical="center"/>
    </xf>
    <xf numFmtId="0" fontId="12" fillId="0" borderId="0">
      <alignment vertical="center"/>
    </xf>
    <xf numFmtId="0" fontId="14" fillId="0" borderId="0">
      <alignment vertical="center"/>
    </xf>
    <xf numFmtId="0" fontId="13" fillId="5" borderId="0" applyNumberFormat="0" applyBorder="0" applyAlignment="0" applyProtection="0">
      <alignment vertical="center"/>
    </xf>
    <xf numFmtId="0" fontId="12" fillId="0" borderId="0">
      <alignment vertical="center"/>
    </xf>
    <xf numFmtId="0" fontId="19" fillId="5" borderId="0" applyNumberFormat="0" applyBorder="0" applyAlignment="0" applyProtection="0">
      <alignment vertical="center"/>
    </xf>
    <xf numFmtId="0" fontId="12" fillId="0" borderId="0">
      <alignment vertical="center"/>
    </xf>
    <xf numFmtId="0" fontId="14" fillId="0" borderId="0">
      <alignment vertical="center"/>
    </xf>
    <xf numFmtId="0" fontId="12" fillId="0" borderId="0">
      <alignment vertical="center"/>
    </xf>
    <xf numFmtId="0" fontId="13" fillId="7" borderId="0" applyNumberFormat="0" applyBorder="0" applyAlignment="0" applyProtection="0">
      <alignment vertical="center"/>
    </xf>
    <xf numFmtId="0" fontId="13" fillId="11" borderId="0" applyNumberFormat="0" applyBorder="0" applyAlignment="0" applyProtection="0">
      <alignment vertical="center"/>
    </xf>
    <xf numFmtId="0" fontId="12" fillId="0" borderId="0">
      <alignment vertical="center"/>
    </xf>
    <xf numFmtId="0" fontId="13" fillId="2" borderId="0" applyNumberFormat="0" applyBorder="0" applyAlignment="0" applyProtection="0">
      <alignment vertical="center"/>
    </xf>
    <xf numFmtId="0" fontId="11" fillId="2" borderId="0" applyNumberFormat="0" applyBorder="0" applyAlignment="0" applyProtection="0">
      <alignment vertical="center"/>
    </xf>
    <xf numFmtId="0" fontId="22" fillId="9" borderId="0" applyNumberFormat="0" applyBorder="0" applyAlignment="0" applyProtection="0">
      <alignment vertical="center"/>
    </xf>
    <xf numFmtId="0" fontId="12" fillId="0" borderId="0">
      <alignment vertical="center"/>
    </xf>
    <xf numFmtId="0" fontId="13" fillId="2" borderId="0" applyNumberFormat="0" applyBorder="0" applyAlignment="0" applyProtection="0">
      <alignment vertical="center"/>
    </xf>
    <xf numFmtId="0" fontId="14" fillId="0" borderId="0">
      <alignment vertical="center"/>
    </xf>
    <xf numFmtId="0" fontId="12" fillId="0" borderId="0">
      <alignment vertical="center"/>
    </xf>
    <xf numFmtId="0" fontId="14" fillId="0" borderId="0">
      <alignment vertical="center"/>
    </xf>
    <xf numFmtId="0" fontId="12" fillId="0" borderId="0">
      <alignment vertical="center"/>
    </xf>
    <xf numFmtId="43" fontId="12" fillId="0" borderId="0" applyFont="0" applyFill="0" applyBorder="0" applyAlignment="0" applyProtection="0">
      <alignment vertical="center"/>
    </xf>
    <xf numFmtId="0" fontId="12" fillId="0" borderId="0">
      <alignment vertical="center"/>
    </xf>
    <xf numFmtId="0" fontId="13" fillId="13" borderId="0" applyNumberFormat="0" applyBorder="0" applyAlignment="0" applyProtection="0">
      <alignment vertical="center"/>
    </xf>
    <xf numFmtId="0" fontId="13" fillId="20" borderId="0" applyNumberFormat="0" applyBorder="0" applyAlignment="0" applyProtection="0">
      <alignment vertical="center"/>
    </xf>
    <xf numFmtId="0" fontId="14" fillId="0" borderId="0">
      <alignment vertical="center"/>
    </xf>
    <xf numFmtId="0" fontId="19" fillId="9" borderId="0" applyNumberFormat="0" applyBorder="0" applyAlignment="0" applyProtection="0">
      <alignment vertical="center"/>
    </xf>
    <xf numFmtId="0" fontId="12" fillId="0" borderId="0">
      <alignment vertical="center"/>
    </xf>
    <xf numFmtId="0" fontId="13" fillId="8" borderId="0" applyNumberFormat="0" applyBorder="0" applyAlignment="0" applyProtection="0">
      <alignment vertical="center"/>
    </xf>
    <xf numFmtId="0" fontId="12" fillId="0" borderId="0">
      <alignment vertical="center"/>
    </xf>
    <xf numFmtId="0" fontId="12" fillId="0" borderId="0">
      <alignment vertical="center"/>
    </xf>
    <xf numFmtId="0" fontId="19" fillId="6" borderId="0" applyNumberFormat="0" applyBorder="0" applyAlignment="0" applyProtection="0">
      <alignment vertical="center"/>
    </xf>
    <xf numFmtId="0" fontId="14" fillId="0" borderId="0">
      <alignment vertical="center"/>
    </xf>
    <xf numFmtId="0" fontId="14" fillId="0" borderId="0">
      <alignment vertical="center"/>
    </xf>
    <xf numFmtId="0" fontId="28" fillId="31" borderId="0" applyNumberFormat="0" applyBorder="0" applyAlignment="0" applyProtection="0">
      <alignment vertical="center"/>
    </xf>
    <xf numFmtId="0" fontId="12" fillId="0" borderId="0">
      <alignment vertical="center"/>
    </xf>
    <xf numFmtId="0" fontId="13" fillId="8" borderId="0" applyNumberFormat="0" applyBorder="0" applyAlignment="0" applyProtection="0">
      <alignment vertical="center"/>
    </xf>
    <xf numFmtId="0" fontId="12" fillId="0" borderId="0">
      <alignment vertical="center"/>
    </xf>
    <xf numFmtId="0" fontId="12" fillId="0" borderId="0">
      <alignment vertical="center"/>
    </xf>
    <xf numFmtId="0" fontId="13" fillId="12" borderId="0" applyNumberFormat="0" applyBorder="0" applyAlignment="0" applyProtection="0">
      <alignment vertical="center"/>
    </xf>
    <xf numFmtId="0" fontId="14" fillId="0" borderId="0">
      <alignment vertical="center"/>
    </xf>
    <xf numFmtId="0" fontId="14" fillId="0" borderId="0">
      <alignment vertical="center"/>
    </xf>
    <xf numFmtId="0" fontId="12" fillId="0" borderId="0">
      <alignment vertical="center"/>
    </xf>
    <xf numFmtId="0" fontId="42" fillId="0" borderId="0" applyNumberFormat="0" applyFill="0" applyBorder="0" applyAlignment="0" applyProtection="0">
      <alignment vertical="center"/>
    </xf>
    <xf numFmtId="0" fontId="13" fillId="0" borderId="0">
      <alignment vertical="center"/>
    </xf>
    <xf numFmtId="0" fontId="12" fillId="0" borderId="0">
      <alignment vertical="center"/>
    </xf>
    <xf numFmtId="0" fontId="14" fillId="0" borderId="0">
      <alignment vertical="center"/>
    </xf>
    <xf numFmtId="9" fontId="12" fillId="0" borderId="0" applyFont="0" applyFill="0" applyBorder="0" applyAlignment="0" applyProtection="0">
      <alignment vertical="center"/>
    </xf>
    <xf numFmtId="0" fontId="13" fillId="12" borderId="0" applyNumberFormat="0" applyBorder="0" applyAlignment="0" applyProtection="0">
      <alignment vertical="center"/>
    </xf>
    <xf numFmtId="0" fontId="13" fillId="8" borderId="0" applyNumberFormat="0" applyBorder="0" applyAlignment="0" applyProtection="0">
      <alignment vertical="center"/>
    </xf>
    <xf numFmtId="0" fontId="13" fillId="8" borderId="0" applyNumberFormat="0" applyBorder="0" applyAlignment="0" applyProtection="0">
      <alignment vertical="center"/>
    </xf>
    <xf numFmtId="0" fontId="12" fillId="0" borderId="0">
      <alignment vertical="center"/>
    </xf>
    <xf numFmtId="0" fontId="11" fillId="2" borderId="0" applyNumberFormat="0" applyBorder="0" applyAlignment="0" applyProtection="0">
      <alignment vertical="center"/>
    </xf>
    <xf numFmtId="0" fontId="14" fillId="0" borderId="0">
      <alignment vertical="center"/>
    </xf>
    <xf numFmtId="0" fontId="19" fillId="16" borderId="0" applyNumberFormat="0" applyBorder="0" applyAlignment="0" applyProtection="0">
      <alignment vertical="center"/>
    </xf>
    <xf numFmtId="0" fontId="12" fillId="0" borderId="0">
      <alignment vertical="center"/>
    </xf>
    <xf numFmtId="0" fontId="35" fillId="0" borderId="0" applyNumberFormat="0" applyFill="0" applyBorder="0" applyAlignment="0" applyProtection="0">
      <alignment vertical="center"/>
    </xf>
    <xf numFmtId="0" fontId="22" fillId="9" borderId="0" applyNumberFormat="0" applyBorder="0" applyAlignment="0" applyProtection="0">
      <alignment vertical="center"/>
    </xf>
    <xf numFmtId="0" fontId="12" fillId="0" borderId="0">
      <alignment vertical="center"/>
    </xf>
    <xf numFmtId="0" fontId="12" fillId="0" borderId="0">
      <alignment vertical="center"/>
    </xf>
    <xf numFmtId="0" fontId="12" fillId="0" borderId="0">
      <alignment vertical="center"/>
    </xf>
    <xf numFmtId="0" fontId="13" fillId="8" borderId="0" applyNumberFormat="0" applyBorder="0" applyAlignment="0" applyProtection="0">
      <alignment vertical="center"/>
    </xf>
    <xf numFmtId="0" fontId="12" fillId="0" borderId="0">
      <alignment vertical="center"/>
    </xf>
    <xf numFmtId="0" fontId="13" fillId="11" borderId="0" applyNumberFormat="0" applyBorder="0" applyAlignment="0" applyProtection="0">
      <alignment vertical="center"/>
    </xf>
    <xf numFmtId="0" fontId="12" fillId="0" borderId="0">
      <alignment vertical="center"/>
    </xf>
    <xf numFmtId="0" fontId="12" fillId="33" borderId="22" applyNumberFormat="0" applyFont="0" applyAlignment="0" applyProtection="0">
      <alignment vertical="center"/>
    </xf>
    <xf numFmtId="0" fontId="19" fillId="6" borderId="0" applyNumberFormat="0" applyBorder="0" applyAlignment="0" applyProtection="0">
      <alignment vertical="center"/>
    </xf>
    <xf numFmtId="0" fontId="14" fillId="0" borderId="0">
      <alignment vertical="center"/>
    </xf>
    <xf numFmtId="0" fontId="12" fillId="0" borderId="0">
      <alignment vertical="center"/>
    </xf>
    <xf numFmtId="0" fontId="24" fillId="13" borderId="15" applyNumberFormat="0" applyAlignment="0" applyProtection="0">
      <alignment vertical="center"/>
    </xf>
    <xf numFmtId="0" fontId="12" fillId="0" borderId="0">
      <alignment vertical="center"/>
    </xf>
    <xf numFmtId="0" fontId="13" fillId="8" borderId="0" applyNumberFormat="0" applyBorder="0" applyAlignment="0" applyProtection="0">
      <alignment vertical="center"/>
    </xf>
    <xf numFmtId="0" fontId="28" fillId="23" borderId="0" applyNumberFormat="0" applyBorder="0" applyAlignment="0" applyProtection="0">
      <alignment vertical="center"/>
    </xf>
    <xf numFmtId="0" fontId="14" fillId="0" borderId="0"/>
    <xf numFmtId="0" fontId="12" fillId="0" borderId="0">
      <alignment vertical="center"/>
    </xf>
    <xf numFmtId="0" fontId="13" fillId="7" borderId="0" applyNumberFormat="0" applyBorder="0" applyAlignment="0" applyProtection="0">
      <alignment vertical="center"/>
    </xf>
    <xf numFmtId="0" fontId="13" fillId="12" borderId="0" applyNumberFormat="0" applyBorder="0" applyAlignment="0" applyProtection="0">
      <alignment vertical="center"/>
    </xf>
    <xf numFmtId="0" fontId="12" fillId="0" borderId="0">
      <alignment vertical="center"/>
    </xf>
    <xf numFmtId="0" fontId="13" fillId="3" borderId="0" applyNumberFormat="0" applyBorder="0" applyAlignment="0" applyProtection="0">
      <alignment vertical="center"/>
    </xf>
    <xf numFmtId="0" fontId="11" fillId="2" borderId="0" applyNumberFormat="0" applyBorder="0" applyAlignment="0" applyProtection="0">
      <alignment vertical="center"/>
    </xf>
    <xf numFmtId="0" fontId="13" fillId="12" borderId="0" applyNumberFormat="0" applyBorder="0" applyAlignment="0" applyProtection="0">
      <alignment vertical="center"/>
    </xf>
    <xf numFmtId="0" fontId="14" fillId="0" borderId="0">
      <alignment vertical="center"/>
    </xf>
    <xf numFmtId="0" fontId="14" fillId="0" borderId="0">
      <alignment vertical="center"/>
    </xf>
    <xf numFmtId="0" fontId="43" fillId="0" borderId="0" applyNumberFormat="0" applyFill="0" applyBorder="0" applyAlignment="0" applyProtection="0">
      <alignment vertical="center"/>
    </xf>
    <xf numFmtId="0" fontId="12" fillId="0" borderId="0">
      <alignment vertical="center"/>
    </xf>
    <xf numFmtId="0" fontId="13" fillId="7" borderId="0" applyNumberFormat="0" applyBorder="0" applyAlignment="0" applyProtection="0">
      <alignment vertical="center"/>
    </xf>
    <xf numFmtId="0" fontId="13" fillId="12" borderId="0" applyNumberFormat="0" applyBorder="0" applyAlignment="0" applyProtection="0">
      <alignment vertical="center"/>
    </xf>
    <xf numFmtId="0" fontId="13" fillId="11" borderId="0" applyNumberFormat="0" applyBorder="0" applyAlignment="0" applyProtection="0">
      <alignment vertical="center"/>
    </xf>
    <xf numFmtId="0" fontId="12" fillId="0" borderId="0">
      <alignment vertical="center"/>
    </xf>
    <xf numFmtId="0" fontId="45" fillId="0" borderId="0" applyNumberFormat="0" applyFill="0" applyBorder="0" applyAlignment="0" applyProtection="0">
      <alignment vertical="center"/>
    </xf>
    <xf numFmtId="0" fontId="13" fillId="6" borderId="0" applyNumberFormat="0" applyBorder="0" applyAlignment="0" applyProtection="0">
      <alignment vertical="center"/>
    </xf>
    <xf numFmtId="0" fontId="22" fillId="6" borderId="0" applyNumberFormat="0" applyBorder="0" applyAlignment="0" applyProtection="0">
      <alignment vertical="center"/>
    </xf>
    <xf numFmtId="0" fontId="22" fillId="18" borderId="0" applyNumberFormat="0" applyBorder="0" applyAlignment="0" applyProtection="0">
      <alignment vertical="center"/>
    </xf>
    <xf numFmtId="0" fontId="29" fillId="0" borderId="0" applyNumberFormat="0" applyFill="0" applyBorder="0" applyAlignment="0" applyProtection="0">
      <alignment vertical="center"/>
    </xf>
    <xf numFmtId="0" fontId="12" fillId="0" borderId="0">
      <alignment vertical="center"/>
    </xf>
    <xf numFmtId="0" fontId="22" fillId="9" borderId="0" applyNumberFormat="0" applyBorder="0" applyAlignment="0" applyProtection="0">
      <alignment vertical="center"/>
    </xf>
    <xf numFmtId="0" fontId="13" fillId="7" borderId="0" applyNumberFormat="0" applyBorder="0" applyAlignment="0" applyProtection="0">
      <alignment vertical="center"/>
    </xf>
    <xf numFmtId="0" fontId="14" fillId="0" borderId="0">
      <alignment vertical="center"/>
    </xf>
    <xf numFmtId="0" fontId="12" fillId="0" borderId="0">
      <alignment vertical="center"/>
    </xf>
    <xf numFmtId="0" fontId="11" fillId="2" borderId="0" applyNumberFormat="0" applyBorder="0" applyAlignment="0" applyProtection="0">
      <alignment vertical="center"/>
    </xf>
    <xf numFmtId="0" fontId="14" fillId="0" borderId="0">
      <alignment vertical="center"/>
    </xf>
    <xf numFmtId="0" fontId="13" fillId="3" borderId="0" applyNumberFormat="0" applyBorder="0" applyAlignment="0" applyProtection="0">
      <alignment vertical="center"/>
    </xf>
    <xf numFmtId="0" fontId="14" fillId="0" borderId="0">
      <alignment vertical="center"/>
    </xf>
    <xf numFmtId="0" fontId="14" fillId="0" borderId="0">
      <alignment vertical="center"/>
    </xf>
    <xf numFmtId="0" fontId="13" fillId="12" borderId="0" applyNumberFormat="0" applyBorder="0" applyAlignment="0" applyProtection="0">
      <alignment vertical="center"/>
    </xf>
    <xf numFmtId="0" fontId="12" fillId="0" borderId="0">
      <alignment vertical="center"/>
    </xf>
    <xf numFmtId="0" fontId="14" fillId="0" borderId="0">
      <alignment vertical="center"/>
    </xf>
    <xf numFmtId="0" fontId="38" fillId="0" borderId="0" applyNumberFormat="0" applyFill="0" applyBorder="0" applyAlignment="0" applyProtection="0">
      <alignment vertical="center"/>
    </xf>
    <xf numFmtId="0" fontId="37" fillId="0" borderId="24" applyNumberFormat="0" applyFill="0" applyAlignment="0" applyProtection="0">
      <alignment vertical="center"/>
    </xf>
    <xf numFmtId="0" fontId="30" fillId="0" borderId="17" applyNumberFormat="0" applyFill="0" applyAlignment="0" applyProtection="0">
      <alignment vertical="center"/>
    </xf>
    <xf numFmtId="0" fontId="18" fillId="0" borderId="13" applyNumberFormat="0" applyFill="0" applyAlignment="0" applyProtection="0">
      <alignment vertical="center"/>
    </xf>
    <xf numFmtId="0" fontId="13" fillId="5" borderId="0" applyNumberFormat="0" applyBorder="0" applyAlignment="0" applyProtection="0">
      <alignment vertical="center"/>
    </xf>
    <xf numFmtId="0" fontId="14" fillId="0" borderId="0">
      <alignment vertical="center"/>
    </xf>
    <xf numFmtId="0" fontId="19" fillId="6" borderId="0" applyNumberFormat="0" applyBorder="0" applyAlignment="0" applyProtection="0">
      <alignment vertical="center"/>
    </xf>
    <xf numFmtId="0" fontId="15" fillId="0" borderId="11" applyNumberFormat="0" applyFill="0" applyAlignment="0" applyProtection="0">
      <alignment vertical="center"/>
    </xf>
    <xf numFmtId="0" fontId="14" fillId="0" borderId="0">
      <alignment vertical="center"/>
    </xf>
    <xf numFmtId="0" fontId="12" fillId="0" borderId="0">
      <alignment vertical="center"/>
    </xf>
    <xf numFmtId="0" fontId="14" fillId="0" borderId="0"/>
    <xf numFmtId="0" fontId="12" fillId="0" borderId="0">
      <alignment vertical="center"/>
    </xf>
    <xf numFmtId="0" fontId="47" fillId="0" borderId="11" applyNumberFormat="0" applyFill="0" applyAlignment="0" applyProtection="0">
      <alignment vertical="center"/>
    </xf>
    <xf numFmtId="0" fontId="12" fillId="0" borderId="0">
      <alignment vertical="center"/>
    </xf>
    <xf numFmtId="0" fontId="22" fillId="9" borderId="0" applyNumberFormat="0" applyBorder="0" applyAlignment="0" applyProtection="0">
      <alignment vertical="center"/>
    </xf>
    <xf numFmtId="0" fontId="28" fillId="34" borderId="0" applyNumberFormat="0" applyBorder="0" applyAlignment="0" applyProtection="0">
      <alignment vertical="center"/>
    </xf>
    <xf numFmtId="0" fontId="14" fillId="0" borderId="0">
      <alignment vertical="center"/>
    </xf>
    <xf numFmtId="0" fontId="12" fillId="0" borderId="0">
      <alignment vertical="center"/>
    </xf>
    <xf numFmtId="0" fontId="13" fillId="12" borderId="0" applyNumberFormat="0" applyBorder="0" applyAlignment="0" applyProtection="0">
      <alignment vertical="center"/>
    </xf>
    <xf numFmtId="0" fontId="14" fillId="0" borderId="0"/>
    <xf numFmtId="0" fontId="11" fillId="2" borderId="0" applyNumberFormat="0" applyBorder="0" applyAlignment="0" applyProtection="0">
      <alignment vertical="center"/>
    </xf>
    <xf numFmtId="0" fontId="13" fillId="7" borderId="0" applyNumberFormat="0" applyBorder="0" applyAlignment="0" applyProtection="0">
      <alignment vertical="center"/>
    </xf>
    <xf numFmtId="0" fontId="43" fillId="0" borderId="23" applyNumberFormat="0" applyFill="0" applyAlignment="0" applyProtection="0">
      <alignment vertical="center"/>
    </xf>
    <xf numFmtId="0" fontId="12" fillId="0" borderId="0">
      <alignment vertical="center"/>
    </xf>
    <xf numFmtId="0" fontId="12" fillId="0" borderId="0">
      <alignment vertical="center"/>
    </xf>
    <xf numFmtId="0" fontId="22" fillId="9" borderId="0" applyNumberFormat="0" applyBorder="0" applyAlignment="0" applyProtection="0">
      <alignment vertical="center"/>
    </xf>
    <xf numFmtId="0" fontId="28" fillId="35" borderId="0" applyNumberFormat="0" applyBorder="0" applyAlignment="0" applyProtection="0">
      <alignment vertical="center"/>
    </xf>
    <xf numFmtId="0" fontId="12" fillId="0" borderId="0">
      <alignment vertical="center"/>
    </xf>
    <xf numFmtId="0" fontId="12" fillId="0" borderId="0">
      <alignment vertical="center"/>
    </xf>
    <xf numFmtId="0" fontId="14" fillId="0" borderId="0">
      <alignment vertical="center"/>
    </xf>
    <xf numFmtId="0" fontId="19" fillId="16" borderId="0" applyNumberFormat="0" applyBorder="0" applyAlignment="0" applyProtection="0">
      <alignment vertical="center"/>
    </xf>
    <xf numFmtId="0" fontId="12" fillId="0" borderId="0">
      <alignment vertical="center"/>
    </xf>
    <xf numFmtId="0" fontId="22" fillId="8" borderId="0" applyNumberFormat="0" applyBorder="0" applyAlignment="0" applyProtection="0">
      <alignment vertical="center"/>
    </xf>
    <xf numFmtId="0" fontId="13" fillId="8" borderId="0" applyNumberFormat="0" applyBorder="0" applyAlignment="0" applyProtection="0">
      <alignment vertical="center"/>
    </xf>
    <xf numFmtId="0" fontId="13" fillId="20" borderId="0" applyNumberFormat="0" applyBorder="0" applyAlignment="0" applyProtection="0">
      <alignment vertical="center"/>
    </xf>
    <xf numFmtId="0" fontId="14" fillId="0" borderId="0">
      <alignment vertical="center"/>
    </xf>
    <xf numFmtId="0" fontId="12" fillId="0" borderId="0">
      <alignment vertical="center"/>
    </xf>
    <xf numFmtId="0" fontId="14" fillId="0" borderId="0"/>
    <xf numFmtId="0" fontId="12" fillId="0" borderId="0">
      <alignment vertical="center"/>
    </xf>
    <xf numFmtId="0" fontId="13" fillId="12" borderId="0" applyNumberFormat="0" applyBorder="0" applyAlignment="0" applyProtection="0">
      <alignment vertical="center"/>
    </xf>
    <xf numFmtId="0" fontId="48" fillId="36" borderId="26" applyNumberFormat="0" applyAlignment="0" applyProtection="0">
      <alignment vertical="center"/>
    </xf>
    <xf numFmtId="0" fontId="12" fillId="0" borderId="0">
      <alignment vertical="center"/>
    </xf>
    <xf numFmtId="0" fontId="14" fillId="0" borderId="0">
      <alignment vertical="center"/>
    </xf>
    <xf numFmtId="0" fontId="13" fillId="6" borderId="0" applyNumberFormat="0" applyBorder="0" applyAlignment="0" applyProtection="0">
      <alignment vertical="center"/>
    </xf>
    <xf numFmtId="0" fontId="13" fillId="3" borderId="0" applyNumberFormat="0" applyBorder="0" applyAlignment="0" applyProtection="0">
      <alignment vertical="center"/>
    </xf>
    <xf numFmtId="0" fontId="13" fillId="12" borderId="0" applyNumberFormat="0" applyBorder="0" applyAlignment="0" applyProtection="0">
      <alignment vertical="center"/>
    </xf>
    <xf numFmtId="0" fontId="14" fillId="0" borderId="0"/>
    <xf numFmtId="0" fontId="13" fillId="7" borderId="0" applyNumberFormat="0" applyBorder="0" applyAlignment="0" applyProtection="0">
      <alignment vertical="center"/>
    </xf>
    <xf numFmtId="0" fontId="49" fillId="36" borderId="14" applyNumberFormat="0" applyAlignment="0" applyProtection="0">
      <alignment vertical="center"/>
    </xf>
    <xf numFmtId="0" fontId="12" fillId="0" borderId="0">
      <alignment vertical="center"/>
    </xf>
    <xf numFmtId="0" fontId="14" fillId="0" borderId="0">
      <alignment vertical="center"/>
    </xf>
    <xf numFmtId="0" fontId="13" fillId="10" borderId="0" applyNumberFormat="0" applyBorder="0" applyAlignment="0" applyProtection="0">
      <alignment vertical="center"/>
    </xf>
    <xf numFmtId="0" fontId="12" fillId="0" borderId="0">
      <alignment vertical="center"/>
    </xf>
    <xf numFmtId="0" fontId="11" fillId="2" borderId="0" applyNumberFormat="0" applyBorder="0" applyAlignment="0" applyProtection="0">
      <alignment vertical="center"/>
    </xf>
    <xf numFmtId="0" fontId="12" fillId="0" borderId="0">
      <alignment vertical="center"/>
    </xf>
    <xf numFmtId="0" fontId="50" fillId="38" borderId="27" applyNumberFormat="0" applyAlignment="0" applyProtection="0">
      <alignment vertical="center"/>
    </xf>
    <xf numFmtId="0" fontId="11" fillId="2" borderId="0" applyNumberFormat="0" applyBorder="0" applyAlignment="0" applyProtection="0">
      <alignment vertical="center"/>
    </xf>
    <xf numFmtId="0" fontId="12" fillId="0" borderId="0">
      <alignment vertical="center"/>
    </xf>
    <xf numFmtId="0" fontId="13" fillId="12" borderId="0" applyNumberFormat="0" applyBorder="0" applyAlignment="0" applyProtection="0">
      <alignment vertical="center"/>
    </xf>
    <xf numFmtId="0" fontId="13" fillId="2" borderId="0" applyNumberFormat="0" applyBorder="0" applyAlignment="0" applyProtection="0">
      <alignment vertical="center"/>
    </xf>
    <xf numFmtId="0" fontId="14" fillId="0" borderId="0">
      <alignment vertical="center"/>
    </xf>
    <xf numFmtId="0" fontId="12" fillId="0" borderId="0">
      <alignment vertical="center"/>
    </xf>
    <xf numFmtId="0" fontId="19" fillId="5" borderId="0" applyNumberFormat="0" applyBorder="0" applyAlignment="0" applyProtection="0">
      <alignment vertical="center"/>
    </xf>
    <xf numFmtId="0" fontId="13" fillId="8" borderId="0" applyNumberFormat="0" applyBorder="0" applyAlignment="0" applyProtection="0">
      <alignment vertical="center"/>
    </xf>
    <xf numFmtId="0" fontId="12" fillId="0" borderId="0">
      <alignment vertical="center"/>
    </xf>
    <xf numFmtId="0" fontId="19" fillId="9" borderId="0" applyNumberFormat="0" applyBorder="0" applyAlignment="0" applyProtection="0">
      <alignment vertical="center"/>
    </xf>
    <xf numFmtId="0" fontId="12" fillId="0" borderId="0">
      <alignment vertical="center"/>
    </xf>
    <xf numFmtId="0" fontId="14" fillId="0" borderId="0">
      <alignment vertical="center"/>
    </xf>
    <xf numFmtId="0" fontId="13" fillId="7" borderId="0" applyNumberFormat="0" applyBorder="0" applyAlignment="0" applyProtection="0">
      <alignment vertical="center"/>
    </xf>
    <xf numFmtId="0" fontId="14" fillId="0" borderId="0">
      <alignment vertical="center"/>
    </xf>
    <xf numFmtId="0" fontId="26" fillId="0" borderId="0" applyNumberFormat="0" applyFill="0" applyBorder="0" applyAlignment="0" applyProtection="0">
      <alignment vertical="center"/>
    </xf>
    <xf numFmtId="0" fontId="12" fillId="0" borderId="0">
      <alignment vertical="center"/>
    </xf>
    <xf numFmtId="0" fontId="13" fillId="8" borderId="0" applyNumberFormat="0" applyBorder="0" applyAlignment="0" applyProtection="0">
      <alignment vertical="center"/>
    </xf>
    <xf numFmtId="0" fontId="27" fillId="40" borderId="0" applyNumberFormat="0" applyBorder="0" applyAlignment="0" applyProtection="0">
      <alignment vertical="center"/>
    </xf>
    <xf numFmtId="0" fontId="12" fillId="0" borderId="0">
      <alignment vertical="center"/>
    </xf>
    <xf numFmtId="0" fontId="13" fillId="2" borderId="0" applyNumberFormat="0" applyBorder="0" applyAlignment="0" applyProtection="0">
      <alignment vertical="center"/>
    </xf>
    <xf numFmtId="0" fontId="20" fillId="0" borderId="0" applyNumberFormat="0" applyFill="0" applyBorder="0" applyAlignment="0" applyProtection="0">
      <alignment vertical="center"/>
    </xf>
    <xf numFmtId="0" fontId="14" fillId="0" borderId="0">
      <alignment vertical="center"/>
    </xf>
    <xf numFmtId="0" fontId="13" fillId="8" borderId="0" applyNumberFormat="0" applyBorder="0" applyAlignment="0" applyProtection="0">
      <alignment vertical="center"/>
    </xf>
    <xf numFmtId="0" fontId="12" fillId="0" borderId="0">
      <alignment vertical="center"/>
    </xf>
    <xf numFmtId="0" fontId="12" fillId="0" borderId="0">
      <alignment vertical="center"/>
    </xf>
    <xf numFmtId="0" fontId="12" fillId="0" borderId="0">
      <alignment vertical="center"/>
    </xf>
    <xf numFmtId="0" fontId="13" fillId="13" borderId="0" applyNumberFormat="0" applyBorder="0" applyAlignment="0" applyProtection="0">
      <alignment vertical="center"/>
    </xf>
    <xf numFmtId="0" fontId="22" fillId="13" borderId="0" applyNumberFormat="0" applyBorder="0" applyAlignment="0" applyProtection="0">
      <alignment vertical="center"/>
    </xf>
    <xf numFmtId="0" fontId="28" fillId="41" borderId="0" applyNumberFormat="0" applyBorder="0" applyAlignment="0" applyProtection="0">
      <alignment vertical="center"/>
    </xf>
    <xf numFmtId="0" fontId="14" fillId="0" borderId="0">
      <alignment vertical="center"/>
    </xf>
    <xf numFmtId="0" fontId="14" fillId="0" borderId="0">
      <alignment vertical="center"/>
    </xf>
    <xf numFmtId="0" fontId="12" fillId="0" borderId="0">
      <alignment vertical="center"/>
    </xf>
    <xf numFmtId="0" fontId="12" fillId="0" borderId="0">
      <alignment vertical="center"/>
    </xf>
    <xf numFmtId="0" fontId="34" fillId="0" borderId="28" applyNumberFormat="0" applyFill="0" applyAlignment="0" applyProtection="0">
      <alignment vertical="center"/>
    </xf>
    <xf numFmtId="0" fontId="14" fillId="0" borderId="0">
      <alignment vertical="center"/>
    </xf>
    <xf numFmtId="0" fontId="19" fillId="17" borderId="0" applyNumberFormat="0" applyBorder="0" applyAlignment="0" applyProtection="0">
      <alignment vertical="center"/>
    </xf>
    <xf numFmtId="0" fontId="12" fillId="0" borderId="0">
      <alignment vertical="center"/>
    </xf>
    <xf numFmtId="0" fontId="32" fillId="0" borderId="18" applyNumberFormat="0" applyFill="0" applyAlignment="0" applyProtection="0">
      <alignment vertical="center"/>
    </xf>
    <xf numFmtId="0" fontId="19" fillId="5" borderId="0" applyNumberFormat="0" applyBorder="0" applyAlignment="0" applyProtection="0">
      <alignment vertical="center"/>
    </xf>
    <xf numFmtId="0" fontId="14" fillId="0" borderId="0">
      <alignment vertical="center"/>
    </xf>
    <xf numFmtId="0" fontId="12" fillId="0" borderId="0">
      <alignment vertical="center"/>
    </xf>
    <xf numFmtId="0" fontId="13" fillId="11" borderId="0" applyNumberFormat="0" applyBorder="0" applyAlignment="0" applyProtection="0">
      <alignment vertical="center"/>
    </xf>
    <xf numFmtId="0" fontId="14" fillId="0" borderId="0">
      <alignment vertical="center"/>
    </xf>
    <xf numFmtId="0" fontId="13" fillId="8" borderId="0" applyNumberFormat="0" applyBorder="0" applyAlignment="0" applyProtection="0">
      <alignment vertical="center"/>
    </xf>
    <xf numFmtId="0" fontId="12" fillId="0" borderId="0">
      <alignment vertical="center"/>
    </xf>
    <xf numFmtId="0" fontId="46" fillId="0" borderId="25" applyNumberFormat="0" applyFill="0" applyAlignment="0" applyProtection="0">
      <alignment vertical="center"/>
    </xf>
    <xf numFmtId="0" fontId="12" fillId="0" borderId="0">
      <alignment vertical="center"/>
    </xf>
    <xf numFmtId="0" fontId="12" fillId="0" borderId="0">
      <alignment vertical="center"/>
    </xf>
    <xf numFmtId="0" fontId="51" fillId="0" borderId="29" applyNumberFormat="0" applyFill="0" applyAlignment="0" applyProtection="0">
      <alignment vertical="center"/>
    </xf>
    <xf numFmtId="0" fontId="12" fillId="0" borderId="0">
      <alignment vertical="center"/>
    </xf>
    <xf numFmtId="0" fontId="52" fillId="42" borderId="0" applyNumberFormat="0" applyBorder="0" applyAlignment="0" applyProtection="0">
      <alignment vertical="center"/>
    </xf>
    <xf numFmtId="0" fontId="14" fillId="0" borderId="0">
      <alignment vertical="center"/>
    </xf>
    <xf numFmtId="0" fontId="12" fillId="0" borderId="0">
      <alignment vertical="center"/>
    </xf>
    <xf numFmtId="0" fontId="11" fillId="2" borderId="0" applyNumberFormat="0" applyBorder="0" applyAlignment="0" applyProtection="0">
      <alignment vertical="center"/>
    </xf>
    <xf numFmtId="0" fontId="13" fillId="11" borderId="0" applyNumberFormat="0" applyBorder="0" applyAlignment="0" applyProtection="0">
      <alignment vertical="center"/>
    </xf>
    <xf numFmtId="0" fontId="14" fillId="0" borderId="0">
      <alignment vertical="center"/>
    </xf>
    <xf numFmtId="0" fontId="14" fillId="0" borderId="0">
      <alignment vertical="center"/>
    </xf>
    <xf numFmtId="0" fontId="53" fillId="43" borderId="0" applyNumberFormat="0" applyBorder="0" applyAlignment="0" applyProtection="0">
      <alignment vertical="center"/>
    </xf>
    <xf numFmtId="0" fontId="12" fillId="0" borderId="0">
      <alignment vertical="center"/>
    </xf>
    <xf numFmtId="0" fontId="13" fillId="0" borderId="0">
      <alignment vertical="center"/>
    </xf>
    <xf numFmtId="0" fontId="14" fillId="0" borderId="0">
      <alignment vertical="center"/>
    </xf>
    <xf numFmtId="0" fontId="13" fillId="2" borderId="0" applyNumberFormat="0" applyBorder="0" applyAlignment="0" applyProtection="0">
      <alignment vertical="center"/>
    </xf>
    <xf numFmtId="0" fontId="14" fillId="0" borderId="0">
      <alignment vertical="center"/>
    </xf>
    <xf numFmtId="0" fontId="13" fillId="7" borderId="0" applyNumberFormat="0" applyBorder="0" applyAlignment="0" applyProtection="0">
      <alignment vertical="center"/>
    </xf>
    <xf numFmtId="0" fontId="12" fillId="0" borderId="0">
      <alignment vertical="center"/>
    </xf>
    <xf numFmtId="0" fontId="14" fillId="0" borderId="0">
      <alignment vertical="center"/>
    </xf>
    <xf numFmtId="0" fontId="14" fillId="0" borderId="0">
      <alignment vertical="center"/>
    </xf>
    <xf numFmtId="0" fontId="13" fillId="4" borderId="0" applyNumberFormat="0" applyBorder="0" applyAlignment="0" applyProtection="0">
      <alignment vertical="center"/>
    </xf>
    <xf numFmtId="0" fontId="14" fillId="0" borderId="0"/>
    <xf numFmtId="0" fontId="12" fillId="0" borderId="0">
      <alignment vertical="center"/>
    </xf>
    <xf numFmtId="0" fontId="12" fillId="0" borderId="0">
      <alignment vertical="center"/>
    </xf>
    <xf numFmtId="0" fontId="13" fillId="4" borderId="0" applyNumberFormat="0" applyBorder="0" applyAlignment="0" applyProtection="0">
      <alignment vertical="center"/>
    </xf>
    <xf numFmtId="0" fontId="13" fillId="2" borderId="0" applyNumberFormat="0" applyBorder="0" applyAlignment="0" applyProtection="0">
      <alignment vertical="center"/>
    </xf>
    <xf numFmtId="0" fontId="32" fillId="0" borderId="18" applyNumberFormat="0" applyFill="0" applyAlignment="0" applyProtection="0">
      <alignment vertical="center"/>
    </xf>
    <xf numFmtId="0" fontId="13" fillId="2" borderId="0" applyNumberFormat="0" applyBorder="0" applyAlignment="0" applyProtection="0">
      <alignment vertical="center"/>
    </xf>
    <xf numFmtId="0" fontId="19" fillId="17" borderId="0" applyNumberFormat="0" applyBorder="0" applyAlignment="0" applyProtection="0">
      <alignment vertical="center"/>
    </xf>
    <xf numFmtId="0" fontId="26" fillId="0" borderId="0" applyNumberFormat="0" applyFill="0" applyBorder="0" applyAlignment="0" applyProtection="0">
      <alignment vertical="center"/>
    </xf>
    <xf numFmtId="0" fontId="27" fillId="44" borderId="0" applyNumberFormat="0" applyBorder="0" applyAlignment="0" applyProtection="0">
      <alignment vertical="center"/>
    </xf>
    <xf numFmtId="0" fontId="12" fillId="0" borderId="0">
      <alignment vertical="center"/>
    </xf>
    <xf numFmtId="0" fontId="13" fillId="13" borderId="0" applyNumberFormat="0" applyBorder="0" applyAlignment="0" applyProtection="0">
      <alignment vertical="center"/>
    </xf>
    <xf numFmtId="0" fontId="12" fillId="0" borderId="0">
      <alignment vertical="center"/>
    </xf>
    <xf numFmtId="0" fontId="12" fillId="0" borderId="0">
      <alignment vertical="center"/>
    </xf>
    <xf numFmtId="0" fontId="28" fillId="45" borderId="0" applyNumberFormat="0" applyBorder="0" applyAlignment="0" applyProtection="0">
      <alignment vertical="center"/>
    </xf>
    <xf numFmtId="0" fontId="24" fillId="13" borderId="15" applyNumberFormat="0" applyAlignment="0" applyProtection="0">
      <alignment vertical="center"/>
    </xf>
    <xf numFmtId="0" fontId="12" fillId="0" borderId="0">
      <alignment vertical="center"/>
    </xf>
    <xf numFmtId="0" fontId="14" fillId="0" borderId="0">
      <alignment vertical="center"/>
    </xf>
    <xf numFmtId="0" fontId="12" fillId="0" borderId="0">
      <alignment vertical="center"/>
    </xf>
    <xf numFmtId="0" fontId="22" fillId="9" borderId="0" applyNumberFormat="0" applyBorder="0" applyAlignment="0" applyProtection="0">
      <alignment vertical="center"/>
    </xf>
    <xf numFmtId="0" fontId="13" fillId="12" borderId="0" applyNumberFormat="0" applyBorder="0" applyAlignment="0" applyProtection="0">
      <alignment vertical="center"/>
    </xf>
    <xf numFmtId="0" fontId="12" fillId="0" borderId="0">
      <alignment vertical="center"/>
    </xf>
    <xf numFmtId="0" fontId="27" fillId="24" borderId="0" applyNumberFormat="0" applyBorder="0" applyAlignment="0" applyProtection="0">
      <alignment vertical="center"/>
    </xf>
    <xf numFmtId="0" fontId="14" fillId="0" borderId="0">
      <alignment vertical="center"/>
    </xf>
    <xf numFmtId="0" fontId="22" fillId="9" borderId="0" applyNumberFormat="0" applyBorder="0" applyAlignment="0" applyProtection="0">
      <alignment vertical="center"/>
    </xf>
    <xf numFmtId="0" fontId="12" fillId="0" borderId="0">
      <alignment vertical="center"/>
    </xf>
    <xf numFmtId="0" fontId="12" fillId="0" borderId="0">
      <alignment vertical="center"/>
    </xf>
    <xf numFmtId="0" fontId="13" fillId="12" borderId="0" applyNumberFormat="0" applyBorder="0" applyAlignment="0" applyProtection="0">
      <alignment vertical="center"/>
    </xf>
    <xf numFmtId="0" fontId="13" fillId="5" borderId="0" applyNumberFormat="0" applyBorder="0" applyAlignment="0" applyProtection="0">
      <alignment vertical="center"/>
    </xf>
    <xf numFmtId="0" fontId="13" fillId="2" borderId="0" applyNumberFormat="0" applyBorder="0" applyAlignment="0" applyProtection="0">
      <alignment vertical="center"/>
    </xf>
    <xf numFmtId="0" fontId="14" fillId="0" borderId="0">
      <alignment vertical="center"/>
    </xf>
    <xf numFmtId="0" fontId="27" fillId="46" borderId="0" applyNumberFormat="0" applyBorder="0" applyAlignment="0" applyProtection="0">
      <alignment vertical="center"/>
    </xf>
    <xf numFmtId="0" fontId="12" fillId="0" borderId="0">
      <alignment vertical="center"/>
    </xf>
    <xf numFmtId="0" fontId="12" fillId="0" borderId="0">
      <alignment vertical="center"/>
    </xf>
    <xf numFmtId="0" fontId="13" fillId="18" borderId="0" applyNumberFormat="0" applyBorder="0" applyAlignment="0" applyProtection="0">
      <alignment vertical="center"/>
    </xf>
    <xf numFmtId="0" fontId="12" fillId="0" borderId="0">
      <alignment vertical="center"/>
    </xf>
    <xf numFmtId="0" fontId="14" fillId="0" borderId="0"/>
    <xf numFmtId="0" fontId="12" fillId="0" borderId="0">
      <alignment vertical="center"/>
    </xf>
    <xf numFmtId="0" fontId="12" fillId="0" borderId="0">
      <alignment vertical="center"/>
    </xf>
    <xf numFmtId="0" fontId="27" fillId="48" borderId="0" applyNumberFormat="0" applyBorder="0" applyAlignment="0" applyProtection="0">
      <alignment vertical="center"/>
    </xf>
    <xf numFmtId="0" fontId="37" fillId="0" borderId="19" applyNumberFormat="0" applyFill="0" applyAlignment="0" applyProtection="0">
      <alignment vertical="center"/>
    </xf>
    <xf numFmtId="0" fontId="12" fillId="0" borderId="0">
      <alignment vertical="center"/>
    </xf>
    <xf numFmtId="0" fontId="13" fillId="20" borderId="0" applyNumberFormat="0" applyBorder="0" applyAlignment="0" applyProtection="0">
      <alignment vertical="center"/>
    </xf>
    <xf numFmtId="0" fontId="14" fillId="0" borderId="0">
      <alignment vertical="center"/>
    </xf>
    <xf numFmtId="0" fontId="13" fillId="3" borderId="0" applyNumberFormat="0" applyBorder="0" applyAlignment="0" applyProtection="0">
      <alignment vertical="center"/>
    </xf>
    <xf numFmtId="0" fontId="13" fillId="12" borderId="0" applyNumberFormat="0" applyBorder="0" applyAlignment="0" applyProtection="0">
      <alignment vertical="center"/>
    </xf>
    <xf numFmtId="0" fontId="14" fillId="0" borderId="0"/>
    <xf numFmtId="0" fontId="27" fillId="49" borderId="0" applyNumberFormat="0" applyBorder="0" applyAlignment="0" applyProtection="0">
      <alignment vertical="center"/>
    </xf>
    <xf numFmtId="0" fontId="12" fillId="0" borderId="0">
      <alignment vertical="center"/>
    </xf>
    <xf numFmtId="0" fontId="13" fillId="13" borderId="0" applyNumberFormat="0" applyBorder="0" applyAlignment="0" applyProtection="0">
      <alignment vertical="center"/>
    </xf>
    <xf numFmtId="0" fontId="28" fillId="32" borderId="0" applyNumberFormat="0" applyBorder="0" applyAlignment="0" applyProtection="0">
      <alignment vertical="center"/>
    </xf>
    <xf numFmtId="0" fontId="14" fillId="0" borderId="0">
      <alignment vertical="center"/>
    </xf>
    <xf numFmtId="0" fontId="14" fillId="0" borderId="0">
      <alignment vertical="center"/>
    </xf>
    <xf numFmtId="0" fontId="12" fillId="0" borderId="0">
      <alignment vertical="center"/>
    </xf>
    <xf numFmtId="0" fontId="13" fillId="13" borderId="0" applyNumberFormat="0" applyBorder="0" applyAlignment="0" applyProtection="0">
      <alignment vertical="center"/>
    </xf>
    <xf numFmtId="0" fontId="12" fillId="0" borderId="0">
      <alignment vertical="center"/>
    </xf>
    <xf numFmtId="0" fontId="28" fillId="50" borderId="0" applyNumberFormat="0" applyBorder="0" applyAlignment="0" applyProtection="0">
      <alignment vertical="center"/>
    </xf>
    <xf numFmtId="0" fontId="14" fillId="0" borderId="0">
      <alignment vertical="center"/>
    </xf>
    <xf numFmtId="0" fontId="14" fillId="0" borderId="0">
      <alignment vertical="center"/>
    </xf>
    <xf numFmtId="0" fontId="12" fillId="0" borderId="0">
      <alignment vertical="center"/>
    </xf>
    <xf numFmtId="0" fontId="12" fillId="0" borderId="0">
      <alignment vertical="center"/>
    </xf>
    <xf numFmtId="0" fontId="22" fillId="13" borderId="0" applyNumberFormat="0" applyBorder="0" applyAlignment="0" applyProtection="0">
      <alignment vertical="center"/>
    </xf>
    <xf numFmtId="0" fontId="14" fillId="0" borderId="0">
      <alignment vertical="center"/>
    </xf>
    <xf numFmtId="0" fontId="13" fillId="2" borderId="0" applyNumberFormat="0" applyBorder="0" applyAlignment="0" applyProtection="0">
      <alignment vertical="center"/>
    </xf>
    <xf numFmtId="0" fontId="12" fillId="0" borderId="0">
      <alignment vertical="center"/>
    </xf>
    <xf numFmtId="0" fontId="22" fillId="9" borderId="0" applyNumberFormat="0" applyBorder="0" applyAlignment="0" applyProtection="0">
      <alignment vertical="center"/>
    </xf>
    <xf numFmtId="0" fontId="12" fillId="0" borderId="0">
      <alignment vertical="center"/>
    </xf>
    <xf numFmtId="0" fontId="12" fillId="0" borderId="0">
      <alignment vertical="center"/>
    </xf>
    <xf numFmtId="0" fontId="13" fillId="12" borderId="0" applyNumberFormat="0" applyBorder="0" applyAlignment="0" applyProtection="0">
      <alignment vertical="center"/>
    </xf>
    <xf numFmtId="0" fontId="22" fillId="13" borderId="0" applyNumberFormat="0" applyBorder="0" applyAlignment="0" applyProtection="0">
      <alignment vertical="center"/>
    </xf>
    <xf numFmtId="0" fontId="13" fillId="3" borderId="0" applyNumberFormat="0" applyBorder="0" applyAlignment="0" applyProtection="0">
      <alignment vertical="center"/>
    </xf>
    <xf numFmtId="0" fontId="26" fillId="0" borderId="0" applyNumberFormat="0" applyFill="0" applyBorder="0" applyAlignment="0" applyProtection="0">
      <alignment vertical="center"/>
    </xf>
    <xf numFmtId="0" fontId="12" fillId="0" borderId="0">
      <alignment vertical="center"/>
    </xf>
    <xf numFmtId="0" fontId="27" fillId="19" borderId="0" applyNumberFormat="0" applyBorder="0" applyAlignment="0" applyProtection="0">
      <alignment vertical="center"/>
    </xf>
    <xf numFmtId="0" fontId="12" fillId="0" borderId="0">
      <alignment vertical="center"/>
    </xf>
    <xf numFmtId="0" fontId="12" fillId="0" borderId="0">
      <alignment vertical="center"/>
    </xf>
    <xf numFmtId="0" fontId="13" fillId="2" borderId="0" applyNumberFormat="0" applyBorder="0" applyAlignment="0" applyProtection="0">
      <alignment vertical="center"/>
    </xf>
    <xf numFmtId="0" fontId="17" fillId="0" borderId="12" applyNumberFormat="0" applyFill="0" applyAlignment="0" applyProtection="0">
      <alignment vertical="center"/>
    </xf>
    <xf numFmtId="0" fontId="54" fillId="47" borderId="30" applyNumberFormat="0" applyAlignment="0" applyProtection="0">
      <alignment vertical="center"/>
    </xf>
    <xf numFmtId="0" fontId="12" fillId="0" borderId="0">
      <alignment vertical="center"/>
    </xf>
    <xf numFmtId="0" fontId="13" fillId="17" borderId="0" applyNumberFormat="0" applyBorder="0" applyAlignment="0" applyProtection="0">
      <alignment vertical="center"/>
    </xf>
    <xf numFmtId="0" fontId="27" fillId="37" borderId="0" applyNumberFormat="0" applyBorder="0" applyAlignment="0" applyProtection="0">
      <alignment vertical="center"/>
    </xf>
    <xf numFmtId="0" fontId="13" fillId="13" borderId="0" applyNumberFormat="0" applyBorder="0" applyAlignment="0" applyProtection="0">
      <alignment vertical="center"/>
    </xf>
    <xf numFmtId="0" fontId="12" fillId="0" borderId="0">
      <alignment vertical="center"/>
    </xf>
    <xf numFmtId="0" fontId="37" fillId="0" borderId="19" applyNumberFormat="0" applyFill="0" applyAlignment="0" applyProtection="0">
      <alignment vertical="center"/>
    </xf>
    <xf numFmtId="0" fontId="28" fillId="27" borderId="0" applyNumberFormat="0" applyBorder="0" applyAlignment="0" applyProtection="0">
      <alignment vertical="center"/>
    </xf>
    <xf numFmtId="0" fontId="12" fillId="0" borderId="0">
      <alignment vertical="center"/>
    </xf>
    <xf numFmtId="0" fontId="13" fillId="12" borderId="0" applyNumberFormat="0" applyBorder="0" applyAlignment="0" applyProtection="0">
      <alignment vertical="center"/>
    </xf>
    <xf numFmtId="0" fontId="12" fillId="0" borderId="0">
      <alignment vertical="center"/>
    </xf>
    <xf numFmtId="0" fontId="22" fillId="6" borderId="0" applyNumberFormat="0" applyBorder="0" applyAlignment="0" applyProtection="0">
      <alignment vertical="center"/>
    </xf>
    <xf numFmtId="0" fontId="14" fillId="0" borderId="0">
      <alignment vertical="center"/>
    </xf>
    <xf numFmtId="0" fontId="14" fillId="0" borderId="0">
      <alignment vertical="center"/>
    </xf>
    <xf numFmtId="0" fontId="27" fillId="51" borderId="0" applyNumberFormat="0" applyBorder="0" applyAlignment="0" applyProtection="0">
      <alignment vertical="center"/>
    </xf>
    <xf numFmtId="0" fontId="28" fillId="21" borderId="0" applyNumberFormat="0" applyBorder="0" applyAlignment="0" applyProtection="0">
      <alignment vertical="center"/>
    </xf>
    <xf numFmtId="0" fontId="14" fillId="0" borderId="0">
      <alignment vertical="center"/>
    </xf>
    <xf numFmtId="0" fontId="12" fillId="0" borderId="0">
      <alignment vertical="center"/>
    </xf>
    <xf numFmtId="0" fontId="14" fillId="0" borderId="0">
      <alignment vertical="center"/>
    </xf>
    <xf numFmtId="0" fontId="12" fillId="0" borderId="0">
      <alignment vertical="center"/>
    </xf>
    <xf numFmtId="0" fontId="13" fillId="13" borderId="0" applyNumberFormat="0" applyBorder="0" applyAlignment="0" applyProtection="0">
      <alignment vertical="center"/>
    </xf>
    <xf numFmtId="0" fontId="28" fillId="52" borderId="0" applyNumberFormat="0" applyBorder="0" applyAlignment="0" applyProtection="0">
      <alignment vertical="center"/>
    </xf>
    <xf numFmtId="0" fontId="14" fillId="0" borderId="0">
      <alignment vertical="center"/>
    </xf>
    <xf numFmtId="0" fontId="19" fillId="9" borderId="0" applyNumberFormat="0" applyBorder="0" applyAlignment="0" applyProtection="0">
      <alignment vertical="center"/>
    </xf>
    <xf numFmtId="0" fontId="19" fillId="8" borderId="0" applyNumberFormat="0" applyBorder="0" applyAlignment="0" applyProtection="0">
      <alignment vertical="center"/>
    </xf>
    <xf numFmtId="0" fontId="14" fillId="0" borderId="0">
      <alignment vertical="center"/>
    </xf>
    <xf numFmtId="0" fontId="12" fillId="0" borderId="0">
      <alignment vertical="center"/>
    </xf>
    <xf numFmtId="0" fontId="13" fillId="7" borderId="0" applyNumberFormat="0" applyBorder="0" applyAlignment="0" applyProtection="0">
      <alignment vertical="center"/>
    </xf>
    <xf numFmtId="0" fontId="14" fillId="0" borderId="0">
      <alignment vertical="center"/>
    </xf>
    <xf numFmtId="0" fontId="12" fillId="0" borderId="0">
      <alignment vertical="center"/>
    </xf>
    <xf numFmtId="0" fontId="13" fillId="4" borderId="0" applyNumberFormat="0" applyBorder="0" applyAlignment="0" applyProtection="0">
      <alignment vertical="center"/>
    </xf>
    <xf numFmtId="0" fontId="14" fillId="0" borderId="0"/>
    <xf numFmtId="0" fontId="12" fillId="0" borderId="0">
      <alignment vertical="center"/>
    </xf>
    <xf numFmtId="0" fontId="13" fillId="4" borderId="0" applyNumberFormat="0" applyBorder="0" applyAlignment="0" applyProtection="0">
      <alignment vertical="center"/>
    </xf>
    <xf numFmtId="0" fontId="19" fillId="9" borderId="0" applyNumberFormat="0" applyBorder="0" applyAlignment="0" applyProtection="0">
      <alignment vertical="center"/>
    </xf>
    <xf numFmtId="0" fontId="12" fillId="0" borderId="0">
      <alignment vertical="center"/>
    </xf>
    <xf numFmtId="0" fontId="13" fillId="3" borderId="0" applyNumberFormat="0" applyBorder="0" applyAlignment="0" applyProtection="0">
      <alignment vertical="center"/>
    </xf>
    <xf numFmtId="0" fontId="17" fillId="0" borderId="12" applyNumberFormat="0" applyFill="0" applyAlignment="0" applyProtection="0">
      <alignment vertical="center"/>
    </xf>
    <xf numFmtId="0" fontId="27" fillId="22" borderId="0" applyNumberFormat="0" applyBorder="0" applyAlignment="0" applyProtection="0">
      <alignment vertical="center"/>
    </xf>
    <xf numFmtId="0" fontId="19" fillId="16" borderId="0" applyNumberFormat="0" applyBorder="0" applyAlignment="0" applyProtection="0">
      <alignment vertical="center"/>
    </xf>
    <xf numFmtId="0" fontId="28" fillId="53" borderId="0" applyNumberFormat="0" applyBorder="0" applyAlignment="0" applyProtection="0">
      <alignment vertical="center"/>
    </xf>
    <xf numFmtId="0" fontId="14" fillId="0" borderId="0">
      <alignment vertical="center"/>
    </xf>
    <xf numFmtId="0" fontId="14" fillId="0" borderId="0">
      <alignment vertical="center"/>
    </xf>
    <xf numFmtId="0" fontId="12" fillId="0" borderId="0">
      <alignment vertical="center"/>
    </xf>
    <xf numFmtId="0" fontId="18" fillId="0" borderId="13" applyNumberFormat="0" applyFill="0" applyAlignment="0" applyProtection="0">
      <alignment vertical="center"/>
    </xf>
    <xf numFmtId="0" fontId="13" fillId="13" borderId="0" applyNumberFormat="0" applyBorder="0" applyAlignment="0" applyProtection="0">
      <alignment vertical="center"/>
    </xf>
    <xf numFmtId="0" fontId="12" fillId="0" borderId="0">
      <alignment vertical="center"/>
    </xf>
    <xf numFmtId="0" fontId="14" fillId="0" borderId="0">
      <alignment vertical="center"/>
    </xf>
    <xf numFmtId="0" fontId="14" fillId="0" borderId="0"/>
    <xf numFmtId="0" fontId="13" fillId="5" borderId="0" applyNumberFormat="0" applyBorder="0" applyAlignment="0" applyProtection="0">
      <alignment vertical="center"/>
    </xf>
    <xf numFmtId="0" fontId="13" fillId="3" borderId="0" applyNumberFormat="0" applyBorder="0" applyAlignment="0" applyProtection="0">
      <alignment vertical="center"/>
    </xf>
    <xf numFmtId="0" fontId="34" fillId="0" borderId="0" applyNumberFormat="0" applyFill="0" applyBorder="0" applyAlignment="0" applyProtection="0">
      <alignment vertical="center"/>
    </xf>
    <xf numFmtId="0" fontId="12" fillId="0" borderId="0">
      <alignment vertical="center"/>
    </xf>
    <xf numFmtId="0" fontId="13" fillId="12" borderId="0" applyNumberFormat="0" applyBorder="0" applyAlignment="0" applyProtection="0">
      <alignment vertical="center"/>
    </xf>
    <xf numFmtId="0" fontId="14" fillId="0" borderId="0"/>
    <xf numFmtId="0" fontId="13" fillId="3" borderId="0" applyNumberFormat="0" applyBorder="0" applyAlignment="0" applyProtection="0">
      <alignment vertical="center"/>
    </xf>
    <xf numFmtId="0" fontId="34" fillId="0" borderId="0" applyNumberFormat="0" applyFill="0" applyBorder="0" applyAlignment="0" applyProtection="0">
      <alignment vertical="center"/>
    </xf>
    <xf numFmtId="0" fontId="12" fillId="0" borderId="0">
      <alignment vertical="center"/>
    </xf>
    <xf numFmtId="0" fontId="13" fillId="12" borderId="0" applyNumberFormat="0" applyBorder="0" applyAlignment="0" applyProtection="0">
      <alignment vertical="center"/>
    </xf>
    <xf numFmtId="0" fontId="12" fillId="0" borderId="0">
      <alignment vertical="center"/>
    </xf>
    <xf numFmtId="0" fontId="14" fillId="0" borderId="0">
      <alignment vertical="center"/>
    </xf>
    <xf numFmtId="0" fontId="14" fillId="0" borderId="0"/>
    <xf numFmtId="0" fontId="12" fillId="0" borderId="0">
      <alignment vertical="center"/>
    </xf>
    <xf numFmtId="0" fontId="14" fillId="0" borderId="0"/>
    <xf numFmtId="0" fontId="12" fillId="0" borderId="0">
      <alignment vertical="center"/>
    </xf>
    <xf numFmtId="0" fontId="14" fillId="0" borderId="0">
      <alignment vertical="center"/>
    </xf>
    <xf numFmtId="0" fontId="13" fillId="12" borderId="0" applyNumberFormat="0" applyBorder="0" applyAlignment="0" applyProtection="0">
      <alignment vertical="center"/>
    </xf>
    <xf numFmtId="0" fontId="12" fillId="0" borderId="0">
      <alignment vertical="center"/>
    </xf>
    <xf numFmtId="0" fontId="12" fillId="0" borderId="0">
      <alignment vertical="center"/>
    </xf>
    <xf numFmtId="0" fontId="13" fillId="17" borderId="0" applyNumberFormat="0" applyBorder="0" applyAlignment="0" applyProtection="0">
      <alignment vertical="center"/>
    </xf>
    <xf numFmtId="0" fontId="12" fillId="0" borderId="0">
      <alignment vertical="center"/>
    </xf>
    <xf numFmtId="0" fontId="12" fillId="0" borderId="0">
      <alignment vertical="center"/>
    </xf>
    <xf numFmtId="0" fontId="22" fillId="13" borderId="0" applyNumberFormat="0" applyBorder="0" applyAlignment="0" applyProtection="0">
      <alignment vertical="center"/>
    </xf>
    <xf numFmtId="0" fontId="13" fillId="12" borderId="0" applyNumberFormat="0" applyBorder="0" applyAlignment="0" applyProtection="0">
      <alignment vertical="center"/>
    </xf>
    <xf numFmtId="0" fontId="13" fillId="4" borderId="0" applyNumberFormat="0" applyBorder="0" applyAlignment="0" applyProtection="0">
      <alignment vertical="center"/>
    </xf>
    <xf numFmtId="0" fontId="13" fillId="17" borderId="0" applyNumberFormat="0" applyBorder="0" applyAlignment="0" applyProtection="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22" fillId="13" borderId="0" applyNumberFormat="0" applyBorder="0" applyAlignment="0" applyProtection="0">
      <alignment vertical="center"/>
    </xf>
    <xf numFmtId="0" fontId="34" fillId="0" borderId="24" applyNumberFormat="0" applyFill="0" applyAlignment="0" applyProtection="0">
      <alignment vertical="center"/>
    </xf>
    <xf numFmtId="0" fontId="13" fillId="4" borderId="0" applyNumberFormat="0" applyBorder="0" applyAlignment="0" applyProtection="0">
      <alignment vertical="center"/>
    </xf>
    <xf numFmtId="0" fontId="14" fillId="0" borderId="0"/>
    <xf numFmtId="0" fontId="13" fillId="5" borderId="0" applyNumberFormat="0" applyBorder="0" applyAlignment="0" applyProtection="0">
      <alignment vertical="center"/>
    </xf>
    <xf numFmtId="0" fontId="14" fillId="0" borderId="0"/>
    <xf numFmtId="0" fontId="12" fillId="0" borderId="0">
      <alignment vertical="center"/>
    </xf>
    <xf numFmtId="0" fontId="13" fillId="12" borderId="0" applyNumberFormat="0" applyBorder="0" applyAlignment="0" applyProtection="0">
      <alignment vertical="center"/>
    </xf>
    <xf numFmtId="0" fontId="13" fillId="2" borderId="0" applyNumberFormat="0" applyBorder="0" applyAlignment="0" applyProtection="0">
      <alignment vertical="center"/>
    </xf>
    <xf numFmtId="0" fontId="13" fillId="5" borderId="0" applyNumberFormat="0" applyBorder="0" applyAlignment="0" applyProtection="0">
      <alignment vertical="center"/>
    </xf>
    <xf numFmtId="0" fontId="14" fillId="0" borderId="0">
      <alignment vertical="center"/>
    </xf>
    <xf numFmtId="0" fontId="12" fillId="0" borderId="0">
      <alignment vertical="center"/>
    </xf>
    <xf numFmtId="0" fontId="14" fillId="0" borderId="0"/>
    <xf numFmtId="0" fontId="14" fillId="0" borderId="0">
      <alignment vertical="center"/>
    </xf>
    <xf numFmtId="0" fontId="13" fillId="12" borderId="0" applyNumberFormat="0" applyBorder="0" applyAlignment="0" applyProtection="0">
      <alignment vertical="center"/>
    </xf>
    <xf numFmtId="0" fontId="12" fillId="0" borderId="0">
      <alignment vertical="center"/>
    </xf>
    <xf numFmtId="0" fontId="13" fillId="10" borderId="0" applyNumberFormat="0" applyBorder="0" applyAlignment="0" applyProtection="0">
      <alignment vertical="center"/>
    </xf>
    <xf numFmtId="0" fontId="14" fillId="0" borderId="0"/>
    <xf numFmtId="0" fontId="16" fillId="4" borderId="0" applyNumberFormat="0" applyBorder="0" applyAlignment="0" applyProtection="0">
      <alignment vertical="center"/>
    </xf>
    <xf numFmtId="0" fontId="14" fillId="0" borderId="0">
      <alignment vertical="center"/>
    </xf>
    <xf numFmtId="0" fontId="13" fillId="3" borderId="0" applyNumberFormat="0" applyBorder="0" applyAlignment="0" applyProtection="0">
      <alignment vertical="center"/>
    </xf>
    <xf numFmtId="0" fontId="14" fillId="0" borderId="0">
      <alignment vertical="center"/>
    </xf>
    <xf numFmtId="0" fontId="12" fillId="0" borderId="0">
      <alignment vertical="center"/>
    </xf>
    <xf numFmtId="0" fontId="13" fillId="12" borderId="0" applyNumberFormat="0" applyBorder="0" applyAlignment="0" applyProtection="0">
      <alignment vertical="center"/>
    </xf>
    <xf numFmtId="0" fontId="13" fillId="5" borderId="0" applyNumberFormat="0" applyBorder="0" applyAlignment="0" applyProtection="0">
      <alignment vertical="center"/>
    </xf>
    <xf numFmtId="0" fontId="14" fillId="0" borderId="0">
      <alignment vertical="center"/>
    </xf>
    <xf numFmtId="0" fontId="14" fillId="0" borderId="0"/>
    <xf numFmtId="0" fontId="14" fillId="0" borderId="0">
      <alignment vertical="center"/>
    </xf>
    <xf numFmtId="0" fontId="13" fillId="3" borderId="0" applyNumberFormat="0" applyBorder="0" applyAlignment="0" applyProtection="0">
      <alignment vertical="center"/>
    </xf>
    <xf numFmtId="0" fontId="12" fillId="0" borderId="0">
      <alignment vertical="center"/>
    </xf>
    <xf numFmtId="0" fontId="13" fillId="12" borderId="0" applyNumberFormat="0" applyBorder="0" applyAlignment="0" applyProtection="0">
      <alignment vertical="center"/>
    </xf>
    <xf numFmtId="0" fontId="14" fillId="0" borderId="0"/>
    <xf numFmtId="0" fontId="22" fillId="8" borderId="0" applyNumberFormat="0" applyBorder="0" applyAlignment="0" applyProtection="0">
      <alignment vertical="center"/>
    </xf>
    <xf numFmtId="0" fontId="12" fillId="0" borderId="0">
      <alignment vertical="center"/>
    </xf>
    <xf numFmtId="0" fontId="13" fillId="5" borderId="0" applyNumberFormat="0" applyBorder="0" applyAlignment="0" applyProtection="0">
      <alignment vertical="center"/>
    </xf>
    <xf numFmtId="0" fontId="14" fillId="0" borderId="0"/>
    <xf numFmtId="0" fontId="12" fillId="0" borderId="0">
      <alignment vertical="center"/>
    </xf>
    <xf numFmtId="0" fontId="13" fillId="5" borderId="0" applyNumberFormat="0" applyBorder="0" applyAlignment="0" applyProtection="0">
      <alignment vertical="center"/>
    </xf>
    <xf numFmtId="0" fontId="12" fillId="0" borderId="0">
      <alignment vertical="center"/>
    </xf>
    <xf numFmtId="0" fontId="14" fillId="0" borderId="0"/>
    <xf numFmtId="0" fontId="12" fillId="0" borderId="0">
      <alignment vertical="center"/>
    </xf>
    <xf numFmtId="0" fontId="13" fillId="5" borderId="0" applyNumberFormat="0" applyBorder="0" applyAlignment="0" applyProtection="0">
      <alignment vertical="center"/>
    </xf>
    <xf numFmtId="0" fontId="12" fillId="0" borderId="0">
      <alignment vertical="center"/>
    </xf>
    <xf numFmtId="0" fontId="14" fillId="0" borderId="0"/>
    <xf numFmtId="0" fontId="12" fillId="0" borderId="0">
      <alignment vertical="center"/>
    </xf>
    <xf numFmtId="0" fontId="13" fillId="5" borderId="0" applyNumberFormat="0" applyBorder="0" applyAlignment="0" applyProtection="0">
      <alignment vertical="center"/>
    </xf>
    <xf numFmtId="0" fontId="14" fillId="0" borderId="0"/>
    <xf numFmtId="0" fontId="14" fillId="0" borderId="0">
      <alignment vertical="center"/>
    </xf>
    <xf numFmtId="0" fontId="20" fillId="0" borderId="0" applyNumberFormat="0" applyFill="0" applyBorder="0" applyAlignment="0" applyProtection="0">
      <alignment vertical="center"/>
    </xf>
    <xf numFmtId="0" fontId="13" fillId="12" borderId="0" applyNumberFormat="0" applyBorder="0" applyAlignment="0" applyProtection="0">
      <alignment vertical="center"/>
    </xf>
    <xf numFmtId="0" fontId="22" fillId="6" borderId="0" applyNumberFormat="0" applyBorder="0" applyAlignment="0" applyProtection="0">
      <alignment vertical="center"/>
    </xf>
    <xf numFmtId="0" fontId="12" fillId="0" borderId="0">
      <alignment vertical="center"/>
    </xf>
    <xf numFmtId="0" fontId="13" fillId="12" borderId="0" applyNumberFormat="0" applyBorder="0" applyAlignment="0" applyProtection="0">
      <alignment vertical="center"/>
    </xf>
    <xf numFmtId="0" fontId="12" fillId="0" borderId="0">
      <alignment vertical="center"/>
    </xf>
    <xf numFmtId="0" fontId="12" fillId="0" borderId="0">
      <alignment vertical="center"/>
    </xf>
    <xf numFmtId="0" fontId="12" fillId="0" borderId="0">
      <alignment vertical="center"/>
    </xf>
    <xf numFmtId="0" fontId="13" fillId="12" borderId="0" applyNumberFormat="0" applyBorder="0" applyAlignment="0" applyProtection="0">
      <alignment vertical="center"/>
    </xf>
    <xf numFmtId="0" fontId="14" fillId="0" borderId="0">
      <alignment vertical="center"/>
    </xf>
    <xf numFmtId="0" fontId="13" fillId="4" borderId="0" applyNumberFormat="0" applyBorder="0" applyAlignment="0" applyProtection="0">
      <alignment vertical="center"/>
    </xf>
    <xf numFmtId="0" fontId="12" fillId="0" borderId="0">
      <alignment vertical="center"/>
    </xf>
    <xf numFmtId="0" fontId="13" fillId="17" borderId="0" applyNumberFormat="0" applyBorder="0" applyAlignment="0" applyProtection="0">
      <alignment vertical="center"/>
    </xf>
    <xf numFmtId="0" fontId="12" fillId="0" borderId="0">
      <alignment vertical="center"/>
    </xf>
    <xf numFmtId="0" fontId="12" fillId="0" borderId="0">
      <alignment vertical="center"/>
    </xf>
    <xf numFmtId="0" fontId="14" fillId="0" borderId="0">
      <alignment vertical="center"/>
    </xf>
    <xf numFmtId="0" fontId="13" fillId="17" borderId="0" applyNumberFormat="0" applyBorder="0" applyAlignment="0" applyProtection="0">
      <alignment vertical="center"/>
    </xf>
    <xf numFmtId="0" fontId="12" fillId="0" borderId="0">
      <alignment vertical="center"/>
    </xf>
    <xf numFmtId="0" fontId="12" fillId="0" borderId="0">
      <alignment vertical="center"/>
    </xf>
    <xf numFmtId="0" fontId="22" fillId="13" borderId="0" applyNumberFormat="0" applyBorder="0" applyAlignment="0" applyProtection="0">
      <alignment vertical="center"/>
    </xf>
    <xf numFmtId="0" fontId="34" fillId="0" borderId="24" applyNumberFormat="0" applyFill="0" applyAlignment="0" applyProtection="0">
      <alignment vertical="center"/>
    </xf>
    <xf numFmtId="0" fontId="12" fillId="0" borderId="0">
      <alignment vertical="center"/>
    </xf>
    <xf numFmtId="0" fontId="12" fillId="0" borderId="0">
      <alignment vertical="center"/>
    </xf>
    <xf numFmtId="0" fontId="13" fillId="5" borderId="0" applyNumberFormat="0" applyBorder="0" applyAlignment="0" applyProtection="0">
      <alignment vertical="center"/>
    </xf>
    <xf numFmtId="0" fontId="16" fillId="4" borderId="0" applyNumberFormat="0" applyBorder="0" applyAlignment="0" applyProtection="0">
      <alignment vertical="center"/>
    </xf>
    <xf numFmtId="0" fontId="14" fillId="0" borderId="0"/>
    <xf numFmtId="0" fontId="12" fillId="0" borderId="0">
      <alignment vertical="center"/>
    </xf>
    <xf numFmtId="0" fontId="22" fillId="8" borderId="0" applyNumberFormat="0" applyBorder="0" applyAlignment="0" applyProtection="0">
      <alignment vertical="center"/>
    </xf>
    <xf numFmtId="0" fontId="12" fillId="0" borderId="0">
      <alignment vertical="center"/>
    </xf>
    <xf numFmtId="0" fontId="14" fillId="0" borderId="0"/>
    <xf numFmtId="0" fontId="13" fillId="8" borderId="0" applyNumberFormat="0" applyBorder="0" applyAlignment="0" applyProtection="0">
      <alignment vertical="center"/>
    </xf>
    <xf numFmtId="0" fontId="13" fillId="12" borderId="0" applyNumberFormat="0" applyBorder="0" applyAlignment="0" applyProtection="0">
      <alignment vertical="center"/>
    </xf>
    <xf numFmtId="0" fontId="14" fillId="0" borderId="0">
      <alignment vertical="center"/>
    </xf>
    <xf numFmtId="0" fontId="12" fillId="0" borderId="0">
      <alignment vertical="center"/>
    </xf>
    <xf numFmtId="0" fontId="13" fillId="3" borderId="0" applyNumberFormat="0" applyBorder="0" applyAlignment="0" applyProtection="0">
      <alignment vertical="center"/>
    </xf>
    <xf numFmtId="0" fontId="19" fillId="17" borderId="0" applyNumberFormat="0" applyBorder="0" applyAlignment="0" applyProtection="0">
      <alignment vertical="center"/>
    </xf>
    <xf numFmtId="0" fontId="41" fillId="13" borderId="20" applyNumberFormat="0" applyAlignment="0" applyProtection="0">
      <alignment vertical="center"/>
    </xf>
    <xf numFmtId="0" fontId="14" fillId="0" borderId="0"/>
    <xf numFmtId="0" fontId="13" fillId="10" borderId="0" applyNumberFormat="0" applyBorder="0" applyAlignment="0" applyProtection="0">
      <alignment vertical="center"/>
    </xf>
    <xf numFmtId="0" fontId="12" fillId="0" borderId="0">
      <alignment vertical="center"/>
    </xf>
    <xf numFmtId="0" fontId="12" fillId="0" borderId="0">
      <alignment vertical="center"/>
    </xf>
    <xf numFmtId="0" fontId="12" fillId="0" borderId="0">
      <alignment vertical="center"/>
    </xf>
    <xf numFmtId="0" fontId="14" fillId="0" borderId="0">
      <alignment vertical="center"/>
    </xf>
    <xf numFmtId="0" fontId="12" fillId="0" borderId="0">
      <alignment vertical="center"/>
    </xf>
    <xf numFmtId="0" fontId="12" fillId="0" borderId="0">
      <alignment vertical="center"/>
    </xf>
    <xf numFmtId="0" fontId="14" fillId="0" borderId="0"/>
    <xf numFmtId="0" fontId="13" fillId="10" borderId="0" applyNumberFormat="0" applyBorder="0" applyAlignment="0" applyProtection="0">
      <alignment vertical="center"/>
    </xf>
    <xf numFmtId="0" fontId="12" fillId="0" borderId="0">
      <alignment vertical="center"/>
    </xf>
    <xf numFmtId="0" fontId="14" fillId="0" borderId="0">
      <alignment vertical="center"/>
    </xf>
    <xf numFmtId="0" fontId="13" fillId="2" borderId="0" applyNumberFormat="0" applyBorder="0" applyAlignment="0" applyProtection="0">
      <alignment vertical="center"/>
    </xf>
    <xf numFmtId="0" fontId="13" fillId="12" borderId="0" applyNumberFormat="0" applyBorder="0" applyAlignment="0" applyProtection="0">
      <alignment vertical="center"/>
    </xf>
    <xf numFmtId="0" fontId="14" fillId="0" borderId="0">
      <alignment vertical="center"/>
    </xf>
    <xf numFmtId="0" fontId="13" fillId="12" borderId="0" applyNumberFormat="0" applyBorder="0" applyAlignment="0" applyProtection="0">
      <alignment vertical="center"/>
    </xf>
    <xf numFmtId="0" fontId="14" fillId="0" borderId="0">
      <alignment vertical="center"/>
    </xf>
    <xf numFmtId="0" fontId="12" fillId="0" borderId="0">
      <alignment vertical="center"/>
    </xf>
    <xf numFmtId="0" fontId="14" fillId="0" borderId="0">
      <alignment vertical="center"/>
    </xf>
    <xf numFmtId="0" fontId="13" fillId="12" borderId="0" applyNumberFormat="0" applyBorder="0" applyAlignment="0" applyProtection="0">
      <alignment vertical="center"/>
    </xf>
    <xf numFmtId="0" fontId="13" fillId="12" borderId="0" applyNumberFormat="0" applyBorder="0" applyAlignment="0" applyProtection="0">
      <alignment vertical="center"/>
    </xf>
    <xf numFmtId="0" fontId="14" fillId="0" borderId="0">
      <alignment vertical="center"/>
    </xf>
    <xf numFmtId="0" fontId="12" fillId="0" borderId="0">
      <alignment vertical="center"/>
    </xf>
    <xf numFmtId="0" fontId="12" fillId="0" borderId="0">
      <alignment vertical="center"/>
    </xf>
    <xf numFmtId="0" fontId="14" fillId="0" borderId="0">
      <alignment vertical="center"/>
    </xf>
    <xf numFmtId="0" fontId="12" fillId="0" borderId="0">
      <alignment vertical="center"/>
    </xf>
    <xf numFmtId="0" fontId="14" fillId="0" borderId="0">
      <alignment vertical="center"/>
    </xf>
    <xf numFmtId="0" fontId="13" fillId="12" borderId="0" applyNumberFormat="0" applyBorder="0" applyAlignment="0" applyProtection="0">
      <alignment vertical="center"/>
    </xf>
    <xf numFmtId="0" fontId="13" fillId="12" borderId="0" applyNumberFormat="0" applyBorder="0" applyAlignment="0" applyProtection="0">
      <alignment vertical="center"/>
    </xf>
    <xf numFmtId="0" fontId="12" fillId="0" borderId="0">
      <alignment vertical="center"/>
    </xf>
    <xf numFmtId="0" fontId="12" fillId="0" borderId="0">
      <alignment vertical="center"/>
    </xf>
    <xf numFmtId="0" fontId="14" fillId="0" borderId="0">
      <alignment vertical="center"/>
    </xf>
    <xf numFmtId="0" fontId="14" fillId="0" borderId="0">
      <alignment vertical="center"/>
    </xf>
    <xf numFmtId="0" fontId="12" fillId="0" borderId="0">
      <alignment vertical="center"/>
    </xf>
    <xf numFmtId="0" fontId="14" fillId="0" borderId="0">
      <alignment vertical="center"/>
    </xf>
    <xf numFmtId="0" fontId="13" fillId="12" borderId="0" applyNumberFormat="0" applyBorder="0" applyAlignment="0" applyProtection="0">
      <alignment vertical="center"/>
    </xf>
    <xf numFmtId="0" fontId="14" fillId="0" borderId="0">
      <alignment vertical="center"/>
    </xf>
    <xf numFmtId="0" fontId="14" fillId="0" borderId="0">
      <alignment vertical="center"/>
    </xf>
    <xf numFmtId="0" fontId="13" fillId="4" borderId="0" applyNumberFormat="0" applyBorder="0" applyAlignment="0" applyProtection="0">
      <alignment vertical="center"/>
    </xf>
    <xf numFmtId="0" fontId="12" fillId="0" borderId="0">
      <alignment vertical="center"/>
    </xf>
    <xf numFmtId="0" fontId="14" fillId="0" borderId="0">
      <alignment vertical="center"/>
    </xf>
    <xf numFmtId="0" fontId="14" fillId="0" borderId="0">
      <alignment vertical="center"/>
    </xf>
    <xf numFmtId="0" fontId="20" fillId="0" borderId="0" applyNumberFormat="0" applyFill="0" applyBorder="0" applyAlignment="0" applyProtection="0">
      <alignment vertical="center"/>
    </xf>
    <xf numFmtId="0" fontId="14" fillId="0" borderId="0">
      <alignment vertical="center"/>
    </xf>
    <xf numFmtId="0" fontId="14" fillId="0" borderId="0">
      <alignment vertical="center"/>
    </xf>
    <xf numFmtId="0" fontId="14" fillId="0" borderId="0">
      <alignment vertical="center"/>
    </xf>
    <xf numFmtId="0" fontId="22" fillId="18" borderId="0" applyNumberFormat="0" applyBorder="0" applyAlignment="0" applyProtection="0">
      <alignment vertical="center"/>
    </xf>
    <xf numFmtId="0" fontId="14" fillId="0" borderId="0">
      <alignment vertical="center"/>
    </xf>
    <xf numFmtId="0" fontId="13" fillId="11" borderId="0" applyNumberFormat="0" applyBorder="0" applyAlignment="0" applyProtection="0">
      <alignment vertical="center"/>
    </xf>
    <xf numFmtId="0" fontId="13" fillId="12" borderId="0" applyNumberFormat="0" applyBorder="0" applyAlignment="0" applyProtection="0">
      <alignment vertical="center"/>
    </xf>
    <xf numFmtId="0" fontId="14" fillId="0" borderId="0">
      <alignment vertical="center"/>
    </xf>
    <xf numFmtId="0" fontId="12" fillId="0" borderId="0">
      <alignment vertical="center"/>
    </xf>
    <xf numFmtId="0" fontId="14" fillId="0" borderId="0">
      <alignment vertical="center"/>
    </xf>
    <xf numFmtId="0" fontId="14" fillId="0" borderId="0">
      <alignment vertical="center"/>
    </xf>
    <xf numFmtId="0" fontId="14" fillId="0" borderId="0">
      <alignment vertical="center"/>
    </xf>
    <xf numFmtId="0" fontId="13" fillId="7" borderId="0" applyNumberFormat="0" applyBorder="0" applyAlignment="0" applyProtection="0">
      <alignment vertical="center"/>
    </xf>
    <xf numFmtId="0" fontId="14" fillId="0" borderId="0"/>
    <xf numFmtId="0" fontId="13" fillId="12" borderId="0" applyNumberFormat="0" applyBorder="0" applyAlignment="0" applyProtection="0">
      <alignment vertical="center"/>
    </xf>
    <xf numFmtId="0" fontId="12" fillId="0" borderId="0">
      <alignment vertical="center"/>
    </xf>
    <xf numFmtId="0" fontId="13" fillId="7" borderId="0" applyNumberFormat="0" applyBorder="0" applyAlignment="0" applyProtection="0">
      <alignment vertical="center"/>
    </xf>
    <xf numFmtId="0" fontId="14" fillId="0" borderId="0"/>
    <xf numFmtId="0" fontId="13" fillId="12" borderId="0" applyNumberFormat="0" applyBorder="0" applyAlignment="0" applyProtection="0">
      <alignment vertical="center"/>
    </xf>
    <xf numFmtId="0" fontId="14" fillId="0" borderId="0"/>
    <xf numFmtId="0" fontId="12" fillId="0" borderId="0">
      <alignment vertical="center"/>
    </xf>
    <xf numFmtId="0" fontId="13" fillId="20" borderId="0" applyNumberFormat="0" applyBorder="0" applyAlignment="0" applyProtection="0">
      <alignment vertical="center"/>
    </xf>
    <xf numFmtId="0" fontId="14" fillId="0" borderId="0">
      <alignment vertical="center"/>
    </xf>
    <xf numFmtId="0" fontId="13" fillId="12" borderId="0" applyNumberFormat="0" applyBorder="0" applyAlignment="0" applyProtection="0">
      <alignment vertical="center"/>
    </xf>
    <xf numFmtId="0" fontId="12" fillId="0" borderId="0">
      <alignment vertical="center"/>
    </xf>
    <xf numFmtId="0" fontId="11" fillId="2" borderId="0" applyNumberFormat="0" applyBorder="0" applyAlignment="0" applyProtection="0">
      <alignment vertical="center"/>
    </xf>
    <xf numFmtId="0" fontId="12" fillId="0" borderId="0">
      <alignment vertical="center"/>
    </xf>
    <xf numFmtId="0" fontId="12" fillId="0" borderId="0">
      <alignment vertical="center"/>
    </xf>
    <xf numFmtId="0" fontId="14" fillId="0" borderId="0">
      <alignment vertical="center"/>
    </xf>
    <xf numFmtId="0" fontId="13" fillId="11" borderId="0" applyNumberFormat="0" applyBorder="0" applyAlignment="0" applyProtection="0">
      <alignment vertical="center"/>
    </xf>
    <xf numFmtId="0" fontId="12" fillId="0" borderId="0">
      <alignment vertical="center"/>
    </xf>
    <xf numFmtId="0" fontId="14" fillId="0" borderId="0"/>
    <xf numFmtId="0" fontId="14" fillId="0" borderId="0">
      <alignment vertical="center"/>
    </xf>
    <xf numFmtId="0" fontId="13" fillId="7" borderId="0" applyNumberFormat="0" applyBorder="0" applyAlignment="0" applyProtection="0">
      <alignment vertical="center"/>
    </xf>
    <xf numFmtId="0" fontId="14" fillId="0" borderId="0">
      <alignment vertical="center"/>
    </xf>
    <xf numFmtId="0" fontId="14" fillId="0" borderId="0">
      <alignment vertical="center"/>
    </xf>
    <xf numFmtId="0" fontId="12" fillId="0" borderId="0">
      <alignment vertical="center"/>
    </xf>
    <xf numFmtId="0" fontId="14" fillId="0" borderId="0"/>
    <xf numFmtId="0" fontId="12" fillId="0" borderId="0">
      <alignment vertical="center"/>
    </xf>
    <xf numFmtId="0" fontId="13" fillId="6" borderId="0" applyNumberFormat="0" applyBorder="0" applyAlignment="0" applyProtection="0">
      <alignment vertical="center"/>
    </xf>
    <xf numFmtId="0" fontId="12" fillId="0" borderId="0">
      <alignment vertical="center"/>
    </xf>
    <xf numFmtId="0" fontId="12" fillId="0" borderId="0">
      <alignment vertical="center"/>
    </xf>
    <xf numFmtId="0" fontId="14" fillId="0" borderId="0"/>
    <xf numFmtId="0" fontId="14" fillId="0" borderId="0">
      <alignment vertical="center"/>
    </xf>
    <xf numFmtId="0" fontId="13" fillId="11" borderId="0" applyNumberFormat="0" applyBorder="0" applyAlignment="0" applyProtection="0">
      <alignment vertical="center"/>
    </xf>
    <xf numFmtId="0" fontId="14" fillId="0" borderId="0"/>
    <xf numFmtId="0" fontId="12" fillId="0" borderId="0">
      <alignment vertical="center"/>
    </xf>
    <xf numFmtId="0" fontId="12" fillId="0" borderId="0">
      <alignment vertical="center"/>
    </xf>
    <xf numFmtId="0" fontId="12" fillId="0" borderId="0">
      <alignment vertical="center"/>
    </xf>
    <xf numFmtId="0" fontId="13" fillId="6" borderId="0" applyNumberFormat="0" applyBorder="0" applyAlignment="0" applyProtection="0">
      <alignment vertical="center"/>
    </xf>
    <xf numFmtId="0" fontId="18" fillId="0" borderId="13" applyNumberFormat="0" applyFill="0" applyAlignment="0" applyProtection="0">
      <alignment vertical="center"/>
    </xf>
    <xf numFmtId="0" fontId="14" fillId="0" borderId="0">
      <alignment vertical="center"/>
    </xf>
    <xf numFmtId="0" fontId="22" fillId="9" borderId="0" applyNumberFormat="0" applyBorder="0" applyAlignment="0" applyProtection="0">
      <alignment vertical="center"/>
    </xf>
    <xf numFmtId="0" fontId="16" fillId="4" borderId="0" applyNumberFormat="0" applyBorder="0" applyAlignment="0" applyProtection="0">
      <alignment vertical="center"/>
    </xf>
    <xf numFmtId="0" fontId="13" fillId="4" borderId="0" applyNumberFormat="0" applyBorder="0" applyAlignment="0" applyProtection="0">
      <alignment vertical="center"/>
    </xf>
    <xf numFmtId="0" fontId="13" fillId="7" borderId="0" applyNumberFormat="0" applyBorder="0" applyAlignment="0" applyProtection="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4" fillId="0" borderId="0"/>
    <xf numFmtId="0" fontId="14" fillId="0" borderId="0">
      <alignment vertical="center"/>
    </xf>
    <xf numFmtId="0" fontId="13" fillId="12" borderId="0" applyNumberFormat="0" applyBorder="0" applyAlignment="0" applyProtection="0">
      <alignment vertical="center"/>
    </xf>
    <xf numFmtId="0" fontId="14" fillId="0" borderId="0"/>
    <xf numFmtId="0" fontId="13" fillId="7" borderId="0" applyNumberFormat="0" applyBorder="0" applyAlignment="0" applyProtection="0">
      <alignment vertical="center"/>
    </xf>
    <xf numFmtId="0" fontId="13" fillId="4" borderId="0" applyNumberFormat="0" applyBorder="0" applyAlignment="0" applyProtection="0">
      <alignment vertical="center"/>
    </xf>
    <xf numFmtId="0" fontId="19" fillId="14" borderId="0" applyNumberFormat="0" applyBorder="0" applyAlignment="0" applyProtection="0">
      <alignment vertical="center"/>
    </xf>
    <xf numFmtId="0" fontId="13" fillId="7" borderId="0" applyNumberFormat="0" applyBorder="0" applyAlignment="0" applyProtection="0">
      <alignment vertical="center"/>
    </xf>
    <xf numFmtId="0" fontId="12" fillId="0" borderId="0">
      <alignment vertical="center"/>
    </xf>
    <xf numFmtId="0" fontId="12" fillId="0" borderId="0">
      <alignment vertical="center"/>
    </xf>
    <xf numFmtId="0" fontId="14" fillId="0" borderId="0">
      <alignment vertical="center"/>
    </xf>
    <xf numFmtId="0" fontId="14" fillId="0" borderId="0"/>
    <xf numFmtId="0" fontId="13" fillId="12" borderId="0" applyNumberFormat="0" applyBorder="0" applyAlignment="0" applyProtection="0">
      <alignment vertical="center"/>
    </xf>
    <xf numFmtId="0" fontId="12" fillId="0" borderId="0">
      <alignment vertical="center"/>
    </xf>
    <xf numFmtId="0" fontId="14" fillId="0" borderId="0">
      <alignment vertical="center"/>
    </xf>
    <xf numFmtId="0" fontId="22" fillId="9" borderId="0" applyNumberFormat="0" applyBorder="0" applyAlignment="0" applyProtection="0">
      <alignment vertical="center"/>
    </xf>
    <xf numFmtId="0" fontId="14" fillId="0" borderId="0"/>
    <xf numFmtId="0" fontId="13" fillId="7" borderId="0" applyNumberFormat="0" applyBorder="0" applyAlignment="0" applyProtection="0">
      <alignment vertical="center"/>
    </xf>
    <xf numFmtId="0" fontId="12" fillId="0" borderId="0">
      <alignment vertical="center"/>
    </xf>
    <xf numFmtId="0" fontId="13" fillId="8" borderId="0" applyNumberFormat="0" applyBorder="0" applyAlignment="0" applyProtection="0">
      <alignment vertical="center"/>
    </xf>
    <xf numFmtId="0" fontId="12" fillId="0" borderId="0">
      <alignment vertical="center"/>
    </xf>
    <xf numFmtId="0" fontId="12" fillId="0" borderId="0">
      <alignment vertical="center"/>
    </xf>
    <xf numFmtId="0" fontId="14" fillId="0" borderId="0">
      <alignment vertical="center"/>
    </xf>
    <xf numFmtId="0" fontId="22" fillId="6" borderId="0" applyNumberFormat="0" applyBorder="0" applyAlignment="0" applyProtection="0">
      <alignment vertical="center"/>
    </xf>
    <xf numFmtId="0" fontId="19" fillId="17" borderId="0" applyNumberFormat="0" applyBorder="0" applyAlignment="0" applyProtection="0">
      <alignment vertical="center"/>
    </xf>
    <xf numFmtId="0" fontId="12" fillId="0" borderId="0">
      <alignment vertical="center"/>
    </xf>
    <xf numFmtId="0" fontId="22" fillId="9" borderId="0" applyNumberFormat="0" applyBorder="0" applyAlignment="0" applyProtection="0">
      <alignment vertical="center"/>
    </xf>
    <xf numFmtId="0" fontId="14" fillId="0" borderId="0">
      <alignment vertical="center"/>
    </xf>
    <xf numFmtId="0" fontId="14" fillId="0" borderId="0"/>
    <xf numFmtId="0" fontId="12" fillId="0" borderId="0">
      <alignment vertical="center"/>
    </xf>
    <xf numFmtId="0" fontId="13" fillId="7" borderId="0" applyNumberFormat="0" applyBorder="0" applyAlignment="0" applyProtection="0">
      <alignment vertical="center"/>
    </xf>
    <xf numFmtId="0" fontId="13" fillId="7" borderId="0" applyNumberFormat="0" applyBorder="0" applyAlignment="0" applyProtection="0">
      <alignment vertical="center"/>
    </xf>
    <xf numFmtId="0" fontId="13" fillId="12" borderId="0" applyNumberFormat="0" applyBorder="0" applyAlignment="0" applyProtection="0">
      <alignment vertical="center"/>
    </xf>
    <xf numFmtId="0" fontId="12" fillId="0" borderId="0">
      <alignment vertical="center"/>
    </xf>
    <xf numFmtId="0" fontId="14" fillId="0" borderId="0">
      <alignment vertical="center"/>
    </xf>
    <xf numFmtId="0" fontId="22" fillId="18" borderId="0" applyNumberFormat="0" applyBorder="0" applyAlignment="0" applyProtection="0">
      <alignment vertical="center"/>
    </xf>
    <xf numFmtId="0" fontId="14" fillId="0" borderId="0"/>
    <xf numFmtId="0" fontId="13" fillId="12" borderId="0" applyNumberFormat="0" applyBorder="0" applyAlignment="0" applyProtection="0">
      <alignment vertical="center"/>
    </xf>
    <xf numFmtId="0" fontId="13" fillId="5" borderId="0" applyNumberFormat="0" applyBorder="0" applyAlignment="0" applyProtection="0">
      <alignment vertical="center"/>
    </xf>
    <xf numFmtId="0" fontId="12" fillId="0" borderId="0">
      <alignment vertical="center"/>
    </xf>
    <xf numFmtId="0" fontId="44" fillId="2" borderId="0" applyNumberFormat="0" applyBorder="0" applyAlignment="0" applyProtection="0">
      <alignment vertical="center"/>
    </xf>
    <xf numFmtId="0" fontId="14" fillId="0" borderId="0">
      <alignment vertical="center"/>
    </xf>
    <xf numFmtId="0" fontId="22" fillId="18" borderId="0" applyNumberFormat="0" applyBorder="0" applyAlignment="0" applyProtection="0">
      <alignment vertical="center"/>
    </xf>
    <xf numFmtId="0" fontId="13" fillId="4" borderId="0" applyNumberFormat="0" applyBorder="0" applyAlignment="0" applyProtection="0">
      <alignment vertical="center"/>
    </xf>
    <xf numFmtId="0" fontId="14" fillId="0" borderId="0"/>
    <xf numFmtId="0" fontId="14" fillId="0" borderId="0">
      <alignment vertical="center"/>
    </xf>
    <xf numFmtId="0" fontId="13" fillId="2" borderId="0" applyNumberFormat="0" applyBorder="0" applyAlignment="0" applyProtection="0">
      <alignment vertical="center"/>
    </xf>
    <xf numFmtId="0" fontId="13" fillId="20" borderId="0" applyNumberFormat="0" applyBorder="0" applyAlignment="0" applyProtection="0">
      <alignment vertical="center"/>
    </xf>
    <xf numFmtId="0" fontId="13" fillId="4" borderId="0" applyNumberFormat="0" applyBorder="0" applyAlignment="0" applyProtection="0">
      <alignment vertical="center"/>
    </xf>
    <xf numFmtId="0" fontId="14" fillId="0" borderId="0"/>
    <xf numFmtId="0" fontId="12" fillId="0" borderId="0">
      <alignment vertical="center"/>
    </xf>
    <xf numFmtId="0" fontId="12" fillId="0" borderId="0">
      <alignment vertical="center"/>
    </xf>
    <xf numFmtId="0" fontId="14" fillId="0" borderId="0">
      <alignment vertical="center"/>
    </xf>
    <xf numFmtId="0" fontId="13" fillId="8" borderId="0" applyNumberFormat="0" applyBorder="0" applyAlignment="0" applyProtection="0">
      <alignment vertical="center"/>
    </xf>
    <xf numFmtId="0" fontId="14" fillId="0" borderId="0">
      <alignment vertical="center"/>
    </xf>
    <xf numFmtId="0" fontId="13" fillId="2" borderId="0" applyNumberFormat="0" applyBorder="0" applyAlignment="0" applyProtection="0">
      <alignment vertical="center"/>
    </xf>
    <xf numFmtId="0" fontId="12" fillId="0" borderId="0">
      <alignment vertical="center"/>
    </xf>
    <xf numFmtId="0" fontId="13" fillId="17" borderId="0" applyNumberFormat="0" applyBorder="0" applyAlignment="0" applyProtection="0">
      <alignment vertical="center"/>
    </xf>
    <xf numFmtId="0" fontId="14" fillId="0" borderId="0">
      <alignment vertical="center"/>
    </xf>
    <xf numFmtId="0" fontId="14" fillId="0" borderId="0">
      <alignment vertical="center"/>
    </xf>
    <xf numFmtId="0" fontId="13" fillId="20" borderId="0" applyNumberFormat="0" applyBorder="0" applyAlignment="0" applyProtection="0">
      <alignment vertical="center"/>
    </xf>
    <xf numFmtId="0" fontId="14" fillId="0" borderId="0">
      <alignment vertical="center"/>
    </xf>
    <xf numFmtId="0" fontId="14" fillId="0" borderId="0">
      <alignment vertical="center"/>
    </xf>
    <xf numFmtId="0" fontId="13" fillId="4" borderId="0" applyNumberFormat="0" applyBorder="0" applyAlignment="0" applyProtection="0">
      <alignment vertical="center"/>
    </xf>
    <xf numFmtId="0" fontId="14" fillId="0" borderId="0"/>
    <xf numFmtId="0" fontId="13" fillId="20" borderId="0" applyNumberFormat="0" applyBorder="0" applyAlignment="0" applyProtection="0">
      <alignment vertical="center"/>
    </xf>
    <xf numFmtId="0" fontId="14" fillId="0" borderId="0">
      <alignment vertical="center"/>
    </xf>
    <xf numFmtId="0" fontId="12" fillId="0" borderId="0">
      <alignment vertical="center"/>
    </xf>
    <xf numFmtId="0" fontId="14" fillId="0" borderId="0"/>
    <xf numFmtId="0" fontId="14" fillId="0" borderId="0">
      <alignment vertical="center"/>
    </xf>
    <xf numFmtId="0" fontId="14" fillId="0" borderId="0"/>
    <xf numFmtId="0" fontId="12" fillId="0" borderId="0">
      <alignment vertical="center"/>
    </xf>
    <xf numFmtId="0" fontId="19" fillId="16" borderId="0" applyNumberFormat="0" applyBorder="0" applyAlignment="0" applyProtection="0">
      <alignment vertical="center"/>
    </xf>
    <xf numFmtId="0" fontId="12" fillId="0" borderId="0">
      <alignment vertical="center"/>
    </xf>
    <xf numFmtId="0" fontId="14" fillId="0" borderId="0"/>
    <xf numFmtId="0" fontId="12" fillId="0" borderId="0">
      <alignment vertical="center"/>
    </xf>
    <xf numFmtId="0" fontId="44" fillId="4" borderId="0" applyNumberFormat="0" applyBorder="0" applyAlignment="0" applyProtection="0">
      <alignment vertical="center"/>
    </xf>
    <xf numFmtId="0" fontId="14" fillId="0" borderId="0">
      <alignment vertical="center"/>
    </xf>
    <xf numFmtId="0" fontId="14" fillId="0" borderId="0">
      <alignment vertical="center"/>
    </xf>
    <xf numFmtId="0" fontId="12" fillId="0" borderId="0">
      <alignment vertical="center"/>
    </xf>
    <xf numFmtId="0" fontId="13" fillId="5" borderId="0" applyNumberFormat="0" applyBorder="0" applyAlignment="0" applyProtection="0">
      <alignment vertical="center"/>
    </xf>
    <xf numFmtId="0" fontId="14" fillId="0" borderId="0">
      <alignment vertical="center"/>
    </xf>
    <xf numFmtId="0" fontId="14" fillId="0" borderId="0">
      <alignment vertical="center"/>
    </xf>
    <xf numFmtId="0" fontId="13" fillId="4" borderId="0" applyNumberFormat="0" applyBorder="0" applyAlignment="0" applyProtection="0">
      <alignment vertical="center"/>
    </xf>
    <xf numFmtId="0" fontId="14" fillId="0" borderId="0"/>
    <xf numFmtId="0" fontId="13" fillId="0" borderId="0">
      <alignment vertical="center"/>
    </xf>
    <xf numFmtId="0" fontId="13" fillId="4" borderId="0" applyNumberFormat="0" applyBorder="0" applyAlignment="0" applyProtection="0">
      <alignment vertical="center"/>
    </xf>
    <xf numFmtId="0" fontId="12" fillId="0" borderId="0">
      <alignment vertical="center"/>
    </xf>
    <xf numFmtId="0" fontId="12" fillId="0" borderId="0">
      <alignment vertical="center"/>
    </xf>
    <xf numFmtId="0" fontId="14" fillId="0" borderId="0">
      <alignment vertical="center"/>
    </xf>
    <xf numFmtId="0" fontId="12" fillId="0" borderId="0">
      <alignment vertical="center"/>
    </xf>
    <xf numFmtId="0" fontId="13" fillId="7" borderId="0" applyNumberFormat="0" applyBorder="0" applyAlignment="0" applyProtection="0">
      <alignment vertical="center"/>
    </xf>
    <xf numFmtId="0" fontId="12" fillId="0" borderId="0">
      <alignment vertical="center"/>
    </xf>
    <xf numFmtId="0" fontId="14" fillId="0" borderId="0"/>
    <xf numFmtId="0" fontId="13" fillId="5" borderId="0" applyNumberFormat="0" applyBorder="0" applyAlignment="0" applyProtection="0">
      <alignment vertical="center"/>
    </xf>
    <xf numFmtId="0" fontId="44" fillId="7" borderId="0" applyNumberFormat="0" applyBorder="0" applyAlignment="0" applyProtection="0">
      <alignment vertical="center"/>
    </xf>
    <xf numFmtId="0" fontId="14" fillId="0" borderId="0">
      <alignment vertical="center"/>
    </xf>
    <xf numFmtId="0" fontId="13" fillId="4" borderId="0" applyNumberFormat="0" applyBorder="0" applyAlignment="0" applyProtection="0">
      <alignment vertical="center"/>
    </xf>
    <xf numFmtId="0" fontId="14" fillId="0" borderId="0"/>
    <xf numFmtId="0" fontId="13" fillId="11" borderId="0" applyNumberFormat="0" applyBorder="0" applyAlignment="0" applyProtection="0">
      <alignment vertical="center"/>
    </xf>
    <xf numFmtId="0" fontId="12" fillId="0" borderId="0">
      <alignment vertical="center"/>
    </xf>
    <xf numFmtId="0" fontId="13" fillId="4" borderId="0" applyNumberFormat="0" applyBorder="0" applyAlignment="0" applyProtection="0">
      <alignment vertical="center"/>
    </xf>
    <xf numFmtId="0" fontId="14" fillId="0" borderId="0"/>
    <xf numFmtId="0" fontId="13" fillId="6" borderId="0" applyNumberFormat="0" applyBorder="0" applyAlignment="0" applyProtection="0">
      <alignment vertical="center"/>
    </xf>
    <xf numFmtId="0" fontId="12" fillId="0" borderId="0">
      <alignment vertical="center"/>
    </xf>
    <xf numFmtId="0" fontId="13" fillId="11" borderId="0" applyNumberFormat="0" applyBorder="0" applyAlignment="0" applyProtection="0">
      <alignment vertical="center"/>
    </xf>
    <xf numFmtId="0" fontId="12" fillId="0" borderId="0">
      <alignment vertical="center"/>
    </xf>
    <xf numFmtId="0" fontId="13" fillId="4" borderId="0" applyNumberFormat="0" applyBorder="0" applyAlignment="0" applyProtection="0">
      <alignment vertical="center"/>
    </xf>
    <xf numFmtId="0" fontId="14" fillId="0" borderId="0"/>
    <xf numFmtId="0" fontId="44" fillId="3" borderId="0" applyNumberFormat="0" applyBorder="0" applyAlignment="0" applyProtection="0">
      <alignment vertical="center"/>
    </xf>
    <xf numFmtId="0" fontId="14" fillId="0" borderId="0">
      <alignment vertical="center"/>
    </xf>
    <xf numFmtId="0" fontId="14" fillId="0" borderId="0">
      <alignment vertical="center"/>
    </xf>
    <xf numFmtId="0" fontId="13" fillId="4" borderId="0" applyNumberFormat="0" applyBorder="0" applyAlignment="0" applyProtection="0">
      <alignment vertical="center"/>
    </xf>
    <xf numFmtId="0" fontId="14" fillId="0" borderId="0"/>
    <xf numFmtId="0" fontId="12" fillId="0" borderId="0">
      <alignment vertical="center"/>
    </xf>
    <xf numFmtId="0" fontId="13" fillId="7" borderId="0" applyNumberFormat="0" applyBorder="0" applyAlignment="0" applyProtection="0">
      <alignment vertical="center"/>
    </xf>
    <xf numFmtId="0" fontId="14" fillId="0" borderId="0">
      <alignment vertical="center"/>
    </xf>
    <xf numFmtId="0" fontId="13" fillId="4" borderId="0" applyNumberFormat="0" applyBorder="0" applyAlignment="0" applyProtection="0">
      <alignment vertical="center"/>
    </xf>
    <xf numFmtId="0" fontId="14" fillId="0" borderId="0"/>
    <xf numFmtId="0" fontId="12" fillId="0" borderId="0">
      <alignment vertical="center"/>
    </xf>
    <xf numFmtId="0" fontId="12" fillId="0" borderId="0">
      <alignment vertical="center"/>
    </xf>
    <xf numFmtId="0" fontId="44" fillId="12" borderId="0" applyNumberFormat="0" applyBorder="0" applyAlignment="0" applyProtection="0">
      <alignment vertical="center"/>
    </xf>
    <xf numFmtId="0" fontId="14" fillId="0" borderId="0">
      <alignment vertical="center"/>
    </xf>
    <xf numFmtId="0" fontId="14" fillId="0" borderId="0">
      <alignment vertical="center"/>
    </xf>
    <xf numFmtId="0" fontId="12" fillId="0" borderId="0">
      <alignment vertical="center"/>
    </xf>
    <xf numFmtId="0" fontId="14" fillId="0" borderId="0">
      <alignment vertical="center"/>
    </xf>
    <xf numFmtId="0" fontId="13" fillId="13" borderId="0" applyNumberFormat="0" applyBorder="0" applyAlignment="0" applyProtection="0">
      <alignment vertical="center"/>
    </xf>
    <xf numFmtId="0" fontId="14" fillId="0" borderId="0">
      <alignment vertical="center"/>
    </xf>
    <xf numFmtId="0" fontId="14" fillId="0" borderId="0">
      <alignment vertical="center"/>
    </xf>
    <xf numFmtId="0" fontId="12" fillId="0" borderId="0">
      <alignment vertical="center"/>
    </xf>
    <xf numFmtId="0" fontId="13" fillId="8" borderId="0" applyNumberFormat="0" applyBorder="0" applyAlignment="0" applyProtection="0">
      <alignment vertical="center"/>
    </xf>
    <xf numFmtId="0" fontId="44" fillId="8" borderId="0" applyNumberFormat="0" applyBorder="0" applyAlignment="0" applyProtection="0">
      <alignment vertical="center"/>
    </xf>
    <xf numFmtId="0" fontId="14" fillId="0" borderId="0">
      <alignment vertical="center"/>
    </xf>
    <xf numFmtId="0" fontId="13" fillId="11" borderId="0" applyNumberFormat="0" applyBorder="0" applyAlignment="0" applyProtection="0">
      <alignment vertical="center"/>
    </xf>
    <xf numFmtId="0" fontId="19" fillId="14" borderId="0" applyNumberFormat="0" applyBorder="0" applyAlignment="0" applyProtection="0">
      <alignment vertical="center"/>
    </xf>
    <xf numFmtId="0" fontId="12" fillId="0" borderId="0">
      <alignment vertical="center"/>
    </xf>
    <xf numFmtId="0" fontId="12" fillId="0" borderId="0">
      <alignment vertical="center"/>
    </xf>
    <xf numFmtId="0" fontId="13" fillId="7" borderId="0" applyNumberFormat="0" applyBorder="0" applyAlignment="0" applyProtection="0">
      <alignment vertical="center"/>
    </xf>
    <xf numFmtId="0" fontId="13" fillId="11" borderId="0" applyNumberFormat="0" applyBorder="0" applyAlignment="0" applyProtection="0">
      <alignment vertical="center"/>
    </xf>
    <xf numFmtId="0" fontId="19" fillId="14" borderId="0" applyNumberFormat="0" applyBorder="0" applyAlignment="0" applyProtection="0">
      <alignment vertical="center"/>
    </xf>
    <xf numFmtId="0" fontId="12" fillId="0" borderId="0"/>
    <xf numFmtId="0" fontId="12" fillId="0" borderId="0">
      <alignment vertical="center"/>
    </xf>
    <xf numFmtId="0" fontId="13" fillId="7" borderId="0" applyNumberFormat="0" applyBorder="0" applyAlignment="0" applyProtection="0">
      <alignment vertical="center"/>
    </xf>
    <xf numFmtId="0" fontId="13" fillId="11" borderId="0" applyNumberFormat="0" applyBorder="0" applyAlignment="0" applyProtection="0">
      <alignment vertical="center"/>
    </xf>
    <xf numFmtId="0" fontId="19" fillId="29" borderId="0" applyNumberFormat="0" applyBorder="0" applyAlignment="0" applyProtection="0">
      <alignment vertical="center"/>
    </xf>
    <xf numFmtId="0" fontId="12" fillId="0" borderId="0">
      <alignment vertical="center"/>
    </xf>
    <xf numFmtId="0" fontId="19" fillId="14" borderId="0" applyNumberFormat="0" applyBorder="0" applyAlignment="0" applyProtection="0">
      <alignment vertical="center"/>
    </xf>
    <xf numFmtId="0" fontId="14" fillId="0" borderId="0">
      <alignment vertical="center"/>
    </xf>
    <xf numFmtId="0" fontId="12" fillId="0" borderId="0">
      <alignment vertical="center"/>
    </xf>
    <xf numFmtId="0" fontId="13" fillId="7" borderId="0" applyNumberFormat="0" applyBorder="0" applyAlignment="0" applyProtection="0">
      <alignment vertical="center"/>
    </xf>
    <xf numFmtId="0" fontId="13" fillId="11" borderId="0" applyNumberFormat="0" applyBorder="0" applyAlignment="0" applyProtection="0">
      <alignment vertical="center"/>
    </xf>
    <xf numFmtId="0" fontId="13" fillId="8" borderId="0" applyNumberFormat="0" applyBorder="0" applyAlignment="0" applyProtection="0">
      <alignment vertical="center"/>
    </xf>
    <xf numFmtId="0" fontId="12" fillId="0" borderId="0">
      <alignment vertical="center"/>
    </xf>
    <xf numFmtId="0" fontId="12" fillId="0" borderId="0">
      <alignment vertical="center"/>
    </xf>
    <xf numFmtId="0" fontId="19" fillId="9" borderId="0" applyNumberFormat="0" applyBorder="0" applyAlignment="0" applyProtection="0">
      <alignment vertical="center"/>
    </xf>
    <xf numFmtId="0" fontId="12" fillId="0" borderId="0">
      <alignment vertical="center"/>
    </xf>
    <xf numFmtId="0" fontId="14" fillId="0" borderId="0">
      <alignment vertical="center"/>
    </xf>
    <xf numFmtId="0" fontId="14" fillId="0" borderId="0">
      <alignment vertical="center"/>
    </xf>
    <xf numFmtId="0" fontId="13" fillId="8" borderId="0" applyNumberFormat="0" applyBorder="0" applyAlignment="0" applyProtection="0">
      <alignment vertical="center"/>
    </xf>
    <xf numFmtId="0" fontId="13" fillId="18" borderId="0" applyNumberFormat="0" applyBorder="0" applyAlignment="0" applyProtection="0">
      <alignment vertical="center"/>
    </xf>
    <xf numFmtId="0" fontId="14" fillId="0" borderId="0">
      <alignment vertical="center"/>
    </xf>
    <xf numFmtId="0" fontId="12" fillId="0" borderId="0">
      <alignment vertical="center"/>
    </xf>
    <xf numFmtId="0" fontId="13" fillId="7" borderId="0" applyNumberFormat="0" applyBorder="0" applyAlignment="0" applyProtection="0">
      <alignment vertical="center"/>
    </xf>
    <xf numFmtId="0" fontId="19" fillId="5" borderId="0" applyNumberFormat="0" applyBorder="0" applyAlignment="0" applyProtection="0">
      <alignment vertical="center"/>
    </xf>
    <xf numFmtId="0" fontId="13" fillId="7" borderId="0" applyNumberFormat="0" applyBorder="0" applyAlignment="0" applyProtection="0">
      <alignment vertical="center"/>
    </xf>
    <xf numFmtId="0" fontId="13" fillId="11" borderId="0" applyNumberFormat="0" applyBorder="0" applyAlignment="0" applyProtection="0">
      <alignment vertical="center"/>
    </xf>
    <xf numFmtId="0" fontId="14" fillId="0" borderId="0">
      <alignment vertical="center"/>
    </xf>
    <xf numFmtId="0" fontId="12" fillId="0" borderId="0">
      <alignment vertical="center"/>
    </xf>
    <xf numFmtId="0" fontId="14" fillId="0" borderId="0">
      <alignment vertical="center"/>
    </xf>
    <xf numFmtId="0" fontId="12" fillId="0" borderId="0">
      <alignment vertical="center"/>
    </xf>
    <xf numFmtId="0" fontId="13" fillId="8" borderId="0" applyNumberFormat="0" applyBorder="0" applyAlignment="0" applyProtection="0">
      <alignment vertical="center"/>
    </xf>
    <xf numFmtId="0" fontId="12" fillId="0" borderId="0">
      <alignment vertical="center"/>
    </xf>
    <xf numFmtId="0" fontId="13" fillId="18" borderId="0" applyNumberFormat="0" applyBorder="0" applyAlignment="0" applyProtection="0">
      <alignment vertical="center"/>
    </xf>
    <xf numFmtId="0" fontId="19" fillId="5" borderId="0" applyNumberFormat="0" applyBorder="0" applyAlignment="0" applyProtection="0">
      <alignment vertical="center"/>
    </xf>
    <xf numFmtId="0" fontId="12" fillId="0" borderId="0">
      <alignment vertical="center"/>
    </xf>
    <xf numFmtId="0" fontId="14" fillId="0" borderId="0">
      <alignment vertical="center"/>
    </xf>
    <xf numFmtId="0" fontId="12" fillId="0" borderId="0">
      <alignment vertical="center"/>
    </xf>
    <xf numFmtId="0" fontId="12" fillId="0" borderId="0">
      <alignment vertical="center"/>
    </xf>
    <xf numFmtId="0" fontId="13" fillId="7" borderId="0" applyNumberFormat="0" applyBorder="0" applyAlignment="0" applyProtection="0">
      <alignment vertical="center"/>
    </xf>
    <xf numFmtId="0" fontId="13" fillId="11" borderId="0" applyNumberFormat="0" applyBorder="0" applyAlignment="0" applyProtection="0">
      <alignment vertical="center"/>
    </xf>
    <xf numFmtId="0" fontId="12" fillId="0" borderId="0">
      <alignment vertical="center"/>
    </xf>
    <xf numFmtId="0" fontId="13" fillId="8" borderId="0" applyNumberFormat="0" applyBorder="0" applyAlignment="0" applyProtection="0">
      <alignment vertical="center"/>
    </xf>
    <xf numFmtId="0" fontId="11" fillId="2" borderId="0" applyNumberFormat="0" applyBorder="0" applyAlignment="0" applyProtection="0">
      <alignment vertical="center"/>
    </xf>
    <xf numFmtId="0" fontId="12" fillId="0" borderId="0">
      <alignment vertical="center"/>
    </xf>
    <xf numFmtId="0" fontId="19" fillId="5" borderId="0" applyNumberFormat="0" applyBorder="0" applyAlignment="0" applyProtection="0">
      <alignment vertical="center"/>
    </xf>
    <xf numFmtId="0" fontId="12" fillId="0" borderId="0">
      <alignment vertical="center"/>
    </xf>
    <xf numFmtId="0" fontId="14" fillId="0" borderId="0">
      <alignment vertical="center"/>
    </xf>
    <xf numFmtId="0" fontId="12" fillId="0" borderId="0">
      <alignment vertical="center"/>
    </xf>
    <xf numFmtId="0" fontId="12" fillId="0" borderId="0">
      <alignment vertical="center"/>
    </xf>
    <xf numFmtId="0" fontId="13" fillId="11" borderId="0" applyNumberFormat="0" applyBorder="0" applyAlignment="0" applyProtection="0">
      <alignment vertical="center"/>
    </xf>
    <xf numFmtId="0" fontId="13" fillId="8" borderId="0" applyNumberFormat="0" applyBorder="0" applyAlignment="0" applyProtection="0">
      <alignment vertical="center"/>
    </xf>
    <xf numFmtId="0" fontId="11" fillId="2" borderId="0" applyNumberFormat="0" applyBorder="0" applyAlignment="0" applyProtection="0">
      <alignment vertical="center"/>
    </xf>
    <xf numFmtId="0" fontId="12" fillId="0" borderId="0">
      <alignment vertical="center"/>
    </xf>
    <xf numFmtId="0" fontId="19" fillId="5" borderId="0" applyNumberFormat="0" applyBorder="0" applyAlignment="0" applyProtection="0">
      <alignment vertical="center"/>
    </xf>
    <xf numFmtId="0" fontId="12" fillId="0" borderId="0">
      <alignment vertical="center"/>
    </xf>
    <xf numFmtId="0" fontId="14" fillId="0" borderId="0">
      <alignment vertical="center"/>
    </xf>
    <xf numFmtId="0" fontId="12" fillId="0" borderId="0">
      <alignment vertical="center"/>
    </xf>
    <xf numFmtId="0" fontId="12" fillId="0" borderId="0">
      <alignment vertical="center"/>
    </xf>
    <xf numFmtId="0" fontId="13" fillId="11" borderId="0" applyNumberFormat="0" applyBorder="0" applyAlignment="0" applyProtection="0">
      <alignment vertical="center"/>
    </xf>
    <xf numFmtId="0" fontId="13" fillId="8" borderId="0" applyNumberFormat="0" applyBorder="0" applyAlignment="0" applyProtection="0">
      <alignment vertical="center"/>
    </xf>
    <xf numFmtId="0" fontId="12" fillId="0" borderId="0">
      <alignment vertical="center"/>
    </xf>
    <xf numFmtId="0" fontId="19" fillId="4" borderId="0" applyNumberFormat="0" applyBorder="0" applyAlignment="0" applyProtection="0">
      <alignment vertical="center"/>
    </xf>
    <xf numFmtId="0" fontId="12" fillId="0" borderId="0">
      <alignment vertical="center"/>
    </xf>
    <xf numFmtId="0" fontId="19" fillId="5" borderId="0" applyNumberFormat="0" applyBorder="0" applyAlignment="0" applyProtection="0">
      <alignment vertical="center"/>
    </xf>
    <xf numFmtId="0" fontId="13" fillId="7" borderId="0" applyNumberFormat="0" applyBorder="0" applyAlignment="0" applyProtection="0">
      <alignment vertical="center"/>
    </xf>
    <xf numFmtId="0" fontId="19" fillId="16" borderId="0" applyNumberFormat="0" applyBorder="0" applyAlignment="0" applyProtection="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2" fillId="0" borderId="0">
      <alignment vertical="center"/>
    </xf>
    <xf numFmtId="0" fontId="12" fillId="0" borderId="0">
      <alignment vertical="center"/>
    </xf>
    <xf numFmtId="0" fontId="13" fillId="11" borderId="0" applyNumberFormat="0" applyBorder="0" applyAlignment="0" applyProtection="0">
      <alignment vertical="center"/>
    </xf>
    <xf numFmtId="0" fontId="13" fillId="8" borderId="0" applyNumberFormat="0" applyBorder="0" applyAlignment="0" applyProtection="0">
      <alignment vertical="center"/>
    </xf>
    <xf numFmtId="0" fontId="12" fillId="0" borderId="0">
      <alignment vertical="center"/>
    </xf>
    <xf numFmtId="0" fontId="13" fillId="12" borderId="0" applyNumberFormat="0" applyBorder="0" applyAlignment="0" applyProtection="0">
      <alignment vertical="center"/>
    </xf>
    <xf numFmtId="0" fontId="13" fillId="5" borderId="0" applyNumberFormat="0" applyBorder="0" applyAlignment="0" applyProtection="0">
      <alignment vertical="center"/>
    </xf>
    <xf numFmtId="0" fontId="19" fillId="5" borderId="0" applyNumberFormat="0" applyBorder="0" applyAlignment="0" applyProtection="0">
      <alignment vertical="center"/>
    </xf>
    <xf numFmtId="0" fontId="12" fillId="0" borderId="0">
      <alignment vertical="center"/>
    </xf>
    <xf numFmtId="0" fontId="14" fillId="0" borderId="0">
      <alignment vertical="center"/>
    </xf>
    <xf numFmtId="0" fontId="12" fillId="0" borderId="0">
      <alignment vertical="center"/>
    </xf>
    <xf numFmtId="0" fontId="13" fillId="11" borderId="0" applyNumberFormat="0" applyBorder="0" applyAlignment="0" applyProtection="0">
      <alignment vertical="center"/>
    </xf>
    <xf numFmtId="0" fontId="14" fillId="0" borderId="0">
      <alignment vertical="center"/>
    </xf>
    <xf numFmtId="0" fontId="13" fillId="8" borderId="0" applyNumberFormat="0" applyBorder="0" applyAlignment="0" applyProtection="0">
      <alignment vertical="center"/>
    </xf>
    <xf numFmtId="0" fontId="12" fillId="0" borderId="0">
      <alignment vertical="center"/>
    </xf>
    <xf numFmtId="0" fontId="19" fillId="5" borderId="0" applyNumberFormat="0" applyBorder="0" applyAlignment="0" applyProtection="0">
      <alignment vertical="center"/>
    </xf>
    <xf numFmtId="0" fontId="33" fillId="8" borderId="15" applyNumberFormat="0" applyAlignment="0" applyProtection="0">
      <alignment vertical="center"/>
    </xf>
    <xf numFmtId="0" fontId="14" fillId="0" borderId="0">
      <alignment vertical="center"/>
    </xf>
    <xf numFmtId="0" fontId="12" fillId="0" borderId="0">
      <alignment vertical="center"/>
    </xf>
    <xf numFmtId="0" fontId="13" fillId="11" borderId="0" applyNumberFormat="0" applyBorder="0" applyAlignment="0" applyProtection="0">
      <alignment vertical="center"/>
    </xf>
    <xf numFmtId="0" fontId="14" fillId="0" borderId="0">
      <alignment vertical="center"/>
    </xf>
    <xf numFmtId="0" fontId="13" fillId="8" borderId="0" applyNumberFormat="0" applyBorder="0" applyAlignment="0" applyProtection="0">
      <alignment vertical="center"/>
    </xf>
    <xf numFmtId="0" fontId="12" fillId="0" borderId="0">
      <alignment vertical="center"/>
    </xf>
    <xf numFmtId="0" fontId="14" fillId="0" borderId="0">
      <alignment vertical="center"/>
    </xf>
    <xf numFmtId="0" fontId="32" fillId="0" borderId="18" applyNumberFormat="0" applyFill="0" applyAlignment="0" applyProtection="0">
      <alignment vertical="center"/>
    </xf>
    <xf numFmtId="0" fontId="19" fillId="7" borderId="0" applyNumberFormat="0" applyBorder="0" applyAlignment="0" applyProtection="0">
      <alignment vertical="center"/>
    </xf>
    <xf numFmtId="0" fontId="12" fillId="0" borderId="0">
      <alignment vertical="center"/>
    </xf>
    <xf numFmtId="0" fontId="19" fillId="5" borderId="0" applyNumberFormat="0" applyBorder="0" applyAlignment="0" applyProtection="0">
      <alignment vertical="center"/>
    </xf>
    <xf numFmtId="0" fontId="14" fillId="0" borderId="0">
      <alignment vertical="center"/>
    </xf>
    <xf numFmtId="0" fontId="14" fillId="0" borderId="0">
      <alignment vertical="center"/>
    </xf>
    <xf numFmtId="0" fontId="12" fillId="0" borderId="0">
      <alignment vertical="center"/>
    </xf>
    <xf numFmtId="0" fontId="13" fillId="11" borderId="0" applyNumberFormat="0" applyBorder="0" applyAlignment="0" applyProtection="0">
      <alignment vertical="center"/>
    </xf>
    <xf numFmtId="0" fontId="12" fillId="0" borderId="0">
      <alignment vertical="center"/>
    </xf>
    <xf numFmtId="0" fontId="13" fillId="2" borderId="0" applyNumberFormat="0" applyBorder="0" applyAlignment="0" applyProtection="0">
      <alignment vertical="center"/>
    </xf>
    <xf numFmtId="0" fontId="13" fillId="8" borderId="0" applyNumberFormat="0" applyBorder="0" applyAlignment="0" applyProtection="0">
      <alignment vertical="center"/>
    </xf>
    <xf numFmtId="0" fontId="12" fillId="0" borderId="0">
      <alignment vertical="center"/>
    </xf>
    <xf numFmtId="0" fontId="19" fillId="5" borderId="0" applyNumberFormat="0" applyBorder="0" applyAlignment="0" applyProtection="0">
      <alignment vertical="center"/>
    </xf>
    <xf numFmtId="0" fontId="32" fillId="0" borderId="18" applyNumberFormat="0" applyFill="0" applyAlignment="0" applyProtection="0">
      <alignment vertical="center"/>
    </xf>
    <xf numFmtId="0" fontId="14" fillId="0" borderId="0">
      <alignment vertical="center"/>
    </xf>
    <xf numFmtId="0" fontId="12" fillId="0" borderId="0">
      <alignment vertical="center"/>
    </xf>
    <xf numFmtId="0" fontId="14" fillId="0" borderId="0">
      <alignment vertical="center"/>
    </xf>
    <xf numFmtId="0" fontId="13" fillId="11" borderId="0" applyNumberFormat="0" applyBorder="0" applyAlignment="0" applyProtection="0">
      <alignment vertical="center"/>
    </xf>
    <xf numFmtId="0" fontId="14" fillId="0" borderId="0">
      <alignment vertical="center"/>
    </xf>
    <xf numFmtId="0" fontId="19" fillId="5" borderId="0" applyNumberFormat="0" applyBorder="0" applyAlignment="0" applyProtection="0">
      <alignment vertical="center"/>
    </xf>
    <xf numFmtId="0" fontId="12" fillId="0" borderId="0">
      <alignment vertical="center"/>
    </xf>
    <xf numFmtId="0" fontId="32" fillId="0" borderId="18" applyNumberFormat="0" applyFill="0" applyAlignment="0" applyProtection="0">
      <alignment vertical="center"/>
    </xf>
    <xf numFmtId="0" fontId="14" fillId="0" borderId="0">
      <alignment vertical="center"/>
    </xf>
    <xf numFmtId="0" fontId="12" fillId="0" borderId="0">
      <alignment vertical="center"/>
    </xf>
    <xf numFmtId="0" fontId="13" fillId="11" borderId="0" applyNumberFormat="0" applyBorder="0" applyAlignment="0" applyProtection="0">
      <alignment vertical="center"/>
    </xf>
    <xf numFmtId="0" fontId="13" fillId="13" borderId="0" applyNumberFormat="0" applyBorder="0" applyAlignment="0" applyProtection="0">
      <alignment vertical="center"/>
    </xf>
    <xf numFmtId="0" fontId="22" fillId="13" borderId="0" applyNumberFormat="0" applyBorder="0" applyAlignment="0" applyProtection="0">
      <alignment vertical="center"/>
    </xf>
    <xf numFmtId="0" fontId="13" fillId="8" borderId="0" applyNumberFormat="0" applyBorder="0" applyAlignment="0" applyProtection="0">
      <alignment vertical="center"/>
    </xf>
    <xf numFmtId="0" fontId="34" fillId="0" borderId="28" applyNumberFormat="0" applyFill="0" applyAlignment="0" applyProtection="0">
      <alignment vertical="center"/>
    </xf>
    <xf numFmtId="0" fontId="20" fillId="0" borderId="0" applyNumberFormat="0" applyFill="0" applyBorder="0" applyAlignment="0" applyProtection="0">
      <alignment vertical="center"/>
    </xf>
    <xf numFmtId="0" fontId="14" fillId="0" borderId="0">
      <alignment vertical="center"/>
    </xf>
    <xf numFmtId="0" fontId="13" fillId="8" borderId="0" applyNumberFormat="0" applyBorder="0" applyAlignment="0" applyProtection="0">
      <alignment vertical="center"/>
    </xf>
    <xf numFmtId="0" fontId="12" fillId="0" borderId="0">
      <alignment vertical="center"/>
    </xf>
    <xf numFmtId="0" fontId="12" fillId="0" borderId="0">
      <alignment vertical="center"/>
    </xf>
    <xf numFmtId="0" fontId="14" fillId="0" borderId="0">
      <alignment vertical="center"/>
    </xf>
    <xf numFmtId="0" fontId="19" fillId="5" borderId="0" applyNumberFormat="0" applyBorder="0" applyAlignment="0" applyProtection="0">
      <alignment vertical="center"/>
    </xf>
    <xf numFmtId="0" fontId="32" fillId="0" borderId="18" applyNumberFormat="0" applyFill="0" applyAlignment="0" applyProtection="0">
      <alignment vertical="center"/>
    </xf>
    <xf numFmtId="0" fontId="13" fillId="8" borderId="0" applyNumberFormat="0" applyBorder="0" applyAlignment="0" applyProtection="0">
      <alignment vertical="center"/>
    </xf>
    <xf numFmtId="0" fontId="12" fillId="0" borderId="0">
      <alignment vertical="center"/>
    </xf>
    <xf numFmtId="0" fontId="14" fillId="0" borderId="0">
      <alignment vertical="center"/>
    </xf>
    <xf numFmtId="0" fontId="13" fillId="11" borderId="0" applyNumberFormat="0" applyBorder="0" applyAlignment="0" applyProtection="0">
      <alignment vertical="center"/>
    </xf>
    <xf numFmtId="0" fontId="12" fillId="0" borderId="0">
      <alignment vertical="center"/>
    </xf>
    <xf numFmtId="0" fontId="14" fillId="0" borderId="0">
      <alignment vertical="center"/>
    </xf>
    <xf numFmtId="0" fontId="13" fillId="8" borderId="0" applyNumberFormat="0" applyBorder="0" applyAlignment="0" applyProtection="0">
      <alignment vertical="center"/>
    </xf>
    <xf numFmtId="0" fontId="12" fillId="0" borderId="0">
      <alignment vertical="center"/>
    </xf>
    <xf numFmtId="0" fontId="14" fillId="0" borderId="0">
      <alignment vertical="center"/>
    </xf>
    <xf numFmtId="0" fontId="13" fillId="11" borderId="0" applyNumberFormat="0" applyBorder="0" applyAlignment="0" applyProtection="0">
      <alignment vertical="center"/>
    </xf>
    <xf numFmtId="0" fontId="13" fillId="11" borderId="0" applyNumberFormat="0" applyBorder="0" applyAlignment="0" applyProtection="0">
      <alignment vertical="center"/>
    </xf>
    <xf numFmtId="0" fontId="13" fillId="12" borderId="0" applyNumberFormat="0" applyBorder="0" applyAlignment="0" applyProtection="0">
      <alignment vertical="center"/>
    </xf>
    <xf numFmtId="0" fontId="13" fillId="6" borderId="0" applyNumberFormat="0" applyBorder="0" applyAlignment="0" applyProtection="0">
      <alignment vertical="center"/>
    </xf>
    <xf numFmtId="0" fontId="13" fillId="5" borderId="0" applyNumberFormat="0" applyBorder="0" applyAlignment="0" applyProtection="0">
      <alignment vertical="center"/>
    </xf>
    <xf numFmtId="0" fontId="12" fillId="0" borderId="0">
      <alignment vertical="center"/>
    </xf>
    <xf numFmtId="0" fontId="14" fillId="0" borderId="0">
      <alignment vertical="center"/>
    </xf>
    <xf numFmtId="0" fontId="12" fillId="0" borderId="0">
      <alignment vertical="center"/>
    </xf>
    <xf numFmtId="0" fontId="12" fillId="0" borderId="0">
      <alignment vertical="center"/>
    </xf>
    <xf numFmtId="0" fontId="13" fillId="12" borderId="0" applyNumberFormat="0" applyBorder="0" applyAlignment="0" applyProtection="0">
      <alignment vertical="center"/>
    </xf>
    <xf numFmtId="0" fontId="14" fillId="0" borderId="0">
      <alignment vertical="center"/>
    </xf>
    <xf numFmtId="0" fontId="12" fillId="0" borderId="0">
      <alignment vertical="center"/>
    </xf>
    <xf numFmtId="0" fontId="13" fillId="12" borderId="0" applyNumberFormat="0" applyBorder="0" applyAlignment="0" applyProtection="0">
      <alignment vertical="center"/>
    </xf>
    <xf numFmtId="0" fontId="12" fillId="0" borderId="0">
      <alignment vertical="center"/>
    </xf>
    <xf numFmtId="0" fontId="12" fillId="0" borderId="0">
      <alignment vertical="center"/>
    </xf>
    <xf numFmtId="0" fontId="12" fillId="0" borderId="0">
      <alignment vertical="center"/>
    </xf>
    <xf numFmtId="0" fontId="13" fillId="12" borderId="0" applyNumberFormat="0" applyBorder="0" applyAlignment="0" applyProtection="0">
      <alignment vertical="center"/>
    </xf>
    <xf numFmtId="0" fontId="12" fillId="0" borderId="0">
      <alignment vertical="center"/>
    </xf>
    <xf numFmtId="0" fontId="18" fillId="0" borderId="13" applyNumberFormat="0" applyFill="0" applyAlignment="0" applyProtection="0">
      <alignment vertical="center"/>
    </xf>
    <xf numFmtId="0" fontId="12" fillId="0" borderId="0">
      <alignment vertical="center"/>
    </xf>
    <xf numFmtId="0" fontId="12" fillId="0" borderId="0">
      <alignment vertical="center"/>
    </xf>
    <xf numFmtId="0" fontId="13" fillId="12" borderId="0" applyNumberFormat="0" applyBorder="0" applyAlignment="0" applyProtection="0">
      <alignment vertical="center"/>
    </xf>
    <xf numFmtId="0" fontId="13" fillId="17" borderId="0" applyNumberFormat="0" applyBorder="0" applyAlignment="0" applyProtection="0">
      <alignment vertical="center"/>
    </xf>
    <xf numFmtId="0" fontId="12" fillId="0" borderId="0">
      <alignment vertical="center"/>
    </xf>
    <xf numFmtId="0" fontId="12" fillId="0" borderId="0">
      <alignment vertical="center"/>
    </xf>
    <xf numFmtId="0" fontId="19" fillId="16" borderId="0" applyNumberFormat="0" applyBorder="0" applyAlignment="0" applyProtection="0">
      <alignment vertical="center"/>
    </xf>
    <xf numFmtId="0" fontId="11" fillId="2" borderId="0" applyNumberFormat="0" applyBorder="0" applyAlignment="0" applyProtection="0">
      <alignment vertical="center"/>
    </xf>
    <xf numFmtId="0" fontId="13" fillId="12" borderId="0" applyNumberFormat="0" applyBorder="0" applyAlignment="0" applyProtection="0">
      <alignment vertical="center"/>
    </xf>
    <xf numFmtId="0" fontId="13" fillId="17" borderId="0" applyNumberFormat="0" applyBorder="0" applyAlignment="0" applyProtection="0">
      <alignment vertical="center"/>
    </xf>
    <xf numFmtId="0" fontId="12" fillId="0" borderId="0">
      <alignment vertical="center"/>
    </xf>
    <xf numFmtId="0" fontId="12" fillId="0" borderId="0">
      <alignment vertical="center"/>
    </xf>
    <xf numFmtId="0" fontId="19" fillId="16" borderId="0" applyNumberFormat="0" applyBorder="0" applyAlignment="0" applyProtection="0">
      <alignment vertical="center"/>
    </xf>
    <xf numFmtId="0" fontId="12" fillId="0" borderId="0">
      <alignment vertical="center"/>
    </xf>
    <xf numFmtId="0" fontId="13" fillId="12" borderId="0" applyNumberFormat="0" applyBorder="0" applyAlignment="0" applyProtection="0">
      <alignment vertical="center"/>
    </xf>
    <xf numFmtId="0" fontId="12" fillId="0" borderId="0">
      <alignment vertical="center"/>
    </xf>
    <xf numFmtId="0" fontId="14" fillId="0" borderId="0">
      <alignment vertical="center"/>
    </xf>
    <xf numFmtId="0" fontId="13" fillId="6" borderId="0" applyNumberFormat="0" applyBorder="0" applyAlignment="0" applyProtection="0">
      <alignment vertical="center"/>
    </xf>
    <xf numFmtId="0" fontId="13" fillId="17" borderId="0" applyNumberFormat="0" applyBorder="0" applyAlignment="0" applyProtection="0">
      <alignment vertical="center"/>
    </xf>
    <xf numFmtId="0" fontId="12" fillId="0" borderId="0">
      <alignment vertical="center"/>
    </xf>
    <xf numFmtId="0" fontId="22" fillId="13" borderId="0" applyNumberFormat="0" applyBorder="0" applyAlignment="0" applyProtection="0">
      <alignment vertical="center"/>
    </xf>
    <xf numFmtId="0" fontId="14" fillId="0" borderId="0">
      <alignment vertical="center"/>
    </xf>
    <xf numFmtId="0" fontId="12" fillId="0" borderId="0">
      <alignment vertical="center"/>
    </xf>
    <xf numFmtId="0" fontId="13" fillId="12" borderId="0" applyNumberFormat="0" applyBorder="0" applyAlignment="0" applyProtection="0">
      <alignment vertical="center"/>
    </xf>
    <xf numFmtId="0" fontId="12" fillId="0" borderId="0">
      <alignment vertical="center"/>
    </xf>
    <xf numFmtId="0" fontId="13" fillId="12" borderId="0" applyNumberFormat="0" applyBorder="0" applyAlignment="0" applyProtection="0">
      <alignment vertical="center"/>
    </xf>
    <xf numFmtId="0" fontId="13" fillId="2" borderId="0" applyNumberFormat="0" applyBorder="0" applyAlignment="0" applyProtection="0">
      <alignment vertical="center"/>
    </xf>
    <xf numFmtId="0" fontId="12" fillId="0" borderId="0">
      <alignment vertical="center"/>
    </xf>
    <xf numFmtId="0" fontId="13" fillId="17" borderId="0" applyNumberFormat="0" applyBorder="0" applyAlignment="0" applyProtection="0">
      <alignment vertical="center"/>
    </xf>
    <xf numFmtId="0" fontId="14" fillId="0" borderId="0">
      <alignment vertical="center"/>
    </xf>
    <xf numFmtId="0" fontId="12" fillId="0" borderId="0">
      <alignment vertical="center"/>
    </xf>
    <xf numFmtId="0" fontId="13" fillId="12" borderId="0" applyNumberFormat="0" applyBorder="0" applyAlignment="0" applyProtection="0">
      <alignment vertical="center"/>
    </xf>
    <xf numFmtId="0" fontId="12" fillId="0" borderId="0">
      <alignment vertical="center"/>
    </xf>
    <xf numFmtId="0" fontId="12" fillId="0" borderId="0">
      <alignment vertical="center"/>
    </xf>
    <xf numFmtId="0" fontId="14" fillId="0" borderId="0">
      <alignment vertical="center"/>
    </xf>
    <xf numFmtId="0" fontId="13" fillId="2" borderId="0" applyNumberFormat="0" applyBorder="0" applyAlignment="0" applyProtection="0">
      <alignment vertical="center"/>
    </xf>
    <xf numFmtId="0" fontId="12" fillId="0" borderId="0">
      <alignment vertical="center"/>
    </xf>
    <xf numFmtId="0" fontId="13" fillId="4" borderId="0" applyNumberFormat="0" applyBorder="0" applyAlignment="0" applyProtection="0">
      <alignment vertical="center"/>
    </xf>
    <xf numFmtId="0" fontId="14" fillId="0" borderId="0">
      <alignment vertical="center"/>
    </xf>
    <xf numFmtId="0" fontId="13" fillId="12" borderId="0" applyNumberFormat="0" applyBorder="0" applyAlignment="0" applyProtection="0">
      <alignment vertical="center"/>
    </xf>
    <xf numFmtId="0" fontId="12" fillId="0" borderId="0">
      <alignment vertical="center"/>
    </xf>
    <xf numFmtId="0" fontId="14" fillId="0" borderId="0">
      <alignment vertical="center"/>
    </xf>
    <xf numFmtId="0" fontId="14" fillId="0" borderId="0">
      <alignment vertical="center"/>
    </xf>
    <xf numFmtId="0" fontId="12" fillId="0" borderId="0">
      <alignment vertical="center"/>
    </xf>
    <xf numFmtId="0" fontId="13" fillId="17" borderId="0" applyNumberFormat="0" applyBorder="0" applyAlignment="0" applyProtection="0">
      <alignment vertical="center"/>
    </xf>
    <xf numFmtId="0" fontId="13" fillId="11" borderId="0" applyNumberFormat="0" applyBorder="0" applyAlignment="0" applyProtection="0">
      <alignment vertical="center"/>
    </xf>
    <xf numFmtId="0" fontId="13" fillId="12" borderId="0" applyNumberFormat="0" applyBorder="0" applyAlignment="0" applyProtection="0">
      <alignment vertical="center"/>
    </xf>
    <xf numFmtId="0" fontId="14" fillId="0" borderId="0">
      <alignment vertical="center"/>
    </xf>
    <xf numFmtId="0" fontId="13" fillId="6" borderId="0" applyNumberFormat="0" applyBorder="0" applyAlignment="0" applyProtection="0">
      <alignment vertical="center"/>
    </xf>
    <xf numFmtId="0" fontId="13" fillId="5" borderId="0" applyNumberFormat="0" applyBorder="0" applyAlignment="0" applyProtection="0">
      <alignment vertical="center"/>
    </xf>
    <xf numFmtId="0" fontId="12" fillId="0" borderId="0">
      <alignment vertical="center"/>
    </xf>
    <xf numFmtId="0" fontId="12" fillId="0" borderId="0">
      <alignment vertical="center"/>
    </xf>
    <xf numFmtId="0" fontId="13" fillId="11" borderId="0" applyNumberFormat="0" applyBorder="0" applyAlignment="0" applyProtection="0">
      <alignment vertical="center"/>
    </xf>
    <xf numFmtId="0" fontId="13" fillId="12" borderId="0" applyNumberFormat="0" applyBorder="0" applyAlignment="0" applyProtection="0">
      <alignment vertical="center"/>
    </xf>
    <xf numFmtId="0" fontId="14" fillId="0" borderId="0">
      <alignment vertical="center"/>
    </xf>
    <xf numFmtId="0" fontId="13" fillId="6" borderId="0" applyNumberFormat="0" applyBorder="0" applyAlignment="0" applyProtection="0">
      <alignment vertical="center"/>
    </xf>
    <xf numFmtId="0" fontId="13" fillId="12" borderId="0" applyNumberFormat="0" applyBorder="0" applyAlignment="0" applyProtection="0">
      <alignment vertical="center"/>
    </xf>
    <xf numFmtId="0" fontId="13" fillId="2" borderId="0" applyNumberFormat="0" applyBorder="0" applyAlignment="0" applyProtection="0">
      <alignment vertical="center"/>
    </xf>
    <xf numFmtId="0" fontId="12" fillId="0" borderId="0">
      <alignment vertical="center"/>
    </xf>
    <xf numFmtId="0" fontId="13" fillId="12" borderId="0" applyNumberFormat="0" applyBorder="0" applyAlignment="0" applyProtection="0">
      <alignment vertical="center"/>
    </xf>
    <xf numFmtId="0" fontId="13" fillId="2" borderId="0" applyNumberFormat="0" applyBorder="0" applyAlignment="0" applyProtection="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3" fillId="12" borderId="0" applyNumberFormat="0" applyBorder="0" applyAlignment="0" applyProtection="0">
      <alignment vertical="center"/>
    </xf>
    <xf numFmtId="0" fontId="22" fillId="13" borderId="0" applyNumberFormat="0" applyBorder="0" applyAlignment="0" applyProtection="0">
      <alignment vertical="center"/>
    </xf>
    <xf numFmtId="0" fontId="12" fillId="0" borderId="0">
      <alignment vertical="center"/>
    </xf>
    <xf numFmtId="0" fontId="13" fillId="12" borderId="0" applyNumberFormat="0" applyBorder="0" applyAlignment="0" applyProtection="0">
      <alignment vertical="center"/>
    </xf>
    <xf numFmtId="0" fontId="13" fillId="2" borderId="0" applyNumberFormat="0" applyBorder="0" applyAlignment="0" applyProtection="0">
      <alignment vertical="center"/>
    </xf>
    <xf numFmtId="0" fontId="12" fillId="0" borderId="0">
      <alignment vertical="center"/>
    </xf>
    <xf numFmtId="0" fontId="14" fillId="0" borderId="0">
      <alignment vertical="center"/>
    </xf>
    <xf numFmtId="0" fontId="12" fillId="0" borderId="0">
      <alignment vertical="center"/>
    </xf>
    <xf numFmtId="0" fontId="13" fillId="12" borderId="0" applyNumberFormat="0" applyBorder="0" applyAlignment="0" applyProtection="0">
      <alignment vertical="center"/>
    </xf>
    <xf numFmtId="0" fontId="12" fillId="0" borderId="0">
      <alignment vertical="center"/>
    </xf>
    <xf numFmtId="0" fontId="13" fillId="12" borderId="0" applyNumberFormat="0" applyBorder="0" applyAlignment="0" applyProtection="0">
      <alignment vertical="center"/>
    </xf>
    <xf numFmtId="0" fontId="13" fillId="12" borderId="0" applyNumberFormat="0" applyBorder="0" applyAlignment="0" applyProtection="0">
      <alignment vertical="center"/>
    </xf>
    <xf numFmtId="0" fontId="14" fillId="0" borderId="0">
      <alignment vertical="center"/>
    </xf>
    <xf numFmtId="0" fontId="13" fillId="10" borderId="0" applyNumberFormat="0" applyBorder="0" applyAlignment="0" applyProtection="0">
      <alignment vertical="center"/>
    </xf>
    <xf numFmtId="0" fontId="14" fillId="0" borderId="0">
      <alignment vertical="center"/>
    </xf>
    <xf numFmtId="0" fontId="41" fillId="13" borderId="20" applyNumberFormat="0" applyAlignment="0" applyProtection="0">
      <alignment vertical="center"/>
    </xf>
    <xf numFmtId="0" fontId="13" fillId="12" borderId="0" applyNumberFormat="0" applyBorder="0" applyAlignment="0" applyProtection="0">
      <alignment vertical="center"/>
    </xf>
    <xf numFmtId="0" fontId="14" fillId="0" borderId="0">
      <alignment vertical="center"/>
    </xf>
    <xf numFmtId="0" fontId="13" fillId="10" borderId="0" applyNumberFormat="0" applyBorder="0" applyAlignment="0" applyProtection="0">
      <alignment vertical="center"/>
    </xf>
    <xf numFmtId="0" fontId="41" fillId="13" borderId="20" applyNumberFormat="0" applyAlignment="0" applyProtection="0">
      <alignment vertical="center"/>
    </xf>
    <xf numFmtId="0" fontId="14" fillId="0" borderId="0">
      <alignment vertical="center"/>
    </xf>
    <xf numFmtId="0" fontId="13" fillId="12" borderId="0" applyNumberFormat="0" applyBorder="0" applyAlignment="0" applyProtection="0">
      <alignment vertical="center"/>
    </xf>
    <xf numFmtId="0" fontId="13" fillId="12" borderId="0" applyNumberFormat="0" applyBorder="0" applyAlignment="0" applyProtection="0">
      <alignment vertical="center"/>
    </xf>
    <xf numFmtId="0" fontId="13" fillId="3" borderId="0" applyNumberFormat="0" applyBorder="0" applyAlignment="0" applyProtection="0">
      <alignment vertical="center"/>
    </xf>
    <xf numFmtId="0" fontId="12" fillId="0" borderId="0">
      <alignment vertical="center"/>
    </xf>
    <xf numFmtId="0" fontId="11" fillId="2" borderId="0" applyNumberFormat="0" applyBorder="0" applyAlignment="0" applyProtection="0">
      <alignment vertical="center"/>
    </xf>
    <xf numFmtId="0" fontId="13" fillId="12" borderId="0" applyNumberFormat="0" applyBorder="0" applyAlignment="0" applyProtection="0">
      <alignment vertical="center"/>
    </xf>
    <xf numFmtId="0" fontId="12" fillId="0" borderId="0">
      <alignment vertical="center"/>
    </xf>
    <xf numFmtId="0" fontId="13" fillId="3" borderId="0" applyNumberFormat="0" applyBorder="0" applyAlignment="0" applyProtection="0">
      <alignment vertical="center"/>
    </xf>
    <xf numFmtId="0" fontId="12" fillId="0" borderId="0">
      <alignment vertical="center"/>
    </xf>
    <xf numFmtId="0" fontId="11" fillId="2" borderId="0" applyNumberFormat="0" applyBorder="0" applyAlignment="0" applyProtection="0">
      <alignment vertical="center"/>
    </xf>
    <xf numFmtId="0" fontId="13" fillId="8" borderId="0" applyNumberFormat="0" applyBorder="0" applyAlignment="0" applyProtection="0">
      <alignment vertical="center"/>
    </xf>
    <xf numFmtId="0" fontId="13" fillId="20" borderId="16" applyNumberFormat="0" applyFont="0" applyAlignment="0" applyProtection="0">
      <alignment vertical="center"/>
    </xf>
    <xf numFmtId="0" fontId="13" fillId="12" borderId="0" applyNumberFormat="0" applyBorder="0" applyAlignment="0" applyProtection="0">
      <alignment vertical="center"/>
    </xf>
    <xf numFmtId="0" fontId="12" fillId="0" borderId="0">
      <alignment vertical="center"/>
    </xf>
    <xf numFmtId="0" fontId="14" fillId="0" borderId="0">
      <alignment vertical="center"/>
    </xf>
    <xf numFmtId="0" fontId="13" fillId="12" borderId="0" applyNumberFormat="0" applyBorder="0" applyAlignment="0" applyProtection="0">
      <alignment vertical="center"/>
    </xf>
    <xf numFmtId="0" fontId="13" fillId="8" borderId="0" applyNumberFormat="0" applyBorder="0" applyAlignment="0" applyProtection="0">
      <alignment vertical="center"/>
    </xf>
    <xf numFmtId="0" fontId="12" fillId="0" borderId="0">
      <alignment vertical="center"/>
    </xf>
    <xf numFmtId="0" fontId="12" fillId="0" borderId="0">
      <alignment vertical="center"/>
    </xf>
    <xf numFmtId="0" fontId="13" fillId="20" borderId="16" applyNumberFormat="0" applyFont="0" applyAlignment="0" applyProtection="0">
      <alignment vertical="center"/>
    </xf>
    <xf numFmtId="0" fontId="12" fillId="0" borderId="0">
      <alignment vertical="center"/>
    </xf>
    <xf numFmtId="0" fontId="13" fillId="12" borderId="0" applyNumberFormat="0" applyBorder="0" applyAlignment="0" applyProtection="0">
      <alignment vertical="center"/>
    </xf>
    <xf numFmtId="0" fontId="19" fillId="29" borderId="0" applyNumberFormat="0" applyBorder="0" applyAlignment="0" applyProtection="0">
      <alignment vertical="center"/>
    </xf>
    <xf numFmtId="0" fontId="13" fillId="12" borderId="0" applyNumberFormat="0" applyBorder="0" applyAlignment="0" applyProtection="0">
      <alignment vertical="center"/>
    </xf>
    <xf numFmtId="0" fontId="12" fillId="0" borderId="0">
      <alignment vertical="center"/>
    </xf>
    <xf numFmtId="0" fontId="12" fillId="0" borderId="0">
      <alignment vertical="center"/>
    </xf>
    <xf numFmtId="0" fontId="14" fillId="0" borderId="0">
      <alignment vertical="center"/>
    </xf>
    <xf numFmtId="0" fontId="13" fillId="7" borderId="0" applyNumberFormat="0" applyBorder="0" applyAlignment="0" applyProtection="0">
      <alignment vertical="center"/>
    </xf>
    <xf numFmtId="0" fontId="13" fillId="12" borderId="0" applyNumberFormat="0" applyBorder="0" applyAlignment="0" applyProtection="0">
      <alignment vertical="center"/>
    </xf>
    <xf numFmtId="0" fontId="12" fillId="0" borderId="0">
      <alignment vertical="center"/>
    </xf>
    <xf numFmtId="0" fontId="12" fillId="0" borderId="0">
      <alignment vertical="center"/>
    </xf>
    <xf numFmtId="0" fontId="13" fillId="12" borderId="0" applyNumberFormat="0" applyBorder="0" applyAlignment="0" applyProtection="0">
      <alignment vertical="center"/>
    </xf>
    <xf numFmtId="0" fontId="13" fillId="12" borderId="0" applyNumberFormat="0" applyBorder="0" applyAlignment="0" applyProtection="0">
      <alignment vertical="center"/>
    </xf>
    <xf numFmtId="0" fontId="19" fillId="9" borderId="0" applyNumberFormat="0" applyBorder="0" applyAlignment="0" applyProtection="0">
      <alignment vertical="center"/>
    </xf>
    <xf numFmtId="0" fontId="14" fillId="0" borderId="0">
      <alignment vertical="center"/>
    </xf>
    <xf numFmtId="0" fontId="13" fillId="7" borderId="0" applyNumberFormat="0" applyBorder="0" applyAlignment="0" applyProtection="0">
      <alignment vertical="center"/>
    </xf>
    <xf numFmtId="0" fontId="22" fillId="8" borderId="0" applyNumberFormat="0" applyBorder="0" applyAlignment="0" applyProtection="0">
      <alignment vertical="center"/>
    </xf>
    <xf numFmtId="0" fontId="12" fillId="0" borderId="0">
      <alignment vertical="center"/>
    </xf>
    <xf numFmtId="0" fontId="13" fillId="12" borderId="0" applyNumberFormat="0" applyBorder="0" applyAlignment="0" applyProtection="0">
      <alignment vertical="center"/>
    </xf>
    <xf numFmtId="0" fontId="22" fillId="9" borderId="0" applyNumberFormat="0" applyBorder="0" applyAlignment="0" applyProtection="0">
      <alignment vertical="center"/>
    </xf>
    <xf numFmtId="0" fontId="12" fillId="0" borderId="0">
      <alignment vertical="center"/>
    </xf>
    <xf numFmtId="0" fontId="12" fillId="0" borderId="0">
      <alignment vertical="center"/>
    </xf>
    <xf numFmtId="0" fontId="13" fillId="12" borderId="0" applyNumberFormat="0" applyBorder="0" applyAlignment="0" applyProtection="0">
      <alignment vertical="center"/>
    </xf>
    <xf numFmtId="0" fontId="13" fillId="12" borderId="0" applyNumberFormat="0" applyBorder="0" applyAlignment="0" applyProtection="0">
      <alignment vertical="center"/>
    </xf>
    <xf numFmtId="0" fontId="12" fillId="0" borderId="0">
      <alignment vertical="center"/>
    </xf>
    <xf numFmtId="0" fontId="13" fillId="6" borderId="0" applyNumberFormat="0" applyBorder="0" applyAlignment="0" applyProtection="0">
      <alignment vertical="center"/>
    </xf>
    <xf numFmtId="0" fontId="14" fillId="0" borderId="0">
      <alignment vertical="center"/>
    </xf>
    <xf numFmtId="0" fontId="12" fillId="0" borderId="0">
      <alignment vertical="center"/>
    </xf>
    <xf numFmtId="0" fontId="14" fillId="0" borderId="0">
      <alignment vertical="center"/>
    </xf>
    <xf numFmtId="0" fontId="12" fillId="0" borderId="0">
      <alignment vertical="center"/>
    </xf>
    <xf numFmtId="0" fontId="13" fillId="5" borderId="0" applyNumberFormat="0" applyBorder="0" applyAlignment="0" applyProtection="0">
      <alignment vertical="center"/>
    </xf>
    <xf numFmtId="0" fontId="13" fillId="12" borderId="0" applyNumberFormat="0" applyBorder="0" applyAlignment="0" applyProtection="0">
      <alignment vertical="center"/>
    </xf>
    <xf numFmtId="0" fontId="12" fillId="0" borderId="0">
      <alignment vertical="center"/>
    </xf>
    <xf numFmtId="0" fontId="13" fillId="6" borderId="0" applyNumberFormat="0" applyBorder="0" applyAlignment="0" applyProtection="0">
      <alignment vertical="center"/>
    </xf>
    <xf numFmtId="0" fontId="12" fillId="0" borderId="0">
      <alignment vertical="center"/>
    </xf>
    <xf numFmtId="0" fontId="12" fillId="0" borderId="0">
      <alignment vertical="center"/>
    </xf>
    <xf numFmtId="0" fontId="14" fillId="0" borderId="0">
      <alignment vertical="center"/>
    </xf>
    <xf numFmtId="0" fontId="12" fillId="0" borderId="0">
      <alignment vertical="center"/>
    </xf>
    <xf numFmtId="0" fontId="13" fillId="5" borderId="0" applyNumberFormat="0" applyBorder="0" applyAlignment="0" applyProtection="0">
      <alignment vertical="center"/>
    </xf>
    <xf numFmtId="0" fontId="12" fillId="0" borderId="0">
      <alignment vertical="center"/>
    </xf>
    <xf numFmtId="0" fontId="14" fillId="0" borderId="0">
      <alignment vertical="center"/>
    </xf>
    <xf numFmtId="0" fontId="11" fillId="2" borderId="0" applyNumberFormat="0" applyBorder="0" applyAlignment="0" applyProtection="0">
      <alignment vertical="center"/>
    </xf>
    <xf numFmtId="0" fontId="14" fillId="0" borderId="0">
      <alignment vertical="center"/>
    </xf>
    <xf numFmtId="0" fontId="13" fillId="12" borderId="0" applyNumberFormat="0" applyBorder="0" applyAlignment="0" applyProtection="0">
      <alignment vertical="center"/>
    </xf>
    <xf numFmtId="0" fontId="13" fillId="2" borderId="0" applyNumberFormat="0" applyBorder="0" applyAlignment="0" applyProtection="0">
      <alignment vertical="center"/>
    </xf>
    <xf numFmtId="0" fontId="13" fillId="12" borderId="0" applyNumberFormat="0" applyBorder="0" applyAlignment="0" applyProtection="0">
      <alignment vertical="center"/>
    </xf>
    <xf numFmtId="0" fontId="11" fillId="2" borderId="0" applyNumberFormat="0" applyBorder="0" applyAlignment="0" applyProtection="0">
      <alignment vertical="center"/>
    </xf>
    <xf numFmtId="0" fontId="13" fillId="2" borderId="0" applyNumberFormat="0" applyBorder="0" applyAlignment="0" applyProtection="0">
      <alignment vertical="center"/>
    </xf>
    <xf numFmtId="0" fontId="12" fillId="0" borderId="0">
      <alignment vertical="center"/>
    </xf>
    <xf numFmtId="0" fontId="14" fillId="0" borderId="0">
      <alignment vertical="center"/>
    </xf>
    <xf numFmtId="0" fontId="13" fillId="11" borderId="0" applyNumberFormat="0" applyBorder="0" applyAlignment="0" applyProtection="0">
      <alignment vertical="center"/>
    </xf>
    <xf numFmtId="0" fontId="14" fillId="0" borderId="0">
      <alignment vertical="center"/>
    </xf>
    <xf numFmtId="0" fontId="13" fillId="12" borderId="0" applyNumberFormat="0" applyBorder="0" applyAlignment="0" applyProtection="0">
      <alignment vertical="center"/>
    </xf>
    <xf numFmtId="0" fontId="13" fillId="11" borderId="0" applyNumberFormat="0" applyBorder="0" applyAlignment="0" applyProtection="0">
      <alignment vertical="center"/>
    </xf>
    <xf numFmtId="0" fontId="14" fillId="0" borderId="0">
      <alignment vertical="center"/>
    </xf>
    <xf numFmtId="0" fontId="14" fillId="0" borderId="0">
      <alignment vertical="center"/>
    </xf>
    <xf numFmtId="0" fontId="13" fillId="12" borderId="0" applyNumberFormat="0" applyBorder="0" applyAlignment="0" applyProtection="0">
      <alignment vertical="center"/>
    </xf>
    <xf numFmtId="0" fontId="12" fillId="0" borderId="0">
      <alignment vertical="center"/>
    </xf>
    <xf numFmtId="0" fontId="13" fillId="11" borderId="0" applyNumberFormat="0" applyBorder="0" applyAlignment="0" applyProtection="0">
      <alignment vertical="center"/>
    </xf>
    <xf numFmtId="0" fontId="13" fillId="6" borderId="0" applyNumberFormat="0" applyBorder="0" applyAlignment="0" applyProtection="0">
      <alignment vertical="center"/>
    </xf>
    <xf numFmtId="0" fontId="12" fillId="0" borderId="0">
      <alignment vertical="center"/>
    </xf>
    <xf numFmtId="0" fontId="12" fillId="0" borderId="0">
      <alignment vertical="center"/>
    </xf>
    <xf numFmtId="0" fontId="13" fillId="11" borderId="0" applyNumberFormat="0" applyBorder="0" applyAlignment="0" applyProtection="0">
      <alignment vertical="center"/>
    </xf>
    <xf numFmtId="0" fontId="13" fillId="6" borderId="0" applyNumberFormat="0" applyBorder="0" applyAlignment="0" applyProtection="0">
      <alignment vertical="center"/>
    </xf>
    <xf numFmtId="0" fontId="13" fillId="11" borderId="0" applyNumberFormat="0" applyBorder="0" applyAlignment="0" applyProtection="0">
      <alignment vertical="center"/>
    </xf>
    <xf numFmtId="0" fontId="14" fillId="0" borderId="0">
      <alignment vertical="center"/>
    </xf>
    <xf numFmtId="0" fontId="14" fillId="0" borderId="0">
      <alignment vertical="center"/>
    </xf>
    <xf numFmtId="0" fontId="12" fillId="0" borderId="0">
      <alignment vertical="center"/>
    </xf>
    <xf numFmtId="0" fontId="13" fillId="11" borderId="0" applyNumberFormat="0" applyBorder="0" applyAlignment="0" applyProtection="0">
      <alignment vertical="center"/>
    </xf>
    <xf numFmtId="0" fontId="14" fillId="0" borderId="0">
      <alignment vertical="center"/>
    </xf>
    <xf numFmtId="0" fontId="14" fillId="0" borderId="0">
      <alignment vertical="center"/>
    </xf>
    <xf numFmtId="0" fontId="13" fillId="2" borderId="0" applyNumberFormat="0" applyBorder="0" applyAlignment="0" applyProtection="0">
      <alignment vertical="center"/>
    </xf>
    <xf numFmtId="0" fontId="13" fillId="18" borderId="0" applyNumberFormat="0" applyBorder="0" applyAlignment="0" applyProtection="0">
      <alignment vertical="center"/>
    </xf>
    <xf numFmtId="0" fontId="14" fillId="0" borderId="0">
      <alignment vertical="center"/>
    </xf>
    <xf numFmtId="0" fontId="12" fillId="0" borderId="0">
      <alignment vertical="center"/>
    </xf>
    <xf numFmtId="0" fontId="13" fillId="11" borderId="0" applyNumberFormat="0" applyBorder="0" applyAlignment="0" applyProtection="0">
      <alignment vertical="center"/>
    </xf>
    <xf numFmtId="0" fontId="14" fillId="0" borderId="0">
      <alignment vertical="center"/>
    </xf>
    <xf numFmtId="0" fontId="14" fillId="0" borderId="0">
      <alignment vertical="center"/>
    </xf>
    <xf numFmtId="0" fontId="12" fillId="0" borderId="0">
      <alignment vertical="center"/>
    </xf>
    <xf numFmtId="0" fontId="13" fillId="2" borderId="0" applyNumberFormat="0" applyBorder="0" applyAlignment="0" applyProtection="0">
      <alignment vertical="center"/>
    </xf>
    <xf numFmtId="0" fontId="13" fillId="18" borderId="0" applyNumberFormat="0" applyBorder="0" applyAlignment="0" applyProtection="0">
      <alignment vertical="center"/>
    </xf>
    <xf numFmtId="0" fontId="12" fillId="0" borderId="0">
      <alignment vertical="center"/>
    </xf>
    <xf numFmtId="0" fontId="14" fillId="0" borderId="0">
      <alignment vertical="center"/>
    </xf>
    <xf numFmtId="0" fontId="14" fillId="0" borderId="0">
      <alignment vertical="center"/>
    </xf>
    <xf numFmtId="0" fontId="12" fillId="0" borderId="0">
      <alignment vertical="center"/>
    </xf>
    <xf numFmtId="0" fontId="12" fillId="0" borderId="0">
      <alignment vertical="center"/>
    </xf>
    <xf numFmtId="0" fontId="13" fillId="11" borderId="0" applyNumberFormat="0" applyBorder="0" applyAlignment="0" applyProtection="0">
      <alignment vertical="center"/>
    </xf>
    <xf numFmtId="0" fontId="12" fillId="0" borderId="0">
      <alignment vertical="center"/>
    </xf>
    <xf numFmtId="0" fontId="13" fillId="2" borderId="0" applyNumberFormat="0" applyBorder="0" applyAlignment="0" applyProtection="0">
      <alignment vertical="center"/>
    </xf>
    <xf numFmtId="0" fontId="12" fillId="0" borderId="0">
      <alignment vertical="center"/>
    </xf>
    <xf numFmtId="0" fontId="13" fillId="11" borderId="0" applyNumberFormat="0" applyBorder="0" applyAlignment="0" applyProtection="0">
      <alignment vertical="center"/>
    </xf>
    <xf numFmtId="0" fontId="14" fillId="0" borderId="0">
      <alignment vertical="center"/>
    </xf>
    <xf numFmtId="0" fontId="13" fillId="2" borderId="0" applyNumberFormat="0" applyBorder="0" applyAlignment="0" applyProtection="0">
      <alignment vertical="center"/>
    </xf>
    <xf numFmtId="0" fontId="11" fillId="2" borderId="0" applyNumberFormat="0" applyBorder="0" applyAlignment="0" applyProtection="0">
      <alignment vertical="center"/>
    </xf>
    <xf numFmtId="0" fontId="13" fillId="7" borderId="0" applyNumberFormat="0" applyBorder="0" applyAlignment="0" applyProtection="0">
      <alignment vertical="center"/>
    </xf>
    <xf numFmtId="0" fontId="12" fillId="0" borderId="0">
      <alignment vertical="center"/>
    </xf>
    <xf numFmtId="0" fontId="13" fillId="2" borderId="0" applyNumberFormat="0" applyBorder="0" applyAlignment="0" applyProtection="0">
      <alignment vertical="center"/>
    </xf>
    <xf numFmtId="0" fontId="11" fillId="2" borderId="0" applyNumberFormat="0" applyBorder="0" applyAlignment="0" applyProtection="0">
      <alignment vertical="center"/>
    </xf>
    <xf numFmtId="0" fontId="12" fillId="0" borderId="0">
      <alignment vertical="center"/>
    </xf>
    <xf numFmtId="0" fontId="13" fillId="11" borderId="0" applyNumberFormat="0" applyBorder="0" applyAlignment="0" applyProtection="0">
      <alignment vertical="center"/>
    </xf>
    <xf numFmtId="0" fontId="14" fillId="0" borderId="0">
      <alignment vertical="center"/>
    </xf>
    <xf numFmtId="0" fontId="13" fillId="2" borderId="0" applyNumberFormat="0" applyBorder="0" applyAlignment="0" applyProtection="0">
      <alignment vertical="center"/>
    </xf>
    <xf numFmtId="0" fontId="13" fillId="11" borderId="0" applyNumberFormat="0" applyBorder="0" applyAlignment="0" applyProtection="0">
      <alignment vertical="center"/>
    </xf>
    <xf numFmtId="0" fontId="13" fillId="6" borderId="0" applyNumberFormat="0" applyBorder="0" applyAlignment="0" applyProtection="0">
      <alignment vertical="center"/>
    </xf>
    <xf numFmtId="0" fontId="12" fillId="0" borderId="0">
      <alignment vertical="center"/>
    </xf>
    <xf numFmtId="0" fontId="13" fillId="11" borderId="0" applyNumberFormat="0" applyBorder="0" applyAlignment="0" applyProtection="0">
      <alignment vertical="center"/>
    </xf>
    <xf numFmtId="0" fontId="13" fillId="6" borderId="0" applyNumberFormat="0" applyBorder="0" applyAlignment="0" applyProtection="0">
      <alignment vertical="center"/>
    </xf>
    <xf numFmtId="0" fontId="12" fillId="0" borderId="0">
      <alignment vertical="center"/>
    </xf>
    <xf numFmtId="0" fontId="14" fillId="0" borderId="0">
      <alignment vertical="center"/>
    </xf>
    <xf numFmtId="0" fontId="12" fillId="0" borderId="0">
      <alignment vertical="center"/>
    </xf>
    <xf numFmtId="0" fontId="13" fillId="11" borderId="0" applyNumberFormat="0" applyBorder="0" applyAlignment="0" applyProtection="0">
      <alignment vertical="center"/>
    </xf>
    <xf numFmtId="0" fontId="13" fillId="11" borderId="0" applyNumberFormat="0" applyBorder="0" applyAlignment="0" applyProtection="0">
      <alignment vertical="center"/>
    </xf>
    <xf numFmtId="0" fontId="11" fillId="2" borderId="0" applyNumberFormat="0" applyBorder="0" applyAlignment="0" applyProtection="0">
      <alignment vertical="center"/>
    </xf>
    <xf numFmtId="0" fontId="13" fillId="6" borderId="0" applyNumberFormat="0" applyBorder="0" applyAlignment="0" applyProtection="0">
      <alignment vertical="center"/>
    </xf>
    <xf numFmtId="0" fontId="13" fillId="11" borderId="0" applyNumberFormat="0" applyBorder="0" applyAlignment="0" applyProtection="0">
      <alignment vertical="center"/>
    </xf>
    <xf numFmtId="0" fontId="11" fillId="2" borderId="0" applyNumberFormat="0" applyBorder="0" applyAlignment="0" applyProtection="0">
      <alignment vertical="center"/>
    </xf>
    <xf numFmtId="0" fontId="13" fillId="18" borderId="0" applyNumberFormat="0" applyBorder="0" applyAlignment="0" applyProtection="0">
      <alignment vertical="center"/>
    </xf>
    <xf numFmtId="0" fontId="13" fillId="11" borderId="0" applyNumberFormat="0" applyBorder="0" applyAlignment="0" applyProtection="0">
      <alignment vertical="center"/>
    </xf>
    <xf numFmtId="0" fontId="11" fillId="2" borderId="0" applyNumberFormat="0" applyBorder="0" applyAlignment="0" applyProtection="0">
      <alignment vertical="center"/>
    </xf>
    <xf numFmtId="0" fontId="12" fillId="0" borderId="0">
      <alignment vertical="center"/>
    </xf>
    <xf numFmtId="0" fontId="13" fillId="11" borderId="0" applyNumberFormat="0" applyBorder="0" applyAlignment="0" applyProtection="0">
      <alignment vertical="center"/>
    </xf>
    <xf numFmtId="0" fontId="11" fillId="2" borderId="0" applyNumberFormat="0" applyBorder="0" applyAlignment="0" applyProtection="0">
      <alignment vertical="center"/>
    </xf>
    <xf numFmtId="0" fontId="12" fillId="0" borderId="0">
      <alignment vertical="center"/>
    </xf>
    <xf numFmtId="0" fontId="13" fillId="17" borderId="0" applyNumberFormat="0" applyBorder="0" applyAlignment="0" applyProtection="0">
      <alignment vertical="center"/>
    </xf>
    <xf numFmtId="0" fontId="19" fillId="16" borderId="0" applyNumberFormat="0" applyBorder="0" applyAlignment="0" applyProtection="0">
      <alignment vertical="center"/>
    </xf>
    <xf numFmtId="0" fontId="13" fillId="11" borderId="0" applyNumberFormat="0" applyBorder="0" applyAlignment="0" applyProtection="0">
      <alignment vertical="center"/>
    </xf>
    <xf numFmtId="0" fontId="11" fillId="2" borderId="0" applyNumberFormat="0" applyBorder="0" applyAlignment="0" applyProtection="0">
      <alignment vertical="center"/>
    </xf>
    <xf numFmtId="0" fontId="13" fillId="17" borderId="0" applyNumberFormat="0" applyBorder="0" applyAlignment="0" applyProtection="0">
      <alignment vertical="center"/>
    </xf>
    <xf numFmtId="0" fontId="19" fillId="16" borderId="0" applyNumberFormat="0" applyBorder="0" applyAlignment="0" applyProtection="0">
      <alignment vertical="center"/>
    </xf>
    <xf numFmtId="0" fontId="12" fillId="0" borderId="0">
      <alignment vertical="center"/>
    </xf>
    <xf numFmtId="0" fontId="13" fillId="11" borderId="0" applyNumberFormat="0" applyBorder="0" applyAlignment="0" applyProtection="0">
      <alignment vertical="center"/>
    </xf>
    <xf numFmtId="0" fontId="12" fillId="0" borderId="0">
      <alignment vertical="center"/>
    </xf>
    <xf numFmtId="0" fontId="14" fillId="0" borderId="0">
      <alignment vertical="center"/>
    </xf>
    <xf numFmtId="0" fontId="14" fillId="0" borderId="0">
      <alignment vertical="center"/>
    </xf>
    <xf numFmtId="0" fontId="12" fillId="0" borderId="0">
      <alignment vertical="center"/>
    </xf>
    <xf numFmtId="0" fontId="13" fillId="11" borderId="0" applyNumberFormat="0" applyBorder="0" applyAlignment="0" applyProtection="0">
      <alignment vertical="center"/>
    </xf>
    <xf numFmtId="0" fontId="11" fillId="2" borderId="0" applyNumberFormat="0" applyBorder="0" applyAlignment="0" applyProtection="0">
      <alignment vertical="center"/>
    </xf>
    <xf numFmtId="0" fontId="12" fillId="0" borderId="0">
      <alignment vertical="center"/>
    </xf>
    <xf numFmtId="0" fontId="12" fillId="0" borderId="0">
      <alignment vertical="center"/>
    </xf>
    <xf numFmtId="0" fontId="13" fillId="12" borderId="0" applyNumberFormat="0" applyBorder="0" applyAlignment="0" applyProtection="0">
      <alignment vertical="center"/>
    </xf>
    <xf numFmtId="0" fontId="13" fillId="6" borderId="0" applyNumberFormat="0" applyBorder="0" applyAlignment="0" applyProtection="0">
      <alignment vertical="center"/>
    </xf>
    <xf numFmtId="0" fontId="13" fillId="11" borderId="0" applyNumberFormat="0" applyBorder="0" applyAlignment="0" applyProtection="0">
      <alignment vertical="center"/>
    </xf>
    <xf numFmtId="0" fontId="14" fillId="0" borderId="0">
      <alignment vertical="center"/>
    </xf>
    <xf numFmtId="0" fontId="12" fillId="0" borderId="0">
      <alignment vertical="center"/>
    </xf>
    <xf numFmtId="0" fontId="13" fillId="10" borderId="0" applyNumberFormat="0" applyBorder="0" applyAlignment="0" applyProtection="0">
      <alignment vertical="center"/>
    </xf>
    <xf numFmtId="0" fontId="12" fillId="0" borderId="0">
      <alignment vertical="center"/>
    </xf>
    <xf numFmtId="0" fontId="12" fillId="0" borderId="0">
      <alignment vertical="center"/>
    </xf>
    <xf numFmtId="0" fontId="13" fillId="12" borderId="0" applyNumberFormat="0" applyBorder="0" applyAlignment="0" applyProtection="0">
      <alignment vertical="center"/>
    </xf>
    <xf numFmtId="0" fontId="12" fillId="0" borderId="0">
      <alignment vertical="center"/>
    </xf>
    <xf numFmtId="0" fontId="13" fillId="12" borderId="0" applyNumberFormat="0" applyBorder="0" applyAlignment="0" applyProtection="0">
      <alignment vertical="center"/>
    </xf>
    <xf numFmtId="0" fontId="13" fillId="11" borderId="0" applyNumberFormat="0" applyBorder="0" applyAlignment="0" applyProtection="0">
      <alignment vertical="center"/>
    </xf>
    <xf numFmtId="0" fontId="13" fillId="3" borderId="0" applyNumberFormat="0" applyBorder="0" applyAlignment="0" applyProtection="0">
      <alignment vertical="center"/>
    </xf>
    <xf numFmtId="0" fontId="12" fillId="0" borderId="0">
      <alignment vertical="center"/>
    </xf>
    <xf numFmtId="0" fontId="13" fillId="11" borderId="0" applyNumberFormat="0" applyBorder="0" applyAlignment="0" applyProtection="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3" fillId="12" borderId="0" applyNumberFormat="0" applyBorder="0" applyAlignment="0" applyProtection="0">
      <alignment vertical="center"/>
    </xf>
    <xf numFmtId="0" fontId="12" fillId="0" borderId="0">
      <alignment vertical="center"/>
    </xf>
    <xf numFmtId="0" fontId="12" fillId="0" borderId="0">
      <alignment vertical="center"/>
    </xf>
    <xf numFmtId="0" fontId="19" fillId="16" borderId="0" applyNumberFormat="0" applyBorder="0" applyAlignment="0" applyProtection="0">
      <alignment vertical="center"/>
    </xf>
    <xf numFmtId="0" fontId="13" fillId="3" borderId="0" applyNumberFormat="0" applyBorder="0" applyAlignment="0" applyProtection="0">
      <alignment vertical="center"/>
    </xf>
    <xf numFmtId="0" fontId="12" fillId="0" borderId="0">
      <alignment vertical="center"/>
    </xf>
    <xf numFmtId="0" fontId="13" fillId="11" borderId="0" applyNumberFormat="0" applyBorder="0" applyAlignment="0" applyProtection="0">
      <alignment vertical="center"/>
    </xf>
    <xf numFmtId="0" fontId="12" fillId="0" borderId="0">
      <alignment vertical="center"/>
    </xf>
    <xf numFmtId="0" fontId="12" fillId="0" borderId="0">
      <alignment vertical="center"/>
    </xf>
    <xf numFmtId="0" fontId="13" fillId="12" borderId="0" applyNumberFormat="0" applyBorder="0" applyAlignment="0" applyProtection="0">
      <alignment vertical="center"/>
    </xf>
    <xf numFmtId="0" fontId="12" fillId="0" borderId="0">
      <alignment vertical="center"/>
    </xf>
    <xf numFmtId="0" fontId="12" fillId="0" borderId="0">
      <alignment vertical="center"/>
    </xf>
    <xf numFmtId="0" fontId="22" fillId="9" borderId="0" applyNumberFormat="0" applyBorder="0" applyAlignment="0" applyProtection="0">
      <alignment vertical="center"/>
    </xf>
    <xf numFmtId="0" fontId="12" fillId="0" borderId="0">
      <alignment vertical="center"/>
    </xf>
    <xf numFmtId="0" fontId="13" fillId="11" borderId="0" applyNumberFormat="0" applyBorder="0" applyAlignment="0" applyProtection="0">
      <alignment vertical="center"/>
    </xf>
    <xf numFmtId="0" fontId="12" fillId="0" borderId="0">
      <alignment vertical="center"/>
    </xf>
    <xf numFmtId="0" fontId="12" fillId="0" borderId="0">
      <alignment vertical="center"/>
    </xf>
    <xf numFmtId="0" fontId="14" fillId="0" borderId="0">
      <alignment vertical="center"/>
    </xf>
    <xf numFmtId="0" fontId="13" fillId="8" borderId="0" applyNumberFormat="0" applyBorder="0" applyAlignment="0" applyProtection="0">
      <alignment vertical="center"/>
    </xf>
    <xf numFmtId="0" fontId="12" fillId="0" borderId="0">
      <alignment vertical="center"/>
    </xf>
    <xf numFmtId="0" fontId="13" fillId="11" borderId="0" applyNumberFormat="0" applyBorder="0" applyAlignment="0" applyProtection="0">
      <alignment vertical="center"/>
    </xf>
    <xf numFmtId="0" fontId="13" fillId="11" borderId="0" applyNumberFormat="0" applyBorder="0" applyAlignment="0" applyProtection="0">
      <alignment vertical="center"/>
    </xf>
    <xf numFmtId="0" fontId="12" fillId="0" borderId="0">
      <alignment vertical="center"/>
    </xf>
    <xf numFmtId="0" fontId="12" fillId="0" borderId="0">
      <alignment vertical="center"/>
    </xf>
    <xf numFmtId="0" fontId="13" fillId="11" borderId="0" applyNumberFormat="0" applyBorder="0" applyAlignment="0" applyProtection="0">
      <alignment vertical="center"/>
    </xf>
    <xf numFmtId="0" fontId="12" fillId="0" borderId="0">
      <alignment vertical="center"/>
    </xf>
    <xf numFmtId="0" fontId="12" fillId="0" borderId="0">
      <alignment vertical="center"/>
    </xf>
    <xf numFmtId="0" fontId="13" fillId="5" borderId="0" applyNumberFormat="0" applyBorder="0" applyAlignment="0" applyProtection="0">
      <alignment vertical="center"/>
    </xf>
    <xf numFmtId="0" fontId="12" fillId="0" borderId="0">
      <alignment vertical="center"/>
    </xf>
    <xf numFmtId="0" fontId="12" fillId="0" borderId="0">
      <alignment vertical="center"/>
    </xf>
    <xf numFmtId="0" fontId="13" fillId="2" borderId="0" applyNumberFormat="0" applyBorder="0" applyAlignment="0" applyProtection="0">
      <alignment vertical="center"/>
    </xf>
    <xf numFmtId="0" fontId="13" fillId="6" borderId="0" applyNumberFormat="0" applyBorder="0" applyAlignment="0" applyProtection="0">
      <alignment vertical="center"/>
    </xf>
    <xf numFmtId="0" fontId="14" fillId="0" borderId="0">
      <alignment vertical="center"/>
    </xf>
    <xf numFmtId="0" fontId="13" fillId="12" borderId="0" applyNumberFormat="0" applyBorder="0" applyAlignment="0" applyProtection="0">
      <alignment vertical="center"/>
    </xf>
    <xf numFmtId="0" fontId="19" fillId="16" borderId="0" applyNumberFormat="0" applyBorder="0" applyAlignment="0" applyProtection="0">
      <alignment vertical="center"/>
    </xf>
    <xf numFmtId="0" fontId="12" fillId="0" borderId="0">
      <alignment vertical="center"/>
    </xf>
    <xf numFmtId="0" fontId="13" fillId="2" borderId="0" applyNumberFormat="0" applyBorder="0" applyAlignment="0" applyProtection="0">
      <alignment vertical="center"/>
    </xf>
    <xf numFmtId="0" fontId="13" fillId="11" borderId="0" applyNumberFormat="0" applyBorder="0" applyAlignment="0" applyProtection="0">
      <alignment vertical="center"/>
    </xf>
    <xf numFmtId="0" fontId="14" fillId="0" borderId="0">
      <alignment vertical="center"/>
    </xf>
    <xf numFmtId="0" fontId="32" fillId="0" borderId="18" applyNumberFormat="0" applyFill="0" applyAlignment="0" applyProtection="0">
      <alignment vertical="center"/>
    </xf>
    <xf numFmtId="0" fontId="12" fillId="0" borderId="0">
      <alignment vertical="center"/>
    </xf>
    <xf numFmtId="0" fontId="13" fillId="2" borderId="0" applyNumberFormat="0" applyBorder="0" applyAlignment="0" applyProtection="0">
      <alignment vertical="center"/>
    </xf>
    <xf numFmtId="0" fontId="13" fillId="6" borderId="0" applyNumberFormat="0" applyBorder="0" applyAlignment="0" applyProtection="0">
      <alignment vertical="center"/>
    </xf>
    <xf numFmtId="0" fontId="14" fillId="0" borderId="0">
      <alignment vertical="center"/>
    </xf>
    <xf numFmtId="0" fontId="13" fillId="12" borderId="0" applyNumberFormat="0" applyBorder="0" applyAlignment="0" applyProtection="0">
      <alignment vertical="center"/>
    </xf>
    <xf numFmtId="0" fontId="13" fillId="11" borderId="0" applyNumberFormat="0" applyBorder="0" applyAlignment="0" applyProtection="0">
      <alignment vertical="center"/>
    </xf>
    <xf numFmtId="0" fontId="12" fillId="0" borderId="0">
      <alignment vertical="center"/>
    </xf>
    <xf numFmtId="0" fontId="32" fillId="0" borderId="18" applyNumberFormat="0" applyFill="0" applyAlignment="0" applyProtection="0">
      <alignment vertical="center"/>
    </xf>
    <xf numFmtId="0" fontId="13" fillId="6" borderId="0" applyNumberFormat="0" applyBorder="0" applyAlignment="0" applyProtection="0">
      <alignment vertical="center"/>
    </xf>
    <xf numFmtId="0" fontId="11" fillId="2" borderId="0" applyNumberFormat="0" applyBorder="0" applyAlignment="0" applyProtection="0">
      <alignment vertical="center"/>
    </xf>
    <xf numFmtId="0" fontId="13" fillId="12" borderId="0" applyNumberFormat="0" applyBorder="0" applyAlignment="0" applyProtection="0">
      <alignment vertical="center"/>
    </xf>
    <xf numFmtId="0" fontId="12" fillId="0" borderId="0">
      <alignment vertical="center"/>
    </xf>
    <xf numFmtId="0" fontId="13" fillId="11" borderId="0" applyNumberFormat="0" applyBorder="0" applyAlignment="0" applyProtection="0">
      <alignment vertical="center"/>
    </xf>
    <xf numFmtId="0" fontId="13" fillId="2" borderId="0" applyNumberFormat="0" applyBorder="0" applyAlignment="0" applyProtection="0">
      <alignment vertical="center"/>
    </xf>
    <xf numFmtId="0" fontId="13" fillId="12" borderId="0" applyNumberFormat="0" applyBorder="0" applyAlignment="0" applyProtection="0">
      <alignment vertical="center"/>
    </xf>
    <xf numFmtId="0" fontId="13" fillId="2" borderId="0" applyNumberFormat="0" applyBorder="0" applyAlignment="0" applyProtection="0">
      <alignment vertical="center"/>
    </xf>
    <xf numFmtId="0" fontId="13" fillId="12" borderId="0" applyNumberFormat="0" applyBorder="0" applyAlignment="0" applyProtection="0">
      <alignment vertical="center"/>
    </xf>
    <xf numFmtId="0" fontId="13" fillId="2" borderId="0" applyNumberFormat="0" applyBorder="0" applyAlignment="0" applyProtection="0">
      <alignment vertical="center"/>
    </xf>
    <xf numFmtId="0" fontId="13" fillId="12" borderId="0" applyNumberFormat="0" applyBorder="0" applyAlignment="0" applyProtection="0">
      <alignment vertical="center"/>
    </xf>
    <xf numFmtId="0" fontId="12" fillId="0" borderId="0">
      <alignment vertical="center"/>
    </xf>
    <xf numFmtId="0" fontId="13" fillId="8" borderId="0" applyNumberFormat="0" applyBorder="0" applyAlignment="0" applyProtection="0">
      <alignment vertical="center"/>
    </xf>
    <xf numFmtId="0" fontId="13" fillId="12" borderId="0" applyNumberFormat="0" applyBorder="0" applyAlignment="0" applyProtection="0">
      <alignment vertical="center"/>
    </xf>
    <xf numFmtId="0" fontId="12" fillId="0" borderId="0">
      <alignment vertical="center"/>
    </xf>
    <xf numFmtId="0" fontId="13" fillId="8" borderId="0" applyNumberFormat="0" applyBorder="0" applyAlignment="0" applyProtection="0">
      <alignment vertical="center"/>
    </xf>
    <xf numFmtId="0" fontId="13" fillId="12" borderId="0" applyNumberFormat="0" applyBorder="0" applyAlignment="0" applyProtection="0">
      <alignment vertical="center"/>
    </xf>
    <xf numFmtId="0" fontId="11" fillId="2" borderId="0" applyNumberFormat="0" applyBorder="0" applyAlignment="0" applyProtection="0">
      <alignment vertical="center"/>
    </xf>
    <xf numFmtId="0" fontId="13" fillId="12" borderId="0" applyNumberFormat="0" applyBorder="0" applyAlignment="0" applyProtection="0">
      <alignment vertical="center"/>
    </xf>
    <xf numFmtId="0" fontId="13" fillId="12" borderId="0" applyNumberFormat="0" applyBorder="0" applyAlignment="0" applyProtection="0">
      <alignment vertical="center"/>
    </xf>
    <xf numFmtId="0" fontId="22" fillId="13" borderId="0" applyNumberFormat="0" applyBorder="0" applyAlignment="0" applyProtection="0">
      <alignment vertical="center"/>
    </xf>
    <xf numFmtId="0" fontId="13" fillId="12" borderId="0" applyNumberFormat="0" applyBorder="0" applyAlignment="0" applyProtection="0">
      <alignment vertical="center"/>
    </xf>
    <xf numFmtId="0" fontId="11" fillId="2" borderId="0" applyNumberFormat="0" applyBorder="0" applyAlignment="0" applyProtection="0">
      <alignment vertical="center"/>
    </xf>
    <xf numFmtId="0" fontId="13" fillId="12" borderId="0" applyNumberFormat="0" applyBorder="0" applyAlignment="0" applyProtection="0">
      <alignment vertical="center"/>
    </xf>
    <xf numFmtId="0" fontId="13" fillId="12" borderId="0" applyNumberFormat="0" applyBorder="0" applyAlignment="0" applyProtection="0">
      <alignment vertical="center"/>
    </xf>
    <xf numFmtId="0" fontId="13" fillId="12" borderId="0" applyNumberFormat="0" applyBorder="0" applyAlignment="0" applyProtection="0">
      <alignment vertical="center"/>
    </xf>
    <xf numFmtId="0" fontId="13" fillId="12" borderId="0" applyNumberFormat="0" applyBorder="0" applyAlignment="0" applyProtection="0">
      <alignment vertical="center"/>
    </xf>
    <xf numFmtId="0" fontId="12" fillId="0" borderId="0">
      <alignment vertical="center"/>
    </xf>
    <xf numFmtId="0" fontId="13" fillId="12" borderId="0" applyNumberFormat="0" applyBorder="0" applyAlignment="0" applyProtection="0">
      <alignment vertical="center"/>
    </xf>
    <xf numFmtId="0" fontId="12" fillId="0" borderId="0">
      <alignment vertical="center"/>
    </xf>
    <xf numFmtId="0" fontId="12" fillId="0" borderId="0">
      <alignment vertical="center"/>
    </xf>
    <xf numFmtId="0" fontId="13" fillId="12" borderId="0" applyNumberFormat="0" applyBorder="0" applyAlignment="0" applyProtection="0">
      <alignment vertical="center"/>
    </xf>
    <xf numFmtId="0" fontId="12" fillId="0" borderId="0">
      <alignment vertical="center"/>
    </xf>
    <xf numFmtId="0" fontId="13" fillId="12" borderId="0" applyNumberFormat="0" applyBorder="0" applyAlignment="0" applyProtection="0">
      <alignment vertical="center"/>
    </xf>
    <xf numFmtId="0" fontId="12" fillId="0" borderId="0">
      <alignment vertical="center"/>
    </xf>
    <xf numFmtId="0" fontId="22" fillId="18" borderId="0" applyNumberFormat="0" applyBorder="0" applyAlignment="0" applyProtection="0">
      <alignment vertical="center"/>
    </xf>
    <xf numFmtId="0" fontId="13" fillId="12" borderId="0" applyNumberFormat="0" applyBorder="0" applyAlignment="0" applyProtection="0">
      <alignment vertical="center"/>
    </xf>
    <xf numFmtId="0" fontId="12" fillId="0" borderId="0">
      <alignment vertical="center"/>
    </xf>
    <xf numFmtId="0" fontId="13" fillId="8" borderId="0" applyNumberFormat="0" applyBorder="0" applyAlignment="0" applyProtection="0">
      <alignment vertical="center"/>
    </xf>
    <xf numFmtId="0" fontId="12" fillId="0" borderId="0">
      <alignment vertical="center"/>
    </xf>
    <xf numFmtId="0" fontId="14" fillId="0" borderId="0">
      <alignment vertical="center"/>
    </xf>
    <xf numFmtId="0" fontId="13" fillId="5" borderId="0" applyNumberFormat="0" applyBorder="0" applyAlignment="0" applyProtection="0">
      <alignment vertical="center"/>
    </xf>
    <xf numFmtId="0" fontId="12" fillId="0" borderId="0">
      <alignment vertical="center"/>
    </xf>
    <xf numFmtId="0" fontId="13" fillId="3" borderId="0" applyNumberFormat="0" applyBorder="0" applyAlignment="0" applyProtection="0">
      <alignment vertical="center"/>
    </xf>
    <xf numFmtId="0" fontId="13" fillId="12" borderId="0" applyNumberFormat="0" applyBorder="0" applyAlignment="0" applyProtection="0">
      <alignment vertical="center"/>
    </xf>
    <xf numFmtId="0" fontId="13" fillId="5" borderId="0" applyNumberFormat="0" applyBorder="0" applyAlignment="0" applyProtection="0">
      <alignment vertical="center"/>
    </xf>
    <xf numFmtId="0" fontId="12" fillId="0" borderId="0">
      <alignment vertical="center"/>
    </xf>
    <xf numFmtId="0" fontId="11" fillId="2" borderId="0" applyNumberFormat="0" applyBorder="0" applyAlignment="0" applyProtection="0">
      <alignment vertical="center"/>
    </xf>
    <xf numFmtId="0" fontId="13" fillId="0" borderId="0">
      <alignment vertical="center"/>
    </xf>
    <xf numFmtId="0" fontId="12" fillId="0" borderId="0">
      <alignment vertical="center"/>
    </xf>
    <xf numFmtId="0" fontId="13" fillId="8" borderId="0" applyNumberFormat="0" applyBorder="0" applyAlignment="0" applyProtection="0">
      <alignment vertical="center"/>
    </xf>
    <xf numFmtId="0" fontId="12" fillId="0" borderId="0">
      <alignment vertical="center"/>
    </xf>
    <xf numFmtId="0" fontId="14" fillId="0" borderId="0">
      <alignment vertical="center"/>
    </xf>
    <xf numFmtId="0" fontId="13" fillId="12" borderId="0" applyNumberFormat="0" applyBorder="0" applyAlignment="0" applyProtection="0">
      <alignment vertical="center"/>
    </xf>
    <xf numFmtId="0" fontId="12" fillId="0" borderId="0">
      <alignment vertical="center"/>
    </xf>
    <xf numFmtId="0" fontId="12" fillId="0" borderId="0">
      <alignment vertical="center"/>
    </xf>
    <xf numFmtId="0" fontId="11" fillId="2" borderId="0" applyNumberFormat="0" applyBorder="0" applyAlignment="0" applyProtection="0">
      <alignment vertical="center"/>
    </xf>
    <xf numFmtId="0" fontId="13" fillId="8" borderId="0" applyNumberFormat="0" applyBorder="0" applyAlignment="0" applyProtection="0">
      <alignment vertical="center"/>
    </xf>
    <xf numFmtId="0" fontId="12" fillId="0" borderId="0">
      <alignment vertical="center"/>
    </xf>
    <xf numFmtId="0" fontId="12" fillId="0" borderId="0">
      <alignment vertical="center"/>
    </xf>
    <xf numFmtId="0" fontId="14" fillId="0" borderId="0">
      <alignment vertical="center"/>
    </xf>
    <xf numFmtId="0" fontId="13" fillId="8" borderId="0" applyNumberFormat="0" applyBorder="0" applyAlignment="0" applyProtection="0">
      <alignment vertical="center"/>
    </xf>
    <xf numFmtId="0" fontId="14" fillId="0" borderId="0">
      <alignment vertical="center"/>
    </xf>
    <xf numFmtId="0" fontId="14" fillId="0" borderId="0">
      <alignment vertical="center"/>
    </xf>
    <xf numFmtId="0" fontId="13" fillId="12" borderId="0" applyNumberFormat="0" applyBorder="0" applyAlignment="0" applyProtection="0">
      <alignment vertical="center"/>
    </xf>
    <xf numFmtId="0" fontId="12" fillId="0" borderId="0">
      <alignment vertical="center"/>
    </xf>
    <xf numFmtId="0" fontId="14" fillId="0" borderId="0">
      <alignment vertical="center"/>
    </xf>
    <xf numFmtId="0" fontId="12" fillId="0" borderId="0">
      <alignment vertical="center"/>
    </xf>
    <xf numFmtId="0" fontId="13" fillId="8" borderId="0" applyNumberFormat="0" applyBorder="0" applyAlignment="0" applyProtection="0">
      <alignment vertical="center"/>
    </xf>
    <xf numFmtId="0" fontId="12" fillId="0" borderId="0">
      <alignment vertical="center"/>
    </xf>
    <xf numFmtId="0" fontId="40" fillId="0" borderId="17" applyNumberFormat="0" applyFill="0" applyAlignment="0" applyProtection="0">
      <alignment vertical="center"/>
    </xf>
    <xf numFmtId="0" fontId="14" fillId="0" borderId="0">
      <alignment vertical="center"/>
    </xf>
    <xf numFmtId="0" fontId="19" fillId="6" borderId="0" applyNumberFormat="0" applyBorder="0" applyAlignment="0" applyProtection="0">
      <alignment vertical="center"/>
    </xf>
    <xf numFmtId="0" fontId="12" fillId="0" borderId="0">
      <alignment vertical="center"/>
    </xf>
    <xf numFmtId="0" fontId="13" fillId="8" borderId="0" applyNumberFormat="0" applyBorder="0" applyAlignment="0" applyProtection="0">
      <alignment vertical="center"/>
    </xf>
    <xf numFmtId="0" fontId="12" fillId="0" borderId="0">
      <alignment vertical="center"/>
    </xf>
    <xf numFmtId="0" fontId="13" fillId="12" borderId="0" applyNumberFormat="0" applyBorder="0" applyAlignment="0" applyProtection="0">
      <alignment vertical="center"/>
    </xf>
    <xf numFmtId="0" fontId="12" fillId="0" borderId="0">
      <alignment vertical="center"/>
    </xf>
    <xf numFmtId="0" fontId="12" fillId="0" borderId="0">
      <alignment vertical="center"/>
    </xf>
    <xf numFmtId="0" fontId="13" fillId="10" borderId="0" applyNumberFormat="0" applyBorder="0" applyAlignment="0" applyProtection="0">
      <alignment vertical="center"/>
    </xf>
    <xf numFmtId="0" fontId="12" fillId="0" borderId="0">
      <alignment vertical="center"/>
    </xf>
    <xf numFmtId="0" fontId="14" fillId="0" borderId="0">
      <alignment vertical="center"/>
    </xf>
    <xf numFmtId="0" fontId="13" fillId="8" borderId="0" applyNumberFormat="0" applyBorder="0" applyAlignment="0" applyProtection="0">
      <alignment vertical="center"/>
    </xf>
    <xf numFmtId="0" fontId="14" fillId="0" borderId="0">
      <alignment vertical="center"/>
    </xf>
    <xf numFmtId="0" fontId="13" fillId="7" borderId="0" applyNumberFormat="0" applyBorder="0" applyAlignment="0" applyProtection="0">
      <alignment vertical="center"/>
    </xf>
    <xf numFmtId="0" fontId="13" fillId="6" borderId="0" applyNumberFormat="0" applyBorder="0" applyAlignment="0" applyProtection="0">
      <alignment vertical="center"/>
    </xf>
    <xf numFmtId="0" fontId="14" fillId="0" borderId="0">
      <alignment vertical="center"/>
    </xf>
    <xf numFmtId="0" fontId="12" fillId="0" borderId="0">
      <alignment vertical="center"/>
    </xf>
    <xf numFmtId="0" fontId="14" fillId="0" borderId="0">
      <alignment vertical="center"/>
    </xf>
    <xf numFmtId="0" fontId="13" fillId="12" borderId="0" applyNumberFormat="0" applyBorder="0" applyAlignment="0" applyProtection="0">
      <alignment vertical="center"/>
    </xf>
    <xf numFmtId="0" fontId="12" fillId="0" borderId="0">
      <alignment vertical="center"/>
    </xf>
    <xf numFmtId="0" fontId="14" fillId="0" borderId="0">
      <alignment vertical="center"/>
    </xf>
    <xf numFmtId="0" fontId="13" fillId="12" borderId="0" applyNumberFormat="0" applyBorder="0" applyAlignment="0" applyProtection="0">
      <alignment vertical="center"/>
    </xf>
    <xf numFmtId="0" fontId="12" fillId="0" borderId="0">
      <alignment vertical="center"/>
    </xf>
    <xf numFmtId="0" fontId="13" fillId="8" borderId="0" applyNumberFormat="0" applyBorder="0" applyAlignment="0" applyProtection="0">
      <alignment vertical="center"/>
    </xf>
    <xf numFmtId="0" fontId="13" fillId="8" borderId="0" applyNumberFormat="0" applyBorder="0" applyAlignment="0" applyProtection="0">
      <alignment vertical="center"/>
    </xf>
    <xf numFmtId="0" fontId="12" fillId="0" borderId="0">
      <alignment vertical="center"/>
    </xf>
    <xf numFmtId="0" fontId="13" fillId="0" borderId="0">
      <alignment vertical="center"/>
    </xf>
    <xf numFmtId="0" fontId="14" fillId="0" borderId="0">
      <alignment vertical="center"/>
    </xf>
    <xf numFmtId="0" fontId="13" fillId="6" borderId="0" applyNumberFormat="0" applyBorder="0" applyAlignment="0" applyProtection="0">
      <alignment vertical="center"/>
    </xf>
    <xf numFmtId="0" fontId="14" fillId="0" borderId="0">
      <alignment vertical="center"/>
    </xf>
    <xf numFmtId="0" fontId="13" fillId="12" borderId="0" applyNumberFormat="0" applyBorder="0" applyAlignment="0" applyProtection="0">
      <alignment vertical="center"/>
    </xf>
    <xf numFmtId="0" fontId="14" fillId="0" borderId="0">
      <alignment vertical="center"/>
    </xf>
    <xf numFmtId="0" fontId="13" fillId="12" borderId="0" applyNumberFormat="0" applyBorder="0" applyAlignment="0" applyProtection="0">
      <alignment vertical="center"/>
    </xf>
    <xf numFmtId="0" fontId="12" fillId="0" borderId="0">
      <alignment vertical="center"/>
    </xf>
    <xf numFmtId="0" fontId="13" fillId="6" borderId="0" applyNumberFormat="0" applyBorder="0" applyAlignment="0" applyProtection="0">
      <alignment vertical="center"/>
    </xf>
    <xf numFmtId="0" fontId="14" fillId="0" borderId="0">
      <alignment vertical="center"/>
    </xf>
    <xf numFmtId="0" fontId="13" fillId="12" borderId="0" applyNumberFormat="0" applyBorder="0" applyAlignment="0" applyProtection="0">
      <alignment vertical="center"/>
    </xf>
    <xf numFmtId="0" fontId="14" fillId="0" borderId="0">
      <alignment vertical="center"/>
    </xf>
    <xf numFmtId="0" fontId="13" fillId="6" borderId="0" applyNumberFormat="0" applyBorder="0" applyAlignment="0" applyProtection="0">
      <alignment vertical="center"/>
    </xf>
    <xf numFmtId="0" fontId="13" fillId="12" borderId="0" applyNumberFormat="0" applyBorder="0" applyAlignment="0" applyProtection="0">
      <alignment vertical="center"/>
    </xf>
    <xf numFmtId="0" fontId="13" fillId="6" borderId="0" applyNumberFormat="0" applyBorder="0" applyAlignment="0" applyProtection="0">
      <alignment vertical="center"/>
    </xf>
    <xf numFmtId="0" fontId="14" fillId="0" borderId="0">
      <alignment vertical="center"/>
    </xf>
    <xf numFmtId="0" fontId="13" fillId="12" borderId="0" applyNumberFormat="0" applyBorder="0" applyAlignment="0" applyProtection="0">
      <alignment vertical="center"/>
    </xf>
    <xf numFmtId="0" fontId="12" fillId="0" borderId="0">
      <alignment vertical="center"/>
    </xf>
    <xf numFmtId="0" fontId="13" fillId="12" borderId="0" applyNumberFormat="0" applyBorder="0" applyAlignment="0" applyProtection="0">
      <alignment vertical="center"/>
    </xf>
    <xf numFmtId="0" fontId="14" fillId="0" borderId="0">
      <alignment vertical="center"/>
    </xf>
    <xf numFmtId="0" fontId="13" fillId="2" borderId="0" applyNumberFormat="0" applyBorder="0" applyAlignment="0" applyProtection="0">
      <alignment vertical="center"/>
    </xf>
    <xf numFmtId="0" fontId="12" fillId="0" borderId="0">
      <alignment vertical="center"/>
    </xf>
    <xf numFmtId="0" fontId="19" fillId="9" borderId="0" applyNumberFormat="0" applyBorder="0" applyAlignment="0" applyProtection="0">
      <alignment vertical="center"/>
    </xf>
    <xf numFmtId="0" fontId="12" fillId="0" borderId="0">
      <alignment vertical="center"/>
    </xf>
    <xf numFmtId="0" fontId="13" fillId="3" borderId="0" applyNumberFormat="0" applyBorder="0" applyAlignment="0" applyProtection="0">
      <alignment vertical="center"/>
    </xf>
    <xf numFmtId="0" fontId="13" fillId="6" borderId="0" applyNumberFormat="0" applyBorder="0" applyAlignment="0" applyProtection="0">
      <alignment vertical="center"/>
    </xf>
    <xf numFmtId="0" fontId="12" fillId="0" borderId="0">
      <alignment vertical="center"/>
    </xf>
    <xf numFmtId="0" fontId="14" fillId="0" borderId="0">
      <alignment vertical="center"/>
    </xf>
    <xf numFmtId="0" fontId="13" fillId="12" borderId="0" applyNumberFormat="0" applyBorder="0" applyAlignment="0" applyProtection="0">
      <alignment vertical="center"/>
    </xf>
    <xf numFmtId="0" fontId="12" fillId="0" borderId="0">
      <alignment vertical="center"/>
    </xf>
    <xf numFmtId="0" fontId="13" fillId="12" borderId="0" applyNumberFormat="0" applyBorder="0" applyAlignment="0" applyProtection="0">
      <alignment vertical="center"/>
    </xf>
    <xf numFmtId="0" fontId="32" fillId="0" borderId="18" applyNumberFormat="0" applyFill="0" applyAlignment="0" applyProtection="0">
      <alignment vertical="center"/>
    </xf>
    <xf numFmtId="0" fontId="13" fillId="2" borderId="0" applyNumberFormat="0" applyBorder="0" applyAlignment="0" applyProtection="0">
      <alignment vertical="center"/>
    </xf>
    <xf numFmtId="0" fontId="12" fillId="0" borderId="0">
      <alignment vertical="center"/>
    </xf>
    <xf numFmtId="0" fontId="12" fillId="0" borderId="0">
      <alignment vertical="center"/>
    </xf>
    <xf numFmtId="0" fontId="19" fillId="9" borderId="0" applyNumberFormat="0" applyBorder="0" applyAlignment="0" applyProtection="0">
      <alignment vertical="center"/>
    </xf>
    <xf numFmtId="0" fontId="14" fillId="0" borderId="0">
      <alignment vertical="center"/>
    </xf>
    <xf numFmtId="0" fontId="12" fillId="0" borderId="0">
      <alignment vertical="center"/>
    </xf>
    <xf numFmtId="0" fontId="13" fillId="5" borderId="0" applyNumberFormat="0" applyBorder="0" applyAlignment="0" applyProtection="0">
      <alignment vertical="center"/>
    </xf>
    <xf numFmtId="0" fontId="12" fillId="0" borderId="0">
      <alignment vertical="center"/>
    </xf>
    <xf numFmtId="0" fontId="12" fillId="0" borderId="0">
      <alignment vertical="center"/>
    </xf>
    <xf numFmtId="0" fontId="13" fillId="3" borderId="0" applyNumberFormat="0" applyBorder="0" applyAlignment="0" applyProtection="0">
      <alignment vertical="center"/>
    </xf>
    <xf numFmtId="0" fontId="13" fillId="6" borderId="0" applyNumberFormat="0" applyBorder="0" applyAlignment="0" applyProtection="0">
      <alignment vertical="center"/>
    </xf>
    <xf numFmtId="0" fontId="14" fillId="0" borderId="0">
      <alignment vertical="center"/>
    </xf>
    <xf numFmtId="0" fontId="13" fillId="12" borderId="0" applyNumberFormat="0" applyBorder="0" applyAlignment="0" applyProtection="0">
      <alignment vertical="center"/>
    </xf>
    <xf numFmtId="0" fontId="12" fillId="0" borderId="0">
      <alignment vertical="center"/>
    </xf>
    <xf numFmtId="0" fontId="13" fillId="12" borderId="0" applyNumberFormat="0" applyBorder="0" applyAlignment="0" applyProtection="0">
      <alignment vertical="center"/>
    </xf>
    <xf numFmtId="0" fontId="12" fillId="0" borderId="0">
      <alignment vertical="center"/>
    </xf>
    <xf numFmtId="0" fontId="13" fillId="3" borderId="0" applyNumberFormat="0" applyBorder="0" applyAlignment="0" applyProtection="0">
      <alignment vertical="center"/>
    </xf>
    <xf numFmtId="0" fontId="13" fillId="6" borderId="0" applyNumberFormat="0" applyBorder="0" applyAlignment="0" applyProtection="0">
      <alignment vertical="center"/>
    </xf>
    <xf numFmtId="0" fontId="14" fillId="0" borderId="0">
      <alignment vertical="center"/>
    </xf>
    <xf numFmtId="0" fontId="12" fillId="0" borderId="0">
      <alignment vertical="center"/>
    </xf>
    <xf numFmtId="0" fontId="13" fillId="12" borderId="0" applyNumberFormat="0" applyBorder="0" applyAlignment="0" applyProtection="0">
      <alignment vertical="center"/>
    </xf>
    <xf numFmtId="0" fontId="12" fillId="0" borderId="0">
      <alignment vertical="center"/>
    </xf>
    <xf numFmtId="0" fontId="12" fillId="0" borderId="0">
      <alignment vertical="center"/>
    </xf>
    <xf numFmtId="0" fontId="16" fillId="4" borderId="0" applyNumberFormat="0" applyBorder="0" applyAlignment="0" applyProtection="0">
      <alignment vertical="center"/>
    </xf>
    <xf numFmtId="0" fontId="19" fillId="9" borderId="0" applyNumberFormat="0" applyBorder="0" applyAlignment="0" applyProtection="0">
      <alignment vertical="center"/>
    </xf>
    <xf numFmtId="0" fontId="13" fillId="12" borderId="0" applyNumberFormat="0" applyBorder="0" applyAlignment="0" applyProtection="0">
      <alignment vertical="center"/>
    </xf>
    <xf numFmtId="0" fontId="12" fillId="0" borderId="0">
      <alignment vertical="center"/>
    </xf>
    <xf numFmtId="0" fontId="13" fillId="11" borderId="0" applyNumberFormat="0" applyBorder="0" applyAlignment="0" applyProtection="0">
      <alignment vertical="center"/>
    </xf>
    <xf numFmtId="0" fontId="34" fillId="0" borderId="0" applyNumberFormat="0" applyFill="0" applyBorder="0" applyAlignment="0" applyProtection="0">
      <alignment vertical="center"/>
    </xf>
    <xf numFmtId="0" fontId="12" fillId="0" borderId="0">
      <alignment vertical="center"/>
    </xf>
    <xf numFmtId="0" fontId="13" fillId="11" borderId="0" applyNumberFormat="0" applyBorder="0" applyAlignment="0" applyProtection="0">
      <alignment vertical="center"/>
    </xf>
    <xf numFmtId="0" fontId="34" fillId="0" borderId="0" applyNumberFormat="0" applyFill="0" applyBorder="0" applyAlignment="0" applyProtection="0">
      <alignment vertical="center"/>
    </xf>
    <xf numFmtId="0" fontId="13" fillId="11" borderId="0" applyNumberFormat="0" applyBorder="0" applyAlignment="0" applyProtection="0">
      <alignment vertical="center"/>
    </xf>
    <xf numFmtId="0" fontId="13" fillId="11" borderId="0" applyNumberFormat="0" applyBorder="0" applyAlignment="0" applyProtection="0">
      <alignment vertical="center"/>
    </xf>
    <xf numFmtId="0" fontId="12" fillId="0" borderId="0">
      <alignment vertical="center"/>
    </xf>
    <xf numFmtId="0" fontId="13" fillId="5" borderId="0" applyNumberFormat="0" applyBorder="0" applyAlignment="0" applyProtection="0">
      <alignment vertical="center"/>
    </xf>
    <xf numFmtId="0" fontId="13" fillId="11" borderId="0" applyNumberFormat="0" applyBorder="0" applyAlignment="0" applyProtection="0">
      <alignment vertical="center"/>
    </xf>
    <xf numFmtId="0" fontId="19" fillId="17" borderId="0" applyNumberFormat="0" applyBorder="0" applyAlignment="0" applyProtection="0">
      <alignment vertical="center"/>
    </xf>
    <xf numFmtId="0" fontId="13" fillId="11" borderId="0" applyNumberFormat="0" applyBorder="0" applyAlignment="0" applyProtection="0">
      <alignment vertical="center"/>
    </xf>
    <xf numFmtId="0" fontId="19" fillId="17" borderId="0" applyNumberFormat="0" applyBorder="0" applyAlignment="0" applyProtection="0">
      <alignment vertical="center"/>
    </xf>
    <xf numFmtId="0" fontId="11" fillId="2" borderId="0" applyNumberFormat="0" applyBorder="0" applyAlignment="0" applyProtection="0">
      <alignment vertical="center"/>
    </xf>
    <xf numFmtId="0" fontId="13" fillId="2" borderId="0" applyNumberFormat="0" applyBorder="0" applyAlignment="0" applyProtection="0">
      <alignment vertical="center"/>
    </xf>
    <xf numFmtId="0" fontId="12" fillId="0" borderId="0">
      <alignment vertical="center"/>
    </xf>
    <xf numFmtId="0" fontId="13" fillId="11" borderId="0" applyNumberFormat="0" applyBorder="0" applyAlignment="0" applyProtection="0">
      <alignment vertical="center"/>
    </xf>
    <xf numFmtId="0" fontId="13" fillId="2" borderId="0" applyNumberFormat="0" applyBorder="0" applyAlignment="0" applyProtection="0">
      <alignment vertical="center"/>
    </xf>
    <xf numFmtId="0" fontId="12" fillId="0" borderId="0">
      <alignment vertical="center"/>
    </xf>
    <xf numFmtId="0" fontId="12" fillId="0" borderId="0">
      <alignment vertical="center"/>
    </xf>
    <xf numFmtId="0" fontId="13" fillId="11" borderId="0" applyNumberFormat="0" applyBorder="0" applyAlignment="0" applyProtection="0">
      <alignment vertical="center"/>
    </xf>
    <xf numFmtId="0" fontId="12" fillId="0" borderId="0">
      <alignment vertical="center"/>
    </xf>
    <xf numFmtId="0" fontId="13" fillId="11" borderId="0" applyNumberFormat="0" applyBorder="0" applyAlignment="0" applyProtection="0">
      <alignment vertical="center"/>
    </xf>
    <xf numFmtId="0" fontId="12" fillId="0" borderId="0">
      <alignment vertical="center"/>
    </xf>
    <xf numFmtId="0" fontId="13" fillId="11" borderId="0" applyNumberFormat="0" applyBorder="0" applyAlignment="0" applyProtection="0">
      <alignment vertical="center"/>
    </xf>
    <xf numFmtId="0" fontId="12" fillId="0" borderId="0">
      <alignment vertical="center"/>
    </xf>
    <xf numFmtId="0" fontId="14" fillId="0" borderId="0">
      <alignment vertical="center"/>
    </xf>
    <xf numFmtId="0" fontId="16" fillId="4" borderId="0" applyNumberFormat="0" applyBorder="0" applyAlignment="0" applyProtection="0">
      <alignment vertical="center"/>
    </xf>
    <xf numFmtId="0" fontId="13" fillId="8" borderId="0" applyNumberFormat="0" applyBorder="0" applyAlignment="0" applyProtection="0">
      <alignment vertical="center"/>
    </xf>
    <xf numFmtId="0" fontId="14" fillId="0" borderId="0">
      <alignment vertical="center"/>
    </xf>
    <xf numFmtId="0" fontId="12" fillId="0" borderId="0">
      <alignment vertical="center"/>
    </xf>
    <xf numFmtId="0" fontId="13" fillId="11" borderId="0" applyNumberFormat="0" applyBorder="0" applyAlignment="0" applyProtection="0">
      <alignment vertical="center"/>
    </xf>
    <xf numFmtId="0" fontId="12" fillId="0" borderId="0">
      <alignment vertical="center"/>
    </xf>
    <xf numFmtId="0" fontId="13" fillId="2" borderId="0" applyNumberFormat="0" applyBorder="0" applyAlignment="0" applyProtection="0">
      <alignment vertical="center"/>
    </xf>
    <xf numFmtId="0" fontId="12" fillId="0" borderId="0">
      <alignment vertical="center"/>
    </xf>
    <xf numFmtId="0" fontId="13" fillId="8" borderId="0" applyNumberFormat="0" applyBorder="0" applyAlignment="0" applyProtection="0">
      <alignment vertical="center"/>
    </xf>
    <xf numFmtId="0" fontId="14" fillId="0" borderId="0">
      <alignment vertical="center"/>
    </xf>
    <xf numFmtId="0" fontId="13" fillId="11" borderId="0" applyNumberFormat="0" applyBorder="0" applyAlignment="0" applyProtection="0">
      <alignment vertical="center"/>
    </xf>
    <xf numFmtId="0" fontId="12" fillId="0" borderId="0">
      <alignment vertical="center"/>
    </xf>
    <xf numFmtId="0" fontId="13" fillId="11" borderId="0" applyNumberFormat="0" applyBorder="0" applyAlignment="0" applyProtection="0">
      <alignment vertical="center"/>
    </xf>
    <xf numFmtId="0" fontId="14" fillId="0" borderId="0">
      <alignment vertical="center"/>
    </xf>
    <xf numFmtId="0" fontId="12" fillId="0" borderId="0">
      <alignment vertical="center"/>
    </xf>
    <xf numFmtId="0" fontId="13" fillId="11" borderId="0" applyNumberFormat="0" applyBorder="0" applyAlignment="0" applyProtection="0">
      <alignment vertical="center"/>
    </xf>
    <xf numFmtId="0" fontId="12" fillId="0" borderId="0">
      <alignment vertical="center"/>
    </xf>
    <xf numFmtId="0" fontId="12" fillId="0" borderId="0">
      <alignment vertical="center"/>
    </xf>
    <xf numFmtId="0" fontId="12" fillId="0" borderId="0">
      <alignment vertical="center"/>
    </xf>
    <xf numFmtId="0" fontId="14" fillId="0" borderId="0">
      <alignment vertical="center"/>
    </xf>
    <xf numFmtId="0" fontId="22" fillId="13" borderId="0" applyNumberFormat="0" applyBorder="0" applyAlignment="0" applyProtection="0">
      <alignment vertical="center"/>
    </xf>
    <xf numFmtId="0" fontId="14" fillId="0" borderId="0">
      <alignment vertical="center"/>
    </xf>
    <xf numFmtId="0" fontId="13" fillId="11" borderId="0" applyNumberFormat="0" applyBorder="0" applyAlignment="0" applyProtection="0">
      <alignment vertical="center"/>
    </xf>
    <xf numFmtId="0" fontId="12" fillId="0" borderId="0">
      <alignment vertical="center"/>
    </xf>
    <xf numFmtId="0" fontId="14" fillId="0" borderId="0">
      <alignment vertical="center"/>
    </xf>
    <xf numFmtId="0" fontId="13" fillId="13" borderId="0" applyNumberFormat="0" applyBorder="0" applyAlignment="0" applyProtection="0">
      <alignment vertical="center"/>
    </xf>
    <xf numFmtId="0" fontId="12" fillId="0" borderId="0">
      <alignment vertical="center"/>
    </xf>
    <xf numFmtId="0" fontId="12" fillId="0" borderId="0">
      <alignment vertical="center"/>
    </xf>
    <xf numFmtId="0" fontId="13" fillId="11" borderId="0" applyNumberFormat="0" applyBorder="0" applyAlignment="0" applyProtection="0">
      <alignment vertical="center"/>
    </xf>
    <xf numFmtId="0" fontId="25" fillId="0" borderId="24" applyNumberFormat="0" applyFill="0" applyAlignment="0" applyProtection="0">
      <alignment vertical="center"/>
    </xf>
    <xf numFmtId="0" fontId="13" fillId="8" borderId="0" applyNumberFormat="0" applyBorder="0" applyAlignment="0" applyProtection="0">
      <alignment vertical="center"/>
    </xf>
    <xf numFmtId="0" fontId="14" fillId="0" borderId="0">
      <alignment vertical="center"/>
    </xf>
    <xf numFmtId="0" fontId="13" fillId="12" borderId="0" applyNumberFormat="0" applyBorder="0" applyAlignment="0" applyProtection="0">
      <alignment vertical="center"/>
    </xf>
    <xf numFmtId="0" fontId="12" fillId="0" borderId="0">
      <alignment vertical="center"/>
    </xf>
    <xf numFmtId="0" fontId="14" fillId="0" borderId="0">
      <alignment vertical="center"/>
    </xf>
    <xf numFmtId="0" fontId="14" fillId="0" borderId="0">
      <alignment vertical="center"/>
    </xf>
    <xf numFmtId="0" fontId="14" fillId="0" borderId="0">
      <alignment vertical="center"/>
    </xf>
    <xf numFmtId="0" fontId="13" fillId="12" borderId="0" applyNumberFormat="0" applyBorder="0" applyAlignment="0" applyProtection="0">
      <alignment vertical="center"/>
    </xf>
    <xf numFmtId="0" fontId="12" fillId="0" borderId="0">
      <alignment vertical="center"/>
    </xf>
    <xf numFmtId="0" fontId="13" fillId="8" borderId="0" applyNumberFormat="0" applyBorder="0" applyAlignment="0" applyProtection="0">
      <alignment vertical="center"/>
    </xf>
    <xf numFmtId="0" fontId="14" fillId="0" borderId="0">
      <alignment vertical="center"/>
    </xf>
    <xf numFmtId="0" fontId="13" fillId="8" borderId="0" applyNumberFormat="0" applyBorder="0" applyAlignment="0" applyProtection="0">
      <alignment vertical="center"/>
    </xf>
    <xf numFmtId="0" fontId="12" fillId="0" borderId="0">
      <alignment vertical="center"/>
    </xf>
    <xf numFmtId="0" fontId="13" fillId="8" borderId="0" applyNumberFormat="0" applyBorder="0" applyAlignment="0" applyProtection="0">
      <alignment vertical="center"/>
    </xf>
    <xf numFmtId="0" fontId="12" fillId="0" borderId="0">
      <alignment vertical="center"/>
    </xf>
    <xf numFmtId="0" fontId="32" fillId="0" borderId="0" applyNumberFormat="0" applyFill="0" applyBorder="0" applyAlignment="0" applyProtection="0">
      <alignment vertical="center"/>
    </xf>
    <xf numFmtId="0" fontId="14" fillId="0" borderId="0">
      <alignment vertical="center"/>
    </xf>
    <xf numFmtId="0" fontId="13" fillId="12" borderId="0" applyNumberFormat="0" applyBorder="0" applyAlignment="0" applyProtection="0">
      <alignment vertical="center"/>
    </xf>
    <xf numFmtId="0" fontId="12" fillId="0" borderId="0">
      <alignment vertical="center"/>
    </xf>
    <xf numFmtId="0" fontId="12" fillId="0" borderId="0">
      <alignment vertical="center"/>
    </xf>
    <xf numFmtId="0" fontId="13" fillId="8" borderId="0" applyNumberFormat="0" applyBorder="0" applyAlignment="0" applyProtection="0">
      <alignment vertical="center"/>
    </xf>
    <xf numFmtId="0" fontId="14" fillId="0" borderId="0">
      <alignment vertical="center"/>
    </xf>
    <xf numFmtId="0" fontId="14" fillId="0" borderId="0">
      <alignment vertical="center"/>
    </xf>
    <xf numFmtId="0" fontId="13" fillId="12" borderId="0" applyNumberFormat="0" applyBorder="0" applyAlignment="0" applyProtection="0">
      <alignment vertical="center"/>
    </xf>
    <xf numFmtId="0" fontId="12" fillId="0" borderId="0">
      <alignment vertical="center"/>
    </xf>
    <xf numFmtId="0" fontId="12" fillId="0" borderId="0">
      <alignment vertical="center"/>
    </xf>
    <xf numFmtId="0" fontId="12" fillId="0" borderId="0">
      <alignment vertical="center"/>
    </xf>
    <xf numFmtId="0" fontId="13" fillId="8" borderId="0" applyNumberFormat="0" applyBorder="0" applyAlignment="0" applyProtection="0">
      <alignment vertical="center"/>
    </xf>
    <xf numFmtId="0" fontId="13" fillId="7" borderId="0" applyNumberFormat="0" applyBorder="0" applyAlignment="0" applyProtection="0">
      <alignment vertical="center"/>
    </xf>
    <xf numFmtId="0" fontId="12" fillId="0" borderId="0">
      <alignment vertical="center"/>
    </xf>
    <xf numFmtId="0" fontId="13" fillId="12" borderId="0" applyNumberFormat="0" applyBorder="0" applyAlignment="0" applyProtection="0">
      <alignment vertical="center"/>
    </xf>
    <xf numFmtId="0" fontId="12" fillId="0" borderId="0">
      <alignment vertical="center"/>
    </xf>
    <xf numFmtId="0" fontId="13" fillId="7" borderId="0" applyNumberFormat="0" applyBorder="0" applyAlignment="0" applyProtection="0">
      <alignment vertical="center"/>
    </xf>
    <xf numFmtId="0" fontId="12" fillId="0" borderId="0">
      <alignment vertical="center"/>
    </xf>
    <xf numFmtId="0" fontId="13" fillId="12" borderId="0" applyNumberFormat="0" applyBorder="0" applyAlignment="0" applyProtection="0">
      <alignment vertical="center"/>
    </xf>
    <xf numFmtId="0" fontId="14" fillId="0" borderId="0">
      <alignment vertical="center"/>
    </xf>
    <xf numFmtId="0" fontId="13" fillId="10" borderId="0" applyNumberFormat="0" applyBorder="0" applyAlignment="0" applyProtection="0">
      <alignment vertical="center"/>
    </xf>
    <xf numFmtId="0" fontId="14" fillId="0" borderId="0">
      <alignment vertical="center"/>
    </xf>
    <xf numFmtId="0" fontId="14" fillId="0" borderId="0">
      <alignment vertical="center"/>
    </xf>
    <xf numFmtId="0" fontId="13" fillId="3" borderId="0" applyNumberFormat="0" applyBorder="0" applyAlignment="0" applyProtection="0">
      <alignment vertical="center"/>
    </xf>
    <xf numFmtId="0" fontId="12" fillId="0" borderId="0">
      <alignment vertical="center"/>
    </xf>
    <xf numFmtId="0" fontId="19" fillId="8" borderId="0" applyNumberFormat="0" applyBorder="0" applyAlignment="0" applyProtection="0">
      <alignment vertical="center"/>
    </xf>
    <xf numFmtId="0" fontId="14" fillId="0" borderId="0">
      <alignment vertical="center"/>
    </xf>
    <xf numFmtId="0" fontId="13" fillId="13" borderId="0" applyNumberFormat="0" applyBorder="0" applyAlignment="0" applyProtection="0">
      <alignment vertical="center"/>
    </xf>
    <xf numFmtId="0" fontId="12" fillId="0" borderId="0">
      <alignment vertical="center"/>
    </xf>
    <xf numFmtId="0" fontId="13" fillId="12" borderId="0" applyNumberFormat="0" applyBorder="0" applyAlignment="0" applyProtection="0">
      <alignment vertical="center"/>
    </xf>
    <xf numFmtId="0" fontId="14" fillId="0" borderId="0">
      <alignment vertical="center"/>
    </xf>
    <xf numFmtId="0" fontId="12" fillId="0" borderId="0">
      <alignment vertical="center"/>
    </xf>
    <xf numFmtId="0" fontId="12" fillId="0" borderId="0">
      <alignment vertical="center"/>
    </xf>
    <xf numFmtId="0" fontId="12" fillId="0" borderId="0">
      <alignment vertical="center"/>
    </xf>
    <xf numFmtId="0" fontId="14" fillId="0" borderId="0">
      <alignment vertical="center"/>
    </xf>
    <xf numFmtId="0" fontId="14" fillId="0" borderId="0">
      <alignment vertical="center"/>
    </xf>
    <xf numFmtId="0" fontId="12" fillId="0" borderId="0">
      <alignment vertical="center"/>
    </xf>
    <xf numFmtId="0" fontId="13" fillId="6" borderId="0" applyNumberFormat="0" applyBorder="0" applyAlignment="0" applyProtection="0">
      <alignment vertical="center"/>
    </xf>
    <xf numFmtId="0" fontId="13" fillId="4" borderId="0" applyNumberFormat="0" applyBorder="0" applyAlignment="0" applyProtection="0">
      <alignment vertical="center"/>
    </xf>
    <xf numFmtId="0" fontId="14" fillId="0" borderId="0">
      <alignment vertical="center"/>
    </xf>
    <xf numFmtId="0" fontId="19" fillId="9" borderId="0" applyNumberFormat="0" applyBorder="0" applyAlignment="0" applyProtection="0">
      <alignment vertical="center"/>
    </xf>
    <xf numFmtId="0" fontId="12" fillId="0" borderId="0">
      <alignment vertical="center"/>
    </xf>
    <xf numFmtId="0" fontId="12" fillId="0" borderId="0">
      <alignment vertical="center"/>
    </xf>
    <xf numFmtId="0" fontId="13" fillId="12" borderId="0" applyNumberFormat="0" applyBorder="0" applyAlignment="0" applyProtection="0">
      <alignment vertical="center"/>
    </xf>
    <xf numFmtId="0" fontId="36" fillId="11" borderId="15" applyNumberFormat="0" applyAlignment="0" applyProtection="0">
      <alignment vertical="center"/>
    </xf>
    <xf numFmtId="0" fontId="19" fillId="14" borderId="0" applyNumberFormat="0" applyBorder="0" applyAlignment="0" applyProtection="0">
      <alignment vertical="center"/>
    </xf>
    <xf numFmtId="0" fontId="13" fillId="7" borderId="0" applyNumberFormat="0" applyBorder="0" applyAlignment="0" applyProtection="0">
      <alignment vertical="center"/>
    </xf>
    <xf numFmtId="0" fontId="12" fillId="0" borderId="0">
      <alignment vertical="center"/>
    </xf>
    <xf numFmtId="0" fontId="13" fillId="12" borderId="0" applyNumberFormat="0" applyBorder="0" applyAlignment="0" applyProtection="0">
      <alignment vertical="center"/>
    </xf>
    <xf numFmtId="0" fontId="12" fillId="0" borderId="0">
      <alignment vertical="center"/>
    </xf>
    <xf numFmtId="0" fontId="14" fillId="0" borderId="0">
      <alignment vertical="center"/>
    </xf>
    <xf numFmtId="0" fontId="13" fillId="12" borderId="0" applyNumberFormat="0" applyBorder="0" applyAlignment="0" applyProtection="0">
      <alignment vertical="center"/>
    </xf>
    <xf numFmtId="0" fontId="13" fillId="12" borderId="0" applyNumberFormat="0" applyBorder="0" applyAlignment="0" applyProtection="0">
      <alignment vertical="center"/>
    </xf>
    <xf numFmtId="0" fontId="13" fillId="12" borderId="0" applyNumberFormat="0" applyBorder="0" applyAlignment="0" applyProtection="0">
      <alignment vertical="center"/>
    </xf>
    <xf numFmtId="0" fontId="12" fillId="0" borderId="0">
      <alignment vertical="center"/>
    </xf>
    <xf numFmtId="0" fontId="13" fillId="8" borderId="0" applyNumberFormat="0" applyBorder="0" applyAlignment="0" applyProtection="0">
      <alignment vertical="center"/>
    </xf>
    <xf numFmtId="0" fontId="13" fillId="8" borderId="0" applyNumberFormat="0" applyBorder="0" applyAlignment="0" applyProtection="0">
      <alignment vertical="center"/>
    </xf>
    <xf numFmtId="0" fontId="37" fillId="0" borderId="19" applyNumberFormat="0" applyFill="0" applyAlignment="0" applyProtection="0">
      <alignment vertical="center"/>
    </xf>
    <xf numFmtId="0" fontId="13" fillId="12" borderId="0" applyNumberFormat="0" applyBorder="0" applyAlignment="0" applyProtection="0">
      <alignment vertical="center"/>
    </xf>
    <xf numFmtId="0" fontId="19" fillId="14" borderId="0" applyNumberFormat="0" applyBorder="0" applyAlignment="0" applyProtection="0">
      <alignment vertical="center"/>
    </xf>
    <xf numFmtId="0" fontId="16" fillId="4" borderId="0" applyNumberFormat="0" applyBorder="0" applyAlignment="0" applyProtection="0">
      <alignment vertical="center"/>
    </xf>
    <xf numFmtId="0" fontId="13" fillId="8" borderId="0" applyNumberFormat="0" applyBorder="0" applyAlignment="0" applyProtection="0">
      <alignment vertical="center"/>
    </xf>
    <xf numFmtId="0" fontId="13" fillId="12" borderId="0" applyNumberFormat="0" applyBorder="0" applyAlignment="0" applyProtection="0">
      <alignment vertical="center"/>
    </xf>
    <xf numFmtId="0" fontId="12" fillId="0" borderId="0">
      <alignment vertical="center"/>
    </xf>
    <xf numFmtId="0" fontId="13" fillId="2" borderId="0" applyNumberFormat="0" applyBorder="0" applyAlignment="0" applyProtection="0">
      <alignment vertical="center"/>
    </xf>
    <xf numFmtId="0" fontId="13" fillId="12" borderId="0" applyNumberFormat="0" applyBorder="0" applyAlignment="0" applyProtection="0">
      <alignment vertical="center"/>
    </xf>
    <xf numFmtId="0" fontId="12" fillId="0" borderId="0">
      <alignment vertical="center"/>
    </xf>
    <xf numFmtId="0" fontId="12" fillId="0" borderId="0">
      <alignment vertical="center"/>
    </xf>
    <xf numFmtId="0" fontId="13" fillId="12" borderId="0" applyNumberFormat="0" applyBorder="0" applyAlignment="0" applyProtection="0">
      <alignment vertical="center"/>
    </xf>
    <xf numFmtId="0" fontId="12" fillId="0" borderId="0">
      <alignment vertical="center"/>
    </xf>
    <xf numFmtId="0" fontId="13" fillId="12" borderId="0" applyNumberFormat="0" applyBorder="0" applyAlignment="0" applyProtection="0">
      <alignment vertical="center"/>
    </xf>
    <xf numFmtId="0" fontId="12" fillId="0" borderId="0">
      <alignment vertical="center"/>
    </xf>
    <xf numFmtId="0" fontId="14" fillId="0" borderId="0">
      <alignment vertical="center"/>
    </xf>
    <xf numFmtId="0" fontId="13" fillId="3" borderId="0" applyNumberFormat="0" applyBorder="0" applyAlignment="0" applyProtection="0">
      <alignment vertical="center"/>
    </xf>
    <xf numFmtId="0" fontId="11" fillId="2" borderId="0" applyNumberFormat="0" applyBorder="0" applyAlignment="0" applyProtection="0">
      <alignment vertical="center"/>
    </xf>
    <xf numFmtId="0" fontId="13" fillId="12" borderId="0" applyNumberFormat="0" applyBorder="0" applyAlignment="0" applyProtection="0">
      <alignment vertical="center"/>
    </xf>
    <xf numFmtId="0" fontId="12" fillId="0" borderId="0">
      <alignment vertical="center"/>
    </xf>
    <xf numFmtId="0" fontId="13" fillId="6" borderId="0" applyNumberFormat="0" applyBorder="0" applyAlignment="0" applyProtection="0">
      <alignment vertical="center"/>
    </xf>
    <xf numFmtId="0" fontId="11" fillId="2" borderId="0" applyNumberFormat="0" applyBorder="0" applyAlignment="0" applyProtection="0">
      <alignment vertical="center"/>
    </xf>
    <xf numFmtId="0" fontId="13" fillId="12" borderId="0" applyNumberFormat="0" applyBorder="0" applyAlignment="0" applyProtection="0">
      <alignment vertical="center"/>
    </xf>
    <xf numFmtId="0" fontId="14" fillId="0" borderId="0">
      <alignment vertical="center"/>
    </xf>
    <xf numFmtId="0" fontId="12" fillId="0" borderId="0">
      <alignment vertical="center"/>
    </xf>
    <xf numFmtId="0" fontId="19" fillId="16" borderId="0" applyNumberFormat="0" applyBorder="0" applyAlignment="0" applyProtection="0">
      <alignment vertical="center"/>
    </xf>
    <xf numFmtId="0" fontId="12" fillId="0" borderId="0">
      <alignment vertical="center"/>
    </xf>
    <xf numFmtId="0" fontId="12" fillId="0" borderId="0">
      <alignment vertical="center"/>
    </xf>
    <xf numFmtId="0" fontId="13" fillId="2" borderId="0" applyNumberFormat="0" applyBorder="0" applyAlignment="0" applyProtection="0">
      <alignment vertical="center"/>
    </xf>
    <xf numFmtId="0" fontId="12" fillId="0" borderId="0">
      <alignment vertical="center"/>
    </xf>
    <xf numFmtId="0" fontId="13" fillId="12" borderId="0" applyNumberFormat="0" applyBorder="0" applyAlignment="0" applyProtection="0">
      <alignment vertical="center"/>
    </xf>
    <xf numFmtId="0" fontId="11" fillId="2" borderId="0" applyNumberFormat="0" applyBorder="0" applyAlignment="0" applyProtection="0">
      <alignment vertical="center"/>
    </xf>
    <xf numFmtId="0" fontId="12" fillId="0" borderId="0">
      <alignment vertical="center"/>
    </xf>
    <xf numFmtId="0" fontId="14" fillId="0" borderId="0">
      <alignment vertical="center"/>
    </xf>
    <xf numFmtId="0" fontId="12" fillId="0" borderId="0">
      <alignment vertical="center"/>
    </xf>
    <xf numFmtId="0" fontId="12" fillId="0" borderId="0">
      <alignment vertical="center"/>
    </xf>
    <xf numFmtId="0" fontId="13" fillId="2" borderId="0" applyNumberFormat="0" applyBorder="0" applyAlignment="0" applyProtection="0">
      <alignment vertical="center"/>
    </xf>
    <xf numFmtId="0" fontId="14" fillId="0" borderId="0">
      <alignment vertical="center"/>
    </xf>
    <xf numFmtId="0" fontId="12" fillId="0" borderId="0">
      <alignment vertical="center"/>
    </xf>
    <xf numFmtId="0" fontId="13" fillId="12" borderId="0" applyNumberFormat="0" applyBorder="0" applyAlignment="0" applyProtection="0">
      <alignment vertical="center"/>
    </xf>
    <xf numFmtId="0" fontId="14" fillId="0" borderId="0">
      <alignment vertical="center"/>
    </xf>
    <xf numFmtId="0" fontId="19" fillId="29" borderId="0" applyNumberFormat="0" applyBorder="0" applyAlignment="0" applyProtection="0">
      <alignment vertical="center"/>
    </xf>
    <xf numFmtId="0" fontId="37" fillId="0" borderId="19" applyNumberFormat="0" applyFill="0" applyAlignment="0" applyProtection="0">
      <alignment vertical="center"/>
    </xf>
    <xf numFmtId="0" fontId="12" fillId="0" borderId="0">
      <alignment vertical="center"/>
    </xf>
    <xf numFmtId="0" fontId="12" fillId="0" borderId="0">
      <alignment vertical="center"/>
    </xf>
    <xf numFmtId="0" fontId="13" fillId="12" borderId="0" applyNumberFormat="0" applyBorder="0" applyAlignment="0" applyProtection="0">
      <alignment vertical="center"/>
    </xf>
    <xf numFmtId="0" fontId="12" fillId="0" borderId="0">
      <alignment vertical="center"/>
    </xf>
    <xf numFmtId="0" fontId="11" fillId="2" borderId="0" applyNumberFormat="0" applyBorder="0" applyAlignment="0" applyProtection="0">
      <alignment vertical="center"/>
    </xf>
    <xf numFmtId="0" fontId="12" fillId="0" borderId="0">
      <alignment vertical="center"/>
    </xf>
    <xf numFmtId="0" fontId="14" fillId="0" borderId="0">
      <alignment vertical="center"/>
    </xf>
    <xf numFmtId="0" fontId="12" fillId="0" borderId="0">
      <alignment vertical="center"/>
    </xf>
    <xf numFmtId="0" fontId="13" fillId="12" borderId="0" applyNumberFormat="0" applyBorder="0" applyAlignment="0" applyProtection="0">
      <alignment vertical="center"/>
    </xf>
    <xf numFmtId="0" fontId="12" fillId="0" borderId="0">
      <alignment vertical="center"/>
    </xf>
    <xf numFmtId="0" fontId="11" fillId="2" borderId="0" applyNumberFormat="0" applyBorder="0" applyAlignment="0" applyProtection="0">
      <alignment vertical="center"/>
    </xf>
    <xf numFmtId="0" fontId="12" fillId="0" borderId="0">
      <alignment vertical="center"/>
    </xf>
    <xf numFmtId="0" fontId="14" fillId="0" borderId="0">
      <alignment vertical="center"/>
    </xf>
    <xf numFmtId="0" fontId="12" fillId="0" borderId="0">
      <alignment vertical="center"/>
    </xf>
    <xf numFmtId="0" fontId="13" fillId="12" borderId="0" applyNumberFormat="0" applyBorder="0" applyAlignment="0" applyProtection="0">
      <alignment vertical="center"/>
    </xf>
    <xf numFmtId="0" fontId="12" fillId="0" borderId="0">
      <alignment vertical="center"/>
    </xf>
    <xf numFmtId="0" fontId="13" fillId="17" borderId="0" applyNumberFormat="0" applyBorder="0" applyAlignment="0" applyProtection="0">
      <alignment vertical="center"/>
    </xf>
    <xf numFmtId="0" fontId="19" fillId="14" borderId="0" applyNumberFormat="0" applyBorder="0" applyAlignment="0" applyProtection="0">
      <alignment vertical="center"/>
    </xf>
    <xf numFmtId="0" fontId="12" fillId="0" borderId="0">
      <alignment vertical="center"/>
    </xf>
    <xf numFmtId="0" fontId="12" fillId="0" borderId="0">
      <alignment vertical="center"/>
    </xf>
    <xf numFmtId="0" fontId="12" fillId="0" borderId="0">
      <alignment vertical="center"/>
    </xf>
    <xf numFmtId="0" fontId="13" fillId="12" borderId="0" applyNumberFormat="0" applyBorder="0" applyAlignment="0" applyProtection="0">
      <alignment vertical="center"/>
    </xf>
    <xf numFmtId="0" fontId="13" fillId="17" borderId="0" applyNumberFormat="0" applyBorder="0" applyAlignment="0" applyProtection="0">
      <alignment vertical="center"/>
    </xf>
    <xf numFmtId="0" fontId="19" fillId="14" borderId="0" applyNumberFormat="0" applyBorder="0" applyAlignment="0" applyProtection="0">
      <alignment vertical="center"/>
    </xf>
    <xf numFmtId="0" fontId="12" fillId="0" borderId="0">
      <alignment vertical="center"/>
    </xf>
    <xf numFmtId="0" fontId="12" fillId="0" borderId="0">
      <alignment vertical="center"/>
    </xf>
    <xf numFmtId="0" fontId="13" fillId="12" borderId="0" applyNumberFormat="0" applyBorder="0" applyAlignment="0" applyProtection="0">
      <alignment vertical="center"/>
    </xf>
    <xf numFmtId="0" fontId="12" fillId="0" borderId="0">
      <alignment vertical="center"/>
    </xf>
    <xf numFmtId="0" fontId="13" fillId="12" borderId="0" applyNumberFormat="0" applyBorder="0" applyAlignment="0" applyProtection="0">
      <alignment vertical="center"/>
    </xf>
    <xf numFmtId="0" fontId="13" fillId="8" borderId="0" applyNumberFormat="0" applyBorder="0" applyAlignment="0" applyProtection="0">
      <alignment vertical="center"/>
    </xf>
    <xf numFmtId="0" fontId="12" fillId="0" borderId="0">
      <alignment vertical="center"/>
    </xf>
    <xf numFmtId="0" fontId="12" fillId="0" borderId="0">
      <alignment vertical="center"/>
    </xf>
    <xf numFmtId="0" fontId="14" fillId="0" borderId="0">
      <alignment vertical="center"/>
    </xf>
    <xf numFmtId="0" fontId="12" fillId="0" borderId="0">
      <alignment vertical="center"/>
    </xf>
    <xf numFmtId="0" fontId="11" fillId="2" borderId="0" applyNumberFormat="0" applyBorder="0" applyAlignment="0" applyProtection="0">
      <alignment vertical="center"/>
    </xf>
    <xf numFmtId="0" fontId="13" fillId="12" borderId="0" applyNumberFormat="0" applyBorder="0" applyAlignment="0" applyProtection="0">
      <alignment vertical="center"/>
    </xf>
    <xf numFmtId="0" fontId="19" fillId="4" borderId="0" applyNumberFormat="0" applyBorder="0" applyAlignment="0" applyProtection="0">
      <alignment vertical="center"/>
    </xf>
    <xf numFmtId="0" fontId="13" fillId="8" borderId="0" applyNumberFormat="0" applyBorder="0" applyAlignment="0" applyProtection="0">
      <alignment vertical="center"/>
    </xf>
    <xf numFmtId="0" fontId="12" fillId="0" borderId="0">
      <alignment vertical="center"/>
    </xf>
    <xf numFmtId="0" fontId="12" fillId="0" borderId="0">
      <alignment vertical="center"/>
    </xf>
    <xf numFmtId="0" fontId="12" fillId="0" borderId="0">
      <alignment vertical="center"/>
    </xf>
    <xf numFmtId="0" fontId="13" fillId="12" borderId="0" applyNumberFormat="0" applyBorder="0" applyAlignment="0" applyProtection="0">
      <alignment vertical="center"/>
    </xf>
    <xf numFmtId="0" fontId="19" fillId="4" borderId="0" applyNumberFormat="0" applyBorder="0" applyAlignment="0" applyProtection="0">
      <alignment vertical="center"/>
    </xf>
    <xf numFmtId="0" fontId="14" fillId="0" borderId="0">
      <alignment vertical="center"/>
    </xf>
    <xf numFmtId="0" fontId="13" fillId="12" borderId="0" applyNumberFormat="0" applyBorder="0" applyAlignment="0" applyProtection="0">
      <alignment vertical="center"/>
    </xf>
    <xf numFmtId="0" fontId="14" fillId="0" borderId="0">
      <alignment vertical="center"/>
    </xf>
    <xf numFmtId="0" fontId="13" fillId="12" borderId="0" applyNumberFormat="0" applyBorder="0" applyAlignment="0" applyProtection="0">
      <alignment vertical="center"/>
    </xf>
    <xf numFmtId="0" fontId="12" fillId="0" borderId="0">
      <alignment vertical="center"/>
    </xf>
    <xf numFmtId="0" fontId="11" fillId="2" borderId="0" applyNumberFormat="0" applyBorder="0" applyAlignment="0" applyProtection="0">
      <alignment vertical="center"/>
    </xf>
    <xf numFmtId="0" fontId="12" fillId="0" borderId="0">
      <alignment vertical="center"/>
    </xf>
    <xf numFmtId="0" fontId="12" fillId="0" borderId="0">
      <alignment vertical="center"/>
    </xf>
    <xf numFmtId="0" fontId="19" fillId="14" borderId="0" applyNumberFormat="0" applyBorder="0" applyAlignment="0" applyProtection="0">
      <alignment vertical="center"/>
    </xf>
    <xf numFmtId="0" fontId="13" fillId="12" borderId="0" applyNumberFormat="0" applyBorder="0" applyAlignment="0" applyProtection="0">
      <alignment vertical="center"/>
    </xf>
    <xf numFmtId="0" fontId="12" fillId="0" borderId="0">
      <alignment vertical="center"/>
    </xf>
    <xf numFmtId="0" fontId="11" fillId="2" borderId="0" applyNumberFormat="0" applyBorder="0" applyAlignment="0" applyProtection="0">
      <alignment vertical="center"/>
    </xf>
    <xf numFmtId="0" fontId="12" fillId="0" borderId="0">
      <alignment vertical="center"/>
    </xf>
    <xf numFmtId="0" fontId="19" fillId="14" borderId="0" applyNumberFormat="0" applyBorder="0" applyAlignment="0" applyProtection="0">
      <alignment vertical="center"/>
    </xf>
    <xf numFmtId="0" fontId="13" fillId="2" borderId="0" applyNumberFormat="0" applyBorder="0" applyAlignment="0" applyProtection="0">
      <alignment vertical="center"/>
    </xf>
    <xf numFmtId="0" fontId="12" fillId="0" borderId="0">
      <alignment vertical="center"/>
    </xf>
    <xf numFmtId="0" fontId="13" fillId="12" borderId="0" applyNumberFormat="0" applyBorder="0" applyAlignment="0" applyProtection="0">
      <alignment vertical="center"/>
    </xf>
    <xf numFmtId="0" fontId="12" fillId="0" borderId="0">
      <alignment vertical="center"/>
    </xf>
    <xf numFmtId="0" fontId="13" fillId="12" borderId="0" applyNumberFormat="0" applyBorder="0" applyAlignment="0" applyProtection="0">
      <alignment vertical="center"/>
    </xf>
    <xf numFmtId="0" fontId="14" fillId="0" borderId="0">
      <alignment vertical="center"/>
    </xf>
    <xf numFmtId="0" fontId="34" fillId="0" borderId="0" applyNumberFormat="0" applyFill="0" applyBorder="0" applyAlignment="0" applyProtection="0">
      <alignment vertical="center"/>
    </xf>
    <xf numFmtId="0" fontId="12" fillId="0" borderId="0">
      <alignment vertical="center"/>
    </xf>
    <xf numFmtId="0" fontId="13" fillId="12" borderId="0" applyNumberFormat="0" applyBorder="0" applyAlignment="0" applyProtection="0">
      <alignment vertical="center"/>
    </xf>
    <xf numFmtId="0" fontId="34" fillId="0" borderId="0" applyNumberFormat="0" applyFill="0" applyBorder="0" applyAlignment="0" applyProtection="0">
      <alignment vertical="center"/>
    </xf>
    <xf numFmtId="0" fontId="19" fillId="14" borderId="0" applyNumberFormat="0" applyBorder="0" applyAlignment="0" applyProtection="0">
      <alignment vertical="center"/>
    </xf>
    <xf numFmtId="0" fontId="12" fillId="0" borderId="0">
      <alignment vertical="center"/>
    </xf>
    <xf numFmtId="0" fontId="13" fillId="7" borderId="0" applyNumberFormat="0" applyBorder="0" applyAlignment="0" applyProtection="0">
      <alignment vertical="center"/>
    </xf>
    <xf numFmtId="0" fontId="13" fillId="12" borderId="0" applyNumberFormat="0" applyBorder="0" applyAlignment="0" applyProtection="0">
      <alignment vertical="center"/>
    </xf>
    <xf numFmtId="0" fontId="12" fillId="0" borderId="0">
      <alignment vertical="center"/>
    </xf>
    <xf numFmtId="0" fontId="12" fillId="0" borderId="0">
      <alignment vertical="center"/>
    </xf>
    <xf numFmtId="0" fontId="19" fillId="17" borderId="0" applyNumberFormat="0" applyBorder="0" applyAlignment="0" applyProtection="0">
      <alignment vertical="center"/>
    </xf>
    <xf numFmtId="0" fontId="12" fillId="0" borderId="0">
      <alignment vertical="center"/>
    </xf>
    <xf numFmtId="0" fontId="13" fillId="8" borderId="0" applyNumberFormat="0" applyBorder="0" applyAlignment="0" applyProtection="0">
      <alignment vertical="center"/>
    </xf>
    <xf numFmtId="0" fontId="14"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3" fillId="2" borderId="0" applyNumberFormat="0" applyBorder="0" applyAlignment="0" applyProtection="0">
      <alignment vertical="center"/>
    </xf>
    <xf numFmtId="0" fontId="12" fillId="0" borderId="0">
      <alignment vertical="center"/>
    </xf>
    <xf numFmtId="0" fontId="13" fillId="8" borderId="0" applyNumberFormat="0" applyBorder="0" applyAlignment="0" applyProtection="0">
      <alignment vertical="center"/>
    </xf>
    <xf numFmtId="0" fontId="14" fillId="0" borderId="0">
      <alignment vertical="center"/>
    </xf>
    <xf numFmtId="0" fontId="14" fillId="0" borderId="0">
      <alignment vertical="center"/>
    </xf>
    <xf numFmtId="0" fontId="13" fillId="4" borderId="0" applyNumberFormat="0" applyBorder="0" applyAlignment="0" applyProtection="0">
      <alignment vertical="center"/>
    </xf>
    <xf numFmtId="0" fontId="12" fillId="0" borderId="0">
      <alignment vertical="center"/>
    </xf>
    <xf numFmtId="0" fontId="19" fillId="17" borderId="0" applyNumberFormat="0" applyBorder="0" applyAlignment="0" applyProtection="0">
      <alignment vertical="center"/>
    </xf>
    <xf numFmtId="0" fontId="12" fillId="0" borderId="0">
      <alignment vertical="center"/>
    </xf>
    <xf numFmtId="0" fontId="12" fillId="0" borderId="0">
      <alignment vertical="center"/>
    </xf>
    <xf numFmtId="0" fontId="13" fillId="2" borderId="0" applyNumberFormat="0" applyBorder="0" applyAlignment="0" applyProtection="0">
      <alignment vertical="center"/>
    </xf>
    <xf numFmtId="0" fontId="12" fillId="0" borderId="0">
      <alignment vertical="center"/>
    </xf>
    <xf numFmtId="0" fontId="12" fillId="0" borderId="0">
      <alignment vertical="center"/>
    </xf>
    <xf numFmtId="0" fontId="13" fillId="17" borderId="0" applyNumberFormat="0" applyBorder="0" applyAlignment="0" applyProtection="0">
      <alignment vertical="center"/>
    </xf>
    <xf numFmtId="0" fontId="13" fillId="18" borderId="0" applyNumberFormat="0" applyBorder="0" applyAlignment="0" applyProtection="0">
      <alignment vertical="center"/>
    </xf>
    <xf numFmtId="0" fontId="14" fillId="0" borderId="0">
      <alignment vertical="center"/>
    </xf>
    <xf numFmtId="0" fontId="13" fillId="2" borderId="0" applyNumberFormat="0" applyBorder="0" applyAlignment="0" applyProtection="0">
      <alignment vertical="center"/>
    </xf>
    <xf numFmtId="0" fontId="22" fillId="9" borderId="0" applyNumberFormat="0" applyBorder="0" applyAlignment="0" applyProtection="0">
      <alignment vertical="center"/>
    </xf>
    <xf numFmtId="0" fontId="12" fillId="0" borderId="0">
      <alignment vertical="center"/>
    </xf>
    <xf numFmtId="0" fontId="12" fillId="0" borderId="0">
      <alignment vertical="center"/>
    </xf>
    <xf numFmtId="0" fontId="12" fillId="0" borderId="0">
      <alignment vertical="center"/>
    </xf>
    <xf numFmtId="0" fontId="13" fillId="8" borderId="0" applyNumberFormat="0" applyBorder="0" applyAlignment="0" applyProtection="0">
      <alignment vertical="center"/>
    </xf>
    <xf numFmtId="0" fontId="12" fillId="0" borderId="0">
      <alignment vertical="center"/>
    </xf>
    <xf numFmtId="0" fontId="19" fillId="17" borderId="0" applyNumberFormat="0" applyBorder="0" applyAlignment="0" applyProtection="0">
      <alignment vertical="center"/>
    </xf>
    <xf numFmtId="0" fontId="13" fillId="18" borderId="0" applyNumberFormat="0" applyBorder="0" applyAlignment="0" applyProtection="0">
      <alignment vertical="center"/>
    </xf>
    <xf numFmtId="0" fontId="14" fillId="0" borderId="0">
      <alignment vertical="center"/>
    </xf>
    <xf numFmtId="0" fontId="13" fillId="2" borderId="0" applyNumberFormat="0" applyBorder="0" applyAlignment="0" applyProtection="0">
      <alignment vertical="center"/>
    </xf>
    <xf numFmtId="0" fontId="22" fillId="9" borderId="0" applyNumberFormat="0" applyBorder="0" applyAlignment="0" applyProtection="0">
      <alignment vertical="center"/>
    </xf>
    <xf numFmtId="0" fontId="12" fillId="0" borderId="0">
      <alignment vertical="center"/>
    </xf>
    <xf numFmtId="0" fontId="12" fillId="0" borderId="0">
      <alignment vertical="center"/>
    </xf>
    <xf numFmtId="0" fontId="14" fillId="0" borderId="0">
      <alignment vertical="center"/>
    </xf>
    <xf numFmtId="0" fontId="13" fillId="11" borderId="0" applyNumberFormat="0" applyBorder="0" applyAlignment="0" applyProtection="0">
      <alignment vertical="center"/>
    </xf>
    <xf numFmtId="0" fontId="12" fillId="0" borderId="0">
      <alignment vertical="center"/>
    </xf>
    <xf numFmtId="0" fontId="12" fillId="0" borderId="0">
      <alignment vertical="center"/>
    </xf>
    <xf numFmtId="0" fontId="13" fillId="8" borderId="0" applyNumberFormat="0" applyBorder="0" applyAlignment="0" applyProtection="0">
      <alignment vertical="center"/>
    </xf>
    <xf numFmtId="0" fontId="12" fillId="0" borderId="0">
      <alignment vertical="center"/>
    </xf>
    <xf numFmtId="0" fontId="19" fillId="6" borderId="0" applyNumberFormat="0" applyBorder="0" applyAlignment="0" applyProtection="0">
      <alignment vertical="center"/>
    </xf>
    <xf numFmtId="0" fontId="12" fillId="0" borderId="0">
      <alignment vertical="center"/>
    </xf>
    <xf numFmtId="0" fontId="14" fillId="0" borderId="0">
      <alignment vertical="center"/>
    </xf>
    <xf numFmtId="0" fontId="13" fillId="8" borderId="0" applyNumberFormat="0" applyBorder="0" applyAlignment="0" applyProtection="0">
      <alignment vertical="center"/>
    </xf>
    <xf numFmtId="0" fontId="12" fillId="0" borderId="0">
      <alignment vertical="center"/>
    </xf>
    <xf numFmtId="0" fontId="14" fillId="0" borderId="0">
      <alignment vertical="center"/>
    </xf>
    <xf numFmtId="0" fontId="13" fillId="8" borderId="0" applyNumberFormat="0" applyBorder="0" applyAlignment="0" applyProtection="0">
      <alignment vertical="center"/>
    </xf>
    <xf numFmtId="0" fontId="12" fillId="0" borderId="0">
      <alignment vertical="center"/>
    </xf>
    <xf numFmtId="0" fontId="12" fillId="0" borderId="0">
      <alignment vertical="center"/>
    </xf>
    <xf numFmtId="0" fontId="13" fillId="8" borderId="0" applyNumberFormat="0" applyBorder="0" applyAlignment="0" applyProtection="0">
      <alignment vertical="center"/>
    </xf>
    <xf numFmtId="0" fontId="12" fillId="0" borderId="0">
      <alignment vertical="center"/>
    </xf>
    <xf numFmtId="0" fontId="13" fillId="8" borderId="0" applyNumberFormat="0" applyBorder="0" applyAlignment="0" applyProtection="0">
      <alignment vertical="center"/>
    </xf>
    <xf numFmtId="0" fontId="14" fillId="0" borderId="0">
      <alignment vertical="center"/>
    </xf>
    <xf numFmtId="0" fontId="12" fillId="0" borderId="0">
      <alignment vertical="center"/>
    </xf>
    <xf numFmtId="0" fontId="12" fillId="0" borderId="0">
      <alignment vertical="center"/>
    </xf>
    <xf numFmtId="0" fontId="13" fillId="8" borderId="0" applyNumberFormat="0" applyBorder="0" applyAlignment="0" applyProtection="0">
      <alignment vertical="center"/>
    </xf>
    <xf numFmtId="0" fontId="12" fillId="0" borderId="0">
      <alignment vertical="center"/>
    </xf>
    <xf numFmtId="0" fontId="13" fillId="8" borderId="0" applyNumberFormat="0" applyBorder="0" applyAlignment="0" applyProtection="0">
      <alignment vertical="center"/>
    </xf>
    <xf numFmtId="0" fontId="14" fillId="0" borderId="0">
      <alignment vertical="center"/>
    </xf>
    <xf numFmtId="0" fontId="16" fillId="4" borderId="0" applyNumberFormat="0" applyBorder="0" applyAlignment="0" applyProtection="0">
      <alignment vertical="center"/>
    </xf>
    <xf numFmtId="0" fontId="13" fillId="8" borderId="0" applyNumberFormat="0" applyBorder="0" applyAlignment="0" applyProtection="0">
      <alignment vertical="center"/>
    </xf>
    <xf numFmtId="0" fontId="13" fillId="8" borderId="0" applyNumberFormat="0" applyBorder="0" applyAlignment="0" applyProtection="0">
      <alignment vertical="center"/>
    </xf>
    <xf numFmtId="0" fontId="13" fillId="8" borderId="0" applyNumberFormat="0" applyBorder="0" applyAlignment="0" applyProtection="0">
      <alignment vertical="center"/>
    </xf>
    <xf numFmtId="0" fontId="12" fillId="0" borderId="0">
      <alignment vertical="center"/>
    </xf>
    <xf numFmtId="0" fontId="12" fillId="0" borderId="0">
      <alignment vertical="center"/>
    </xf>
    <xf numFmtId="0" fontId="14" fillId="0" borderId="0">
      <alignment vertical="center"/>
    </xf>
    <xf numFmtId="0" fontId="19" fillId="17" borderId="0" applyNumberFormat="0" applyBorder="0" applyAlignment="0" applyProtection="0">
      <alignment vertical="center"/>
    </xf>
    <xf numFmtId="0" fontId="13" fillId="8" borderId="0" applyNumberFormat="0" applyBorder="0" applyAlignment="0" applyProtection="0">
      <alignment vertical="center"/>
    </xf>
    <xf numFmtId="0" fontId="12" fillId="0" borderId="0">
      <alignment vertical="center"/>
    </xf>
    <xf numFmtId="0" fontId="14" fillId="0" borderId="0">
      <alignment vertical="center"/>
    </xf>
    <xf numFmtId="0" fontId="19" fillId="17" borderId="0" applyNumberFormat="0" applyBorder="0" applyAlignment="0" applyProtection="0">
      <alignment vertical="center"/>
    </xf>
    <xf numFmtId="0" fontId="12" fillId="0" borderId="0">
      <alignment vertical="center"/>
    </xf>
    <xf numFmtId="0" fontId="13" fillId="18" borderId="0" applyNumberFormat="0" applyBorder="0" applyAlignment="0" applyProtection="0">
      <alignment vertical="center"/>
    </xf>
    <xf numFmtId="0" fontId="14" fillId="0" borderId="0">
      <alignment vertical="center"/>
    </xf>
    <xf numFmtId="0" fontId="13" fillId="2" borderId="0" applyNumberFormat="0" applyBorder="0" applyAlignment="0" applyProtection="0">
      <alignment vertical="center"/>
    </xf>
    <xf numFmtId="0" fontId="13" fillId="2" borderId="0" applyNumberFormat="0" applyBorder="0" applyAlignment="0" applyProtection="0">
      <alignment vertical="center"/>
    </xf>
    <xf numFmtId="0" fontId="12" fillId="0" borderId="0">
      <alignment vertical="center"/>
    </xf>
    <xf numFmtId="0" fontId="13" fillId="8" borderId="0" applyNumberFormat="0" applyBorder="0" applyAlignment="0" applyProtection="0">
      <alignment vertical="center"/>
    </xf>
    <xf numFmtId="0" fontId="12" fillId="0" borderId="0">
      <alignment vertical="center"/>
    </xf>
    <xf numFmtId="0" fontId="13" fillId="2" borderId="0" applyNumberFormat="0" applyBorder="0" applyAlignment="0" applyProtection="0">
      <alignment vertical="center"/>
    </xf>
    <xf numFmtId="0" fontId="12" fillId="0" borderId="0">
      <alignment vertical="center"/>
    </xf>
    <xf numFmtId="0" fontId="12" fillId="0" borderId="0">
      <alignment vertical="center"/>
    </xf>
    <xf numFmtId="0" fontId="12" fillId="0" borderId="0">
      <alignment vertical="center"/>
    </xf>
    <xf numFmtId="0" fontId="39" fillId="54" borderId="0" applyNumberFormat="0" applyBorder="0" applyAlignment="0" applyProtection="0">
      <alignment vertical="center"/>
    </xf>
    <xf numFmtId="0" fontId="11" fillId="2" borderId="0" applyNumberFormat="0" applyBorder="0" applyAlignment="0" applyProtection="0">
      <alignment vertical="center"/>
    </xf>
    <xf numFmtId="0" fontId="13" fillId="2" borderId="0" applyNumberFormat="0" applyBorder="0" applyAlignment="0" applyProtection="0">
      <alignment vertical="center"/>
    </xf>
    <xf numFmtId="0" fontId="12" fillId="0" borderId="0">
      <alignment vertical="center"/>
    </xf>
    <xf numFmtId="0" fontId="32" fillId="0" borderId="18" applyNumberFormat="0" applyFill="0" applyAlignment="0" applyProtection="0">
      <alignment vertical="center"/>
    </xf>
    <xf numFmtId="0" fontId="13" fillId="2" borderId="0" applyNumberFormat="0" applyBorder="0" applyAlignment="0" applyProtection="0">
      <alignment vertical="center"/>
    </xf>
    <xf numFmtId="0" fontId="14" fillId="0" borderId="0">
      <alignment vertical="center"/>
    </xf>
    <xf numFmtId="0" fontId="14" fillId="0" borderId="0">
      <alignment vertical="center"/>
    </xf>
    <xf numFmtId="0" fontId="22" fillId="9" borderId="0" applyNumberFormat="0" applyBorder="0" applyAlignment="0" applyProtection="0">
      <alignment vertical="center"/>
    </xf>
    <xf numFmtId="0" fontId="12" fillId="0" borderId="0">
      <alignment vertical="center"/>
    </xf>
    <xf numFmtId="0" fontId="13" fillId="2" borderId="0" applyNumberFormat="0" applyBorder="0" applyAlignment="0" applyProtection="0">
      <alignment vertical="center"/>
    </xf>
    <xf numFmtId="0" fontId="12" fillId="0" borderId="0">
      <alignment vertical="center"/>
    </xf>
    <xf numFmtId="0" fontId="12" fillId="0" borderId="0">
      <alignment vertical="center"/>
    </xf>
    <xf numFmtId="0" fontId="14" fillId="0" borderId="0">
      <alignment vertical="center"/>
    </xf>
    <xf numFmtId="0" fontId="22" fillId="9" borderId="0" applyNumberFormat="0" applyBorder="0" applyAlignment="0" applyProtection="0">
      <alignment vertical="center"/>
    </xf>
    <xf numFmtId="0" fontId="12" fillId="0" borderId="0">
      <alignment vertical="center"/>
    </xf>
    <xf numFmtId="0" fontId="13" fillId="2" borderId="0" applyNumberFormat="0" applyBorder="0" applyAlignment="0" applyProtection="0">
      <alignment vertical="center"/>
    </xf>
    <xf numFmtId="0" fontId="12" fillId="0" borderId="0">
      <alignment vertical="center"/>
    </xf>
    <xf numFmtId="0" fontId="12" fillId="0" borderId="0">
      <alignment vertical="center"/>
    </xf>
    <xf numFmtId="0" fontId="13" fillId="7" borderId="0" applyNumberFormat="0" applyBorder="0" applyAlignment="0" applyProtection="0">
      <alignment vertical="center"/>
    </xf>
    <xf numFmtId="0" fontId="13" fillId="2" borderId="0" applyNumberFormat="0" applyBorder="0" applyAlignment="0" applyProtection="0">
      <alignment vertical="center"/>
    </xf>
    <xf numFmtId="0" fontId="13" fillId="2" borderId="0" applyNumberFormat="0" applyBorder="0" applyAlignment="0" applyProtection="0">
      <alignment vertical="center"/>
    </xf>
    <xf numFmtId="0" fontId="12" fillId="0" borderId="0">
      <alignment vertical="center"/>
    </xf>
    <xf numFmtId="0" fontId="13" fillId="2" borderId="0" applyNumberFormat="0" applyBorder="0" applyAlignment="0" applyProtection="0">
      <alignment vertical="center"/>
    </xf>
    <xf numFmtId="0" fontId="13" fillId="2" borderId="0" applyNumberFormat="0" applyBorder="0" applyAlignment="0" applyProtection="0">
      <alignment vertical="center"/>
    </xf>
    <xf numFmtId="0" fontId="12" fillId="0" borderId="0">
      <alignment vertical="center"/>
    </xf>
    <xf numFmtId="0" fontId="13" fillId="2" borderId="0" applyNumberFormat="0" applyBorder="0" applyAlignment="0" applyProtection="0">
      <alignment vertical="center"/>
    </xf>
    <xf numFmtId="0" fontId="13" fillId="2" borderId="0" applyNumberFormat="0" applyBorder="0" applyAlignment="0" applyProtection="0">
      <alignment vertical="center"/>
    </xf>
    <xf numFmtId="0" fontId="13" fillId="2" borderId="0" applyNumberFormat="0" applyBorder="0" applyAlignment="0" applyProtection="0">
      <alignment vertical="center"/>
    </xf>
    <xf numFmtId="0" fontId="13" fillId="2" borderId="0" applyNumberFormat="0" applyBorder="0" applyAlignment="0" applyProtection="0">
      <alignment vertical="center"/>
    </xf>
    <xf numFmtId="0" fontId="12" fillId="0" borderId="0">
      <alignment vertical="center"/>
    </xf>
    <xf numFmtId="0" fontId="12" fillId="0" borderId="0">
      <alignment vertical="center"/>
    </xf>
    <xf numFmtId="0" fontId="13" fillId="17" borderId="0" applyNumberFormat="0" applyBorder="0" applyAlignment="0" applyProtection="0">
      <alignment vertical="center"/>
    </xf>
    <xf numFmtId="0" fontId="19" fillId="14" borderId="0" applyNumberFormat="0" applyBorder="0" applyAlignment="0" applyProtection="0">
      <alignment vertical="center"/>
    </xf>
    <xf numFmtId="0" fontId="12" fillId="0" borderId="0">
      <alignment vertical="center"/>
    </xf>
    <xf numFmtId="0" fontId="13" fillId="2" borderId="0" applyNumberFormat="0" applyBorder="0" applyAlignment="0" applyProtection="0">
      <alignment vertical="center"/>
    </xf>
    <xf numFmtId="0" fontId="13" fillId="2" borderId="0" applyNumberFormat="0" applyBorder="0" applyAlignment="0" applyProtection="0">
      <alignment vertical="center"/>
    </xf>
    <xf numFmtId="0" fontId="22" fillId="9" borderId="0" applyNumberFormat="0" applyBorder="0" applyAlignment="0" applyProtection="0">
      <alignment vertical="center"/>
    </xf>
    <xf numFmtId="0" fontId="12" fillId="0" borderId="0">
      <alignment vertical="center"/>
    </xf>
    <xf numFmtId="0" fontId="14" fillId="0" borderId="0">
      <alignment vertical="center"/>
    </xf>
    <xf numFmtId="0" fontId="14" fillId="0" borderId="0">
      <alignment vertical="center"/>
    </xf>
    <xf numFmtId="0" fontId="12" fillId="0" borderId="0">
      <alignment vertical="center"/>
    </xf>
    <xf numFmtId="0" fontId="12" fillId="0" borderId="0">
      <alignment vertical="center"/>
    </xf>
    <xf numFmtId="0" fontId="13" fillId="13" borderId="0" applyNumberFormat="0" applyBorder="0" applyAlignment="0" applyProtection="0">
      <alignment vertical="center"/>
    </xf>
    <xf numFmtId="0" fontId="13" fillId="2" borderId="0" applyNumberFormat="0" applyBorder="0" applyAlignment="0" applyProtection="0">
      <alignment vertical="center"/>
    </xf>
    <xf numFmtId="0" fontId="14" fillId="0" borderId="0">
      <alignment vertical="center"/>
    </xf>
    <xf numFmtId="0" fontId="13" fillId="13" borderId="0" applyNumberFormat="0" applyBorder="0" applyAlignment="0" applyProtection="0">
      <alignment vertical="center"/>
    </xf>
    <xf numFmtId="0" fontId="13" fillId="2" borderId="0" applyNumberFormat="0" applyBorder="0" applyAlignment="0" applyProtection="0">
      <alignment vertical="center"/>
    </xf>
    <xf numFmtId="0" fontId="13" fillId="13" borderId="0" applyNumberFormat="0" applyBorder="0" applyAlignment="0" applyProtection="0">
      <alignment vertical="center"/>
    </xf>
    <xf numFmtId="0" fontId="13" fillId="18" borderId="0" applyNumberFormat="0" applyBorder="0" applyAlignment="0" applyProtection="0">
      <alignment vertical="center"/>
    </xf>
    <xf numFmtId="0" fontId="19" fillId="6" borderId="0" applyNumberFormat="0" applyBorder="0" applyAlignment="0" applyProtection="0">
      <alignment vertical="center"/>
    </xf>
    <xf numFmtId="0" fontId="14" fillId="0" borderId="0">
      <alignment vertical="center"/>
    </xf>
    <xf numFmtId="0" fontId="12" fillId="0" borderId="0">
      <alignment vertical="center"/>
    </xf>
    <xf numFmtId="0" fontId="14" fillId="0" borderId="0">
      <alignment vertical="center"/>
    </xf>
    <xf numFmtId="0" fontId="13" fillId="8" borderId="0" applyNumberFormat="0" applyBorder="0" applyAlignment="0" applyProtection="0">
      <alignment vertical="center"/>
    </xf>
    <xf numFmtId="0" fontId="13" fillId="2" borderId="0" applyNumberFormat="0" applyBorder="0" applyAlignment="0" applyProtection="0">
      <alignment vertical="center"/>
    </xf>
    <xf numFmtId="0" fontId="11" fillId="2" borderId="0" applyNumberFormat="0" applyBorder="0" applyAlignment="0" applyProtection="0">
      <alignment vertical="center"/>
    </xf>
    <xf numFmtId="0" fontId="13" fillId="2" borderId="0" applyNumberFormat="0" applyBorder="0" applyAlignment="0" applyProtection="0">
      <alignment vertical="center"/>
    </xf>
    <xf numFmtId="0" fontId="19" fillId="9" borderId="0" applyNumberFormat="0" applyBorder="0" applyAlignment="0" applyProtection="0">
      <alignment vertical="center"/>
    </xf>
    <xf numFmtId="0" fontId="12" fillId="0" borderId="0">
      <alignment vertical="center"/>
    </xf>
    <xf numFmtId="0" fontId="19" fillId="6" borderId="0" applyNumberFormat="0" applyBorder="0" applyAlignment="0" applyProtection="0">
      <alignment vertical="center"/>
    </xf>
    <xf numFmtId="0" fontId="12" fillId="0" borderId="0">
      <alignment vertical="center"/>
    </xf>
    <xf numFmtId="0" fontId="13" fillId="8" borderId="0" applyNumberFormat="0" applyBorder="0" applyAlignment="0" applyProtection="0">
      <alignment vertical="center"/>
    </xf>
    <xf numFmtId="0" fontId="19" fillId="9" borderId="0" applyNumberFormat="0" applyBorder="0" applyAlignment="0" applyProtection="0">
      <alignment vertical="center"/>
    </xf>
    <xf numFmtId="0" fontId="14" fillId="0" borderId="0">
      <alignment vertical="center"/>
    </xf>
    <xf numFmtId="0" fontId="14" fillId="0" borderId="0">
      <alignment vertical="center"/>
    </xf>
    <xf numFmtId="0" fontId="13" fillId="8" borderId="0" applyNumberFormat="0" applyBorder="0" applyAlignment="0" applyProtection="0">
      <alignment vertical="center"/>
    </xf>
    <xf numFmtId="0" fontId="12" fillId="0" borderId="0">
      <alignment vertical="center"/>
    </xf>
    <xf numFmtId="0" fontId="12" fillId="0" borderId="0">
      <alignment vertical="center"/>
    </xf>
    <xf numFmtId="0" fontId="13" fillId="7" borderId="0" applyNumberFormat="0" applyBorder="0" applyAlignment="0" applyProtection="0">
      <alignment vertical="center"/>
    </xf>
    <xf numFmtId="0" fontId="12" fillId="0" borderId="0">
      <alignment vertical="center"/>
    </xf>
    <xf numFmtId="0" fontId="14" fillId="0" borderId="0">
      <alignment vertical="center"/>
    </xf>
    <xf numFmtId="0" fontId="12" fillId="0" borderId="0">
      <alignment vertical="center"/>
    </xf>
    <xf numFmtId="0" fontId="13" fillId="8" borderId="0" applyNumberFormat="0" applyBorder="0" applyAlignment="0" applyProtection="0">
      <alignment vertical="center"/>
    </xf>
    <xf numFmtId="0" fontId="12" fillId="0" borderId="0">
      <alignment vertical="center"/>
    </xf>
    <xf numFmtId="0" fontId="13" fillId="8" borderId="0" applyNumberFormat="0" applyBorder="0" applyAlignment="0" applyProtection="0">
      <alignment vertical="center"/>
    </xf>
    <xf numFmtId="0" fontId="13" fillId="7" borderId="0" applyNumberFormat="0" applyBorder="0" applyAlignment="0" applyProtection="0">
      <alignment vertical="center"/>
    </xf>
    <xf numFmtId="0" fontId="12" fillId="0" borderId="0">
      <alignment vertical="center"/>
    </xf>
    <xf numFmtId="0" fontId="19" fillId="29" borderId="0" applyNumberFormat="0" applyBorder="0" applyAlignment="0" applyProtection="0">
      <alignment vertical="center"/>
    </xf>
    <xf numFmtId="0" fontId="12" fillId="0" borderId="0">
      <alignment vertical="center"/>
    </xf>
    <xf numFmtId="0" fontId="13" fillId="8" borderId="0" applyNumberFormat="0" applyBorder="0" applyAlignment="0" applyProtection="0">
      <alignment vertical="center"/>
    </xf>
    <xf numFmtId="0" fontId="12" fillId="0" borderId="0">
      <alignment vertical="center"/>
    </xf>
    <xf numFmtId="0" fontId="19" fillId="6" borderId="0" applyNumberFormat="0" applyBorder="0" applyAlignment="0" applyProtection="0">
      <alignment vertical="center"/>
    </xf>
    <xf numFmtId="0" fontId="12" fillId="0" borderId="0">
      <alignment vertical="center"/>
    </xf>
    <xf numFmtId="0" fontId="12" fillId="0" borderId="0">
      <alignment vertical="center"/>
    </xf>
    <xf numFmtId="0" fontId="19" fillId="16" borderId="0" applyNumberFormat="0" applyBorder="0" applyAlignment="0" applyProtection="0">
      <alignment vertical="center"/>
    </xf>
    <xf numFmtId="0" fontId="13" fillId="2" borderId="0" applyNumberFormat="0" applyBorder="0" applyAlignment="0" applyProtection="0">
      <alignment vertical="center"/>
    </xf>
    <xf numFmtId="0" fontId="13" fillId="2" borderId="0" applyNumberFormat="0" applyBorder="0" applyAlignment="0" applyProtection="0">
      <alignment vertical="center"/>
    </xf>
    <xf numFmtId="0" fontId="13" fillId="2" borderId="0" applyNumberFormat="0" applyBorder="0" applyAlignment="0" applyProtection="0">
      <alignment vertical="center"/>
    </xf>
    <xf numFmtId="0" fontId="14" fillId="0" borderId="0">
      <alignment vertical="center"/>
    </xf>
    <xf numFmtId="0" fontId="13" fillId="13" borderId="0" applyNumberFormat="0" applyBorder="0" applyAlignment="0" applyProtection="0">
      <alignment vertical="center"/>
    </xf>
    <xf numFmtId="0" fontId="14" fillId="0" borderId="0">
      <alignment vertical="center"/>
    </xf>
    <xf numFmtId="0" fontId="13" fillId="0" borderId="0">
      <alignment vertical="center"/>
    </xf>
    <xf numFmtId="0" fontId="13" fillId="0" borderId="0">
      <alignment vertical="center"/>
    </xf>
    <xf numFmtId="0" fontId="18" fillId="0" borderId="13" applyNumberFormat="0" applyFill="0" applyAlignment="0" applyProtection="0">
      <alignment vertical="center"/>
    </xf>
    <xf numFmtId="0" fontId="13" fillId="2" borderId="0" applyNumberFormat="0" applyBorder="0" applyAlignment="0" applyProtection="0">
      <alignment vertical="center"/>
    </xf>
    <xf numFmtId="0" fontId="13" fillId="13" borderId="0" applyNumberFormat="0" applyBorder="0" applyAlignment="0" applyProtection="0">
      <alignment vertical="center"/>
    </xf>
    <xf numFmtId="0" fontId="14" fillId="0" borderId="0">
      <alignment vertical="center"/>
    </xf>
    <xf numFmtId="0" fontId="13" fillId="0" borderId="0">
      <alignment vertical="center"/>
    </xf>
    <xf numFmtId="0" fontId="13" fillId="0" borderId="0">
      <alignment vertical="center"/>
    </xf>
    <xf numFmtId="0" fontId="12" fillId="0" borderId="0">
      <alignment vertical="center"/>
    </xf>
    <xf numFmtId="0" fontId="13" fillId="2" borderId="0" applyNumberFormat="0" applyBorder="0" applyAlignment="0" applyProtection="0">
      <alignment vertical="center"/>
    </xf>
    <xf numFmtId="0" fontId="13" fillId="18" borderId="0" applyNumberFormat="0" applyBorder="0" applyAlignment="0" applyProtection="0">
      <alignment vertical="center"/>
    </xf>
    <xf numFmtId="0" fontId="11" fillId="2" borderId="0" applyNumberFormat="0" applyBorder="0" applyAlignment="0" applyProtection="0">
      <alignment vertical="center"/>
    </xf>
    <xf numFmtId="0" fontId="13" fillId="2" borderId="0" applyNumberFormat="0" applyBorder="0" applyAlignment="0" applyProtection="0">
      <alignment vertical="center"/>
    </xf>
    <xf numFmtId="0" fontId="12" fillId="0" borderId="0">
      <alignment vertical="center"/>
    </xf>
    <xf numFmtId="0" fontId="12" fillId="0" borderId="0">
      <alignment vertical="center"/>
    </xf>
    <xf numFmtId="0" fontId="13" fillId="2" borderId="0" applyNumberFormat="0" applyBorder="0" applyAlignment="0" applyProtection="0">
      <alignment vertical="center"/>
    </xf>
    <xf numFmtId="0" fontId="14" fillId="0" borderId="0">
      <alignment vertical="center"/>
    </xf>
    <xf numFmtId="0" fontId="11" fillId="2" borderId="0" applyNumberFormat="0" applyBorder="0" applyAlignment="0" applyProtection="0">
      <alignment vertical="center"/>
    </xf>
    <xf numFmtId="0" fontId="13" fillId="2" borderId="0" applyNumberFormat="0" applyBorder="0" applyAlignment="0" applyProtection="0">
      <alignment vertical="center"/>
    </xf>
    <xf numFmtId="0" fontId="12" fillId="0" borderId="0">
      <alignment vertical="center"/>
    </xf>
    <xf numFmtId="0" fontId="12" fillId="0" borderId="0">
      <alignment vertical="center"/>
    </xf>
    <xf numFmtId="0" fontId="13" fillId="2" borderId="0" applyNumberFormat="0" applyBorder="0" applyAlignment="0" applyProtection="0">
      <alignment vertical="center"/>
    </xf>
    <xf numFmtId="0" fontId="12" fillId="0" borderId="0">
      <alignment vertical="center"/>
    </xf>
    <xf numFmtId="0" fontId="14" fillId="0" borderId="0">
      <alignment vertical="center"/>
    </xf>
    <xf numFmtId="0" fontId="11" fillId="2" borderId="0" applyNumberFormat="0" applyBorder="0" applyAlignment="0" applyProtection="0">
      <alignment vertical="center"/>
    </xf>
    <xf numFmtId="0" fontId="13" fillId="2" borderId="0" applyNumberFormat="0" applyBorder="0" applyAlignment="0" applyProtection="0">
      <alignment vertical="center"/>
    </xf>
    <xf numFmtId="0" fontId="11" fillId="2" borderId="0" applyNumberFormat="0" applyBorder="0" applyAlignment="0" applyProtection="0">
      <alignment vertical="center"/>
    </xf>
    <xf numFmtId="0" fontId="13" fillId="2" borderId="0" applyNumberFormat="0" applyBorder="0" applyAlignment="0" applyProtection="0">
      <alignment vertical="center"/>
    </xf>
    <xf numFmtId="0" fontId="13" fillId="2" borderId="0" applyNumberFormat="0" applyBorder="0" applyAlignment="0" applyProtection="0">
      <alignment vertical="center"/>
    </xf>
    <xf numFmtId="0" fontId="14" fillId="0" borderId="0">
      <alignment vertical="center"/>
    </xf>
    <xf numFmtId="0" fontId="13" fillId="2" borderId="0" applyNumberFormat="0" applyBorder="0" applyAlignment="0" applyProtection="0">
      <alignment vertical="center"/>
    </xf>
    <xf numFmtId="0" fontId="13" fillId="2" borderId="0" applyNumberFormat="0" applyBorder="0" applyAlignment="0" applyProtection="0">
      <alignment vertical="center"/>
    </xf>
    <xf numFmtId="0" fontId="13" fillId="2" borderId="0" applyNumberFormat="0" applyBorder="0" applyAlignment="0" applyProtection="0">
      <alignment vertical="center"/>
    </xf>
    <xf numFmtId="0" fontId="13" fillId="2" borderId="0" applyNumberFormat="0" applyBorder="0" applyAlignment="0" applyProtection="0">
      <alignment vertical="center"/>
    </xf>
    <xf numFmtId="0" fontId="13" fillId="2" borderId="0" applyNumberFormat="0" applyBorder="0" applyAlignment="0" applyProtection="0">
      <alignment vertical="center"/>
    </xf>
    <xf numFmtId="0" fontId="13" fillId="2" borderId="0" applyNumberFormat="0" applyBorder="0" applyAlignment="0" applyProtection="0">
      <alignment vertical="center"/>
    </xf>
    <xf numFmtId="0" fontId="12" fillId="0" borderId="0">
      <alignment vertical="center"/>
    </xf>
    <xf numFmtId="0" fontId="13" fillId="13" borderId="0" applyNumberFormat="0" applyBorder="0" applyAlignment="0" applyProtection="0">
      <alignment vertical="center"/>
    </xf>
    <xf numFmtId="0" fontId="12" fillId="0" borderId="0">
      <alignment vertical="center"/>
    </xf>
    <xf numFmtId="0" fontId="13" fillId="2" borderId="0" applyNumberFormat="0" applyBorder="0" applyAlignment="0" applyProtection="0">
      <alignment vertical="center"/>
    </xf>
    <xf numFmtId="0" fontId="12" fillId="0" borderId="0">
      <alignment vertical="center"/>
    </xf>
    <xf numFmtId="0" fontId="14" fillId="0" borderId="0">
      <alignment vertical="center"/>
    </xf>
    <xf numFmtId="0" fontId="13" fillId="13" borderId="0" applyNumberFormat="0" applyBorder="0" applyAlignment="0" applyProtection="0">
      <alignment vertical="center"/>
    </xf>
    <xf numFmtId="0" fontId="12" fillId="0" borderId="0">
      <alignment vertical="center"/>
    </xf>
    <xf numFmtId="0" fontId="13"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3" fillId="2" borderId="0" applyNumberFormat="0" applyBorder="0" applyAlignment="0" applyProtection="0">
      <alignment vertical="center"/>
    </xf>
    <xf numFmtId="0" fontId="13" fillId="8" borderId="0" applyNumberFormat="0" applyBorder="0" applyAlignment="0" applyProtection="0">
      <alignment vertical="center"/>
    </xf>
    <xf numFmtId="0" fontId="13" fillId="8" borderId="0" applyNumberFormat="0" applyBorder="0" applyAlignment="0" applyProtection="0">
      <alignment vertical="center"/>
    </xf>
    <xf numFmtId="0" fontId="12" fillId="0" borderId="0">
      <alignment vertical="center"/>
    </xf>
    <xf numFmtId="0" fontId="32" fillId="0" borderId="0" applyNumberFormat="0" applyFill="0" applyBorder="0" applyAlignment="0" applyProtection="0">
      <alignment vertical="center"/>
    </xf>
    <xf numFmtId="0" fontId="13" fillId="8" borderId="0" applyNumberFormat="0" applyBorder="0" applyAlignment="0" applyProtection="0">
      <alignment vertical="center"/>
    </xf>
    <xf numFmtId="0" fontId="13" fillId="8" borderId="0" applyNumberFormat="0" applyBorder="0" applyAlignment="0" applyProtection="0">
      <alignment vertical="center"/>
    </xf>
    <xf numFmtId="0" fontId="13" fillId="5" borderId="0" applyNumberFormat="0" applyBorder="0" applyAlignment="0" applyProtection="0">
      <alignment vertical="center"/>
    </xf>
    <xf numFmtId="0" fontId="11" fillId="2" borderId="0" applyNumberFormat="0" applyBorder="0" applyAlignment="0" applyProtection="0">
      <alignment vertical="center"/>
    </xf>
    <xf numFmtId="0" fontId="13" fillId="8" borderId="0" applyNumberFormat="0" applyBorder="0" applyAlignment="0" applyProtection="0">
      <alignment vertical="center"/>
    </xf>
    <xf numFmtId="0" fontId="11" fillId="2" borderId="0" applyNumberFormat="0" applyBorder="0" applyAlignment="0" applyProtection="0">
      <alignment vertical="center"/>
    </xf>
    <xf numFmtId="0" fontId="13" fillId="8" borderId="0" applyNumberFormat="0" applyBorder="0" applyAlignment="0" applyProtection="0">
      <alignment vertical="center"/>
    </xf>
    <xf numFmtId="0" fontId="11" fillId="2" borderId="0" applyNumberFormat="0" applyBorder="0" applyAlignment="0" applyProtection="0">
      <alignment vertical="center"/>
    </xf>
    <xf numFmtId="0" fontId="14" fillId="0" borderId="0">
      <alignment vertical="center"/>
    </xf>
    <xf numFmtId="0" fontId="13" fillId="8" borderId="0" applyNumberFormat="0" applyBorder="0" applyAlignment="0" applyProtection="0">
      <alignment vertical="center"/>
    </xf>
    <xf numFmtId="0" fontId="12" fillId="0" borderId="0">
      <alignment vertical="center"/>
    </xf>
    <xf numFmtId="0" fontId="19" fillId="6" borderId="0" applyNumberFormat="0" applyBorder="0" applyAlignment="0" applyProtection="0">
      <alignment vertical="center"/>
    </xf>
    <xf numFmtId="0" fontId="14" fillId="0" borderId="0">
      <alignment vertical="center"/>
    </xf>
    <xf numFmtId="0" fontId="12" fillId="0" borderId="0">
      <alignment vertical="center"/>
    </xf>
    <xf numFmtId="0" fontId="12" fillId="0" borderId="0">
      <alignment vertical="center"/>
    </xf>
    <xf numFmtId="0" fontId="19" fillId="17" borderId="0" applyNumberFormat="0" applyBorder="0" applyAlignment="0" applyProtection="0">
      <alignment vertical="center"/>
    </xf>
    <xf numFmtId="0" fontId="12" fillId="0" borderId="0">
      <alignment vertical="center"/>
    </xf>
    <xf numFmtId="0" fontId="13" fillId="8" borderId="0" applyNumberFormat="0" applyBorder="0" applyAlignment="0" applyProtection="0">
      <alignment vertical="center"/>
    </xf>
    <xf numFmtId="0" fontId="19" fillId="6" borderId="0" applyNumberFormat="0" applyBorder="0" applyAlignment="0" applyProtection="0">
      <alignment vertical="center"/>
    </xf>
    <xf numFmtId="0" fontId="12" fillId="0" borderId="0">
      <alignment vertical="center"/>
    </xf>
    <xf numFmtId="0" fontId="33" fillId="8" borderId="15" applyNumberFormat="0" applyAlignment="0" applyProtection="0">
      <alignment vertical="center"/>
    </xf>
    <xf numFmtId="0" fontId="12" fillId="0" borderId="0">
      <alignment vertical="center"/>
    </xf>
    <xf numFmtId="0" fontId="13" fillId="8" borderId="0" applyNumberFormat="0" applyBorder="0" applyAlignment="0" applyProtection="0">
      <alignment vertical="center"/>
    </xf>
    <xf numFmtId="0" fontId="12" fillId="0" borderId="0">
      <alignment vertical="center"/>
    </xf>
    <xf numFmtId="0" fontId="12" fillId="0" borderId="0">
      <alignment vertical="center"/>
    </xf>
    <xf numFmtId="0" fontId="13" fillId="8" borderId="0" applyNumberFormat="0" applyBorder="0" applyAlignment="0" applyProtection="0">
      <alignment vertical="center"/>
    </xf>
    <xf numFmtId="0" fontId="22" fillId="18" borderId="0" applyNumberFormat="0" applyBorder="0" applyAlignment="0" applyProtection="0">
      <alignment vertical="center"/>
    </xf>
    <xf numFmtId="0" fontId="14" fillId="0" borderId="0">
      <alignment vertical="center"/>
    </xf>
    <xf numFmtId="0" fontId="19" fillId="16" borderId="0" applyNumberFormat="0" applyBorder="0" applyAlignment="0" applyProtection="0">
      <alignment vertical="center"/>
    </xf>
    <xf numFmtId="0" fontId="13" fillId="8" borderId="0" applyNumberFormat="0" applyBorder="0" applyAlignment="0" applyProtection="0">
      <alignment vertical="center"/>
    </xf>
    <xf numFmtId="0" fontId="12" fillId="0" borderId="0">
      <alignment vertical="center"/>
    </xf>
    <xf numFmtId="0" fontId="11" fillId="2" borderId="0" applyNumberFormat="0" applyBorder="0" applyAlignment="0" applyProtection="0">
      <alignment vertical="center"/>
    </xf>
    <xf numFmtId="0" fontId="12" fillId="0" borderId="0">
      <alignment vertical="center"/>
    </xf>
    <xf numFmtId="0" fontId="13" fillId="2" borderId="0" applyNumberFormat="0" applyBorder="0" applyAlignment="0" applyProtection="0">
      <alignment vertical="center"/>
    </xf>
    <xf numFmtId="0" fontId="12" fillId="0" borderId="0">
      <alignment vertical="center"/>
    </xf>
    <xf numFmtId="0" fontId="13" fillId="8" borderId="0" applyNumberFormat="0" applyBorder="0" applyAlignment="0" applyProtection="0">
      <alignment vertical="center"/>
    </xf>
    <xf numFmtId="0" fontId="12" fillId="0" borderId="0">
      <alignment vertical="center"/>
    </xf>
    <xf numFmtId="0" fontId="13" fillId="2" borderId="0" applyNumberFormat="0" applyBorder="0" applyAlignment="0" applyProtection="0">
      <alignment vertical="center"/>
    </xf>
    <xf numFmtId="0" fontId="12" fillId="0" borderId="0">
      <alignment vertical="center"/>
    </xf>
    <xf numFmtId="0" fontId="13" fillId="8" borderId="0" applyNumberFormat="0" applyBorder="0" applyAlignment="0" applyProtection="0">
      <alignment vertical="center"/>
    </xf>
    <xf numFmtId="0" fontId="13" fillId="2" borderId="0" applyNumberFormat="0" applyBorder="0" applyAlignment="0" applyProtection="0">
      <alignment vertical="center"/>
    </xf>
    <xf numFmtId="0" fontId="12" fillId="0" borderId="0">
      <alignment vertical="center"/>
    </xf>
    <xf numFmtId="0" fontId="13" fillId="2" borderId="0" applyNumberFormat="0" applyBorder="0" applyAlignment="0" applyProtection="0">
      <alignment vertical="center"/>
    </xf>
    <xf numFmtId="0" fontId="12" fillId="0" borderId="0">
      <alignment vertical="center"/>
    </xf>
    <xf numFmtId="0" fontId="12" fillId="0" borderId="0">
      <alignment vertical="center"/>
    </xf>
    <xf numFmtId="0" fontId="22" fillId="9" borderId="0" applyNumberFormat="0" applyBorder="0" applyAlignment="0" applyProtection="0">
      <alignment vertical="center"/>
    </xf>
    <xf numFmtId="0" fontId="12" fillId="0" borderId="0">
      <alignment vertical="center"/>
    </xf>
    <xf numFmtId="0" fontId="14" fillId="0" borderId="0">
      <alignment vertical="center"/>
    </xf>
    <xf numFmtId="0" fontId="12" fillId="0" borderId="0">
      <alignment vertical="center"/>
    </xf>
    <xf numFmtId="0" fontId="13" fillId="2" borderId="0" applyNumberFormat="0" applyBorder="0" applyAlignment="0" applyProtection="0">
      <alignment vertical="center"/>
    </xf>
    <xf numFmtId="0" fontId="13" fillId="2" borderId="0" applyNumberFormat="0" applyBorder="0" applyAlignment="0" applyProtection="0">
      <alignment vertical="center"/>
    </xf>
    <xf numFmtId="0" fontId="13" fillId="2" borderId="0" applyNumberFormat="0" applyBorder="0" applyAlignment="0" applyProtection="0">
      <alignment vertical="center"/>
    </xf>
    <xf numFmtId="0" fontId="19" fillId="5" borderId="0" applyNumberFormat="0" applyBorder="0" applyAlignment="0" applyProtection="0">
      <alignment vertical="center"/>
    </xf>
    <xf numFmtId="0" fontId="14" fillId="0" borderId="0">
      <alignment vertical="center"/>
    </xf>
    <xf numFmtId="0" fontId="12" fillId="0" borderId="0">
      <alignment vertical="center"/>
    </xf>
    <xf numFmtId="0" fontId="12" fillId="0" borderId="0">
      <alignment vertical="center"/>
    </xf>
    <xf numFmtId="0" fontId="13" fillId="2" borderId="0" applyNumberFormat="0" applyBorder="0" applyAlignment="0" applyProtection="0">
      <alignment vertical="center"/>
    </xf>
    <xf numFmtId="0" fontId="12" fillId="0" borderId="0">
      <alignment vertical="center"/>
    </xf>
    <xf numFmtId="0" fontId="13" fillId="8" borderId="0" applyNumberFormat="0" applyBorder="0" applyAlignment="0" applyProtection="0">
      <alignment vertical="center"/>
    </xf>
    <xf numFmtId="0" fontId="12" fillId="0" borderId="0">
      <alignment vertical="center"/>
    </xf>
    <xf numFmtId="0" fontId="13" fillId="17" borderId="0" applyNumberFormat="0" applyBorder="0" applyAlignment="0" applyProtection="0">
      <alignment vertical="center"/>
    </xf>
    <xf numFmtId="0" fontId="12" fillId="0" borderId="0">
      <alignment vertical="center"/>
    </xf>
    <xf numFmtId="0" fontId="14" fillId="0" borderId="0">
      <alignment vertical="center"/>
    </xf>
    <xf numFmtId="0" fontId="14" fillId="0" borderId="0">
      <alignment vertical="center"/>
    </xf>
    <xf numFmtId="0" fontId="13" fillId="2" borderId="0" applyNumberFormat="0" applyBorder="0" applyAlignment="0" applyProtection="0">
      <alignment vertical="center"/>
    </xf>
    <xf numFmtId="0" fontId="14" fillId="0" borderId="0">
      <alignment vertical="center"/>
    </xf>
    <xf numFmtId="0" fontId="12" fillId="0" borderId="0">
      <alignment vertical="center"/>
    </xf>
    <xf numFmtId="0" fontId="13" fillId="8" borderId="0" applyNumberFormat="0" applyBorder="0" applyAlignment="0" applyProtection="0">
      <alignment vertical="center"/>
    </xf>
    <xf numFmtId="0" fontId="13" fillId="17" borderId="0" applyNumberFormat="0" applyBorder="0" applyAlignment="0" applyProtection="0">
      <alignment vertical="center"/>
    </xf>
    <xf numFmtId="0" fontId="13" fillId="2" borderId="0" applyNumberFormat="0" applyBorder="0" applyAlignment="0" applyProtection="0">
      <alignment vertical="center"/>
    </xf>
    <xf numFmtId="0" fontId="12" fillId="0" borderId="0">
      <alignment vertical="center"/>
    </xf>
    <xf numFmtId="0" fontId="16" fillId="4" borderId="0" applyNumberFormat="0" applyBorder="0" applyAlignment="0" applyProtection="0">
      <alignment vertical="center"/>
    </xf>
    <xf numFmtId="0" fontId="13" fillId="2" borderId="0" applyNumberFormat="0" applyBorder="0" applyAlignment="0" applyProtection="0">
      <alignment vertical="center"/>
    </xf>
    <xf numFmtId="0" fontId="12" fillId="0" borderId="0">
      <alignment vertical="center"/>
    </xf>
    <xf numFmtId="0" fontId="13" fillId="2" borderId="0" applyNumberFormat="0" applyBorder="0" applyAlignment="0" applyProtection="0">
      <alignment vertical="center"/>
    </xf>
    <xf numFmtId="0" fontId="12" fillId="0" borderId="0">
      <alignment vertical="center"/>
    </xf>
    <xf numFmtId="0" fontId="12" fillId="0" borderId="0">
      <alignment vertical="center"/>
    </xf>
    <xf numFmtId="0" fontId="13" fillId="2" borderId="0" applyNumberFormat="0" applyBorder="0" applyAlignment="0" applyProtection="0">
      <alignment vertical="center"/>
    </xf>
    <xf numFmtId="0" fontId="12" fillId="0" borderId="0">
      <alignment vertical="center"/>
    </xf>
    <xf numFmtId="0" fontId="12" fillId="0" borderId="0">
      <alignment vertical="center"/>
    </xf>
    <xf numFmtId="0" fontId="12" fillId="0" borderId="0">
      <alignment vertical="center"/>
    </xf>
    <xf numFmtId="0" fontId="14" fillId="0" borderId="0">
      <alignment vertical="center"/>
    </xf>
    <xf numFmtId="0" fontId="19" fillId="9" borderId="0" applyNumberFormat="0" applyBorder="0" applyAlignment="0" applyProtection="0">
      <alignment vertical="center"/>
    </xf>
    <xf numFmtId="0" fontId="12" fillId="0" borderId="0">
      <alignment vertical="center"/>
    </xf>
    <xf numFmtId="0" fontId="12" fillId="0" borderId="0">
      <alignment vertical="center"/>
    </xf>
    <xf numFmtId="0" fontId="13" fillId="2" borderId="0" applyNumberFormat="0" applyBorder="0" applyAlignment="0" applyProtection="0">
      <alignment vertical="center"/>
    </xf>
    <xf numFmtId="0" fontId="12" fillId="0" borderId="0">
      <alignment vertical="center"/>
    </xf>
    <xf numFmtId="0" fontId="12" fillId="0" borderId="0">
      <alignment vertical="center"/>
    </xf>
    <xf numFmtId="0" fontId="13" fillId="2" borderId="0" applyNumberFormat="0" applyBorder="0" applyAlignment="0" applyProtection="0">
      <alignment vertical="center"/>
    </xf>
    <xf numFmtId="0" fontId="12" fillId="0" borderId="0">
      <alignment vertical="center"/>
    </xf>
    <xf numFmtId="0" fontId="13" fillId="2" borderId="0" applyNumberFormat="0" applyBorder="0" applyAlignment="0" applyProtection="0">
      <alignment vertical="center"/>
    </xf>
    <xf numFmtId="0" fontId="12" fillId="0" borderId="0">
      <alignment vertical="center"/>
    </xf>
    <xf numFmtId="0" fontId="12" fillId="0" borderId="0">
      <alignment vertical="center"/>
    </xf>
    <xf numFmtId="0" fontId="13" fillId="0" borderId="0">
      <alignment vertical="center"/>
    </xf>
    <xf numFmtId="0" fontId="13" fillId="2" borderId="0" applyNumberFormat="0" applyBorder="0" applyAlignment="0" applyProtection="0">
      <alignment vertical="center"/>
    </xf>
    <xf numFmtId="0" fontId="12" fillId="0" borderId="0">
      <alignment vertical="center"/>
    </xf>
    <xf numFmtId="0" fontId="13" fillId="2" borderId="0" applyNumberFormat="0" applyBorder="0" applyAlignment="0" applyProtection="0">
      <alignment vertical="center"/>
    </xf>
    <xf numFmtId="0" fontId="12" fillId="0" borderId="0">
      <alignment vertical="center"/>
    </xf>
    <xf numFmtId="0" fontId="12" fillId="0" borderId="0">
      <alignment vertical="center"/>
    </xf>
    <xf numFmtId="0" fontId="14" fillId="0" borderId="0">
      <alignment vertical="center"/>
    </xf>
    <xf numFmtId="0" fontId="13" fillId="2" borderId="0" applyNumberFormat="0" applyBorder="0" applyAlignment="0" applyProtection="0">
      <alignment vertical="center"/>
    </xf>
    <xf numFmtId="0" fontId="12" fillId="0" borderId="0">
      <alignment vertical="center"/>
    </xf>
    <xf numFmtId="0" fontId="13" fillId="2" borderId="0" applyNumberFormat="0" applyBorder="0" applyAlignment="0" applyProtection="0">
      <alignment vertical="center"/>
    </xf>
    <xf numFmtId="0" fontId="14" fillId="0" borderId="0">
      <alignment vertical="center"/>
    </xf>
    <xf numFmtId="0" fontId="12" fillId="0" borderId="0">
      <alignment vertical="center"/>
    </xf>
    <xf numFmtId="0" fontId="12" fillId="0" borderId="0">
      <alignment vertical="center"/>
    </xf>
    <xf numFmtId="0" fontId="13" fillId="2" borderId="0" applyNumberFormat="0" applyBorder="0" applyAlignment="0" applyProtection="0">
      <alignment vertical="center"/>
    </xf>
    <xf numFmtId="0" fontId="14" fillId="0" borderId="0">
      <alignment vertical="center"/>
    </xf>
    <xf numFmtId="0" fontId="12" fillId="0" borderId="0">
      <alignment vertical="center"/>
    </xf>
    <xf numFmtId="0" fontId="13" fillId="2" borderId="0" applyNumberFormat="0" applyBorder="0" applyAlignment="0" applyProtection="0">
      <alignment vertical="center"/>
    </xf>
    <xf numFmtId="0" fontId="12" fillId="0" borderId="0">
      <alignment vertical="center"/>
    </xf>
    <xf numFmtId="0" fontId="12" fillId="0" borderId="0">
      <alignment vertical="center"/>
    </xf>
    <xf numFmtId="0" fontId="12" fillId="0" borderId="0">
      <alignment vertical="center"/>
    </xf>
    <xf numFmtId="0" fontId="13" fillId="2" borderId="0" applyNumberFormat="0" applyBorder="0" applyAlignment="0" applyProtection="0">
      <alignment vertical="center"/>
    </xf>
    <xf numFmtId="0" fontId="12" fillId="0" borderId="0">
      <alignment vertical="center"/>
    </xf>
    <xf numFmtId="0" fontId="12" fillId="0" borderId="0">
      <alignment vertical="center"/>
    </xf>
    <xf numFmtId="0" fontId="13" fillId="2" borderId="0" applyNumberFormat="0" applyBorder="0" applyAlignment="0" applyProtection="0">
      <alignment vertical="center"/>
    </xf>
    <xf numFmtId="0" fontId="12" fillId="0" borderId="0">
      <alignment vertical="center"/>
    </xf>
    <xf numFmtId="0" fontId="12" fillId="0" borderId="0">
      <alignment vertical="center"/>
    </xf>
    <xf numFmtId="0" fontId="13" fillId="2" borderId="0" applyNumberFormat="0" applyBorder="0" applyAlignment="0" applyProtection="0">
      <alignment vertical="center"/>
    </xf>
    <xf numFmtId="0" fontId="12" fillId="0" borderId="0">
      <alignment vertical="center"/>
    </xf>
    <xf numFmtId="0" fontId="12" fillId="0" borderId="0">
      <alignment vertical="center"/>
    </xf>
    <xf numFmtId="0" fontId="13" fillId="2" borderId="0" applyNumberFormat="0" applyBorder="0" applyAlignment="0" applyProtection="0">
      <alignment vertical="center"/>
    </xf>
    <xf numFmtId="0" fontId="14" fillId="0" borderId="0">
      <alignment vertical="center"/>
    </xf>
    <xf numFmtId="0" fontId="13" fillId="2" borderId="0" applyNumberFormat="0" applyBorder="0" applyAlignment="0" applyProtection="0">
      <alignment vertical="center"/>
    </xf>
    <xf numFmtId="0" fontId="14" fillId="0" borderId="0">
      <alignment vertical="center"/>
    </xf>
    <xf numFmtId="0" fontId="13" fillId="2" borderId="0" applyNumberFormat="0" applyBorder="0" applyAlignment="0" applyProtection="0">
      <alignment vertical="center"/>
    </xf>
    <xf numFmtId="0" fontId="12" fillId="0" borderId="0">
      <alignment vertical="center"/>
    </xf>
    <xf numFmtId="0" fontId="14" fillId="0" borderId="0">
      <alignment vertical="center"/>
    </xf>
    <xf numFmtId="0" fontId="12" fillId="0" borderId="0">
      <alignment vertical="center"/>
    </xf>
    <xf numFmtId="0" fontId="14" fillId="0" borderId="0">
      <alignment vertical="center"/>
    </xf>
    <xf numFmtId="0" fontId="14" fillId="0" borderId="0">
      <alignment vertical="center"/>
    </xf>
    <xf numFmtId="0" fontId="13" fillId="7" borderId="0" applyNumberFormat="0" applyBorder="0" applyAlignment="0" applyProtection="0">
      <alignment vertical="center"/>
    </xf>
    <xf numFmtId="0" fontId="12" fillId="0" borderId="0">
      <alignment vertical="center"/>
    </xf>
    <xf numFmtId="0" fontId="12" fillId="0" borderId="0">
      <alignment vertical="center"/>
    </xf>
    <xf numFmtId="0" fontId="14" fillId="0" borderId="0">
      <alignment vertical="center"/>
    </xf>
    <xf numFmtId="0" fontId="12" fillId="0" borderId="0">
      <alignment vertical="center"/>
    </xf>
    <xf numFmtId="0" fontId="12" fillId="0" borderId="0">
      <alignment vertical="center"/>
    </xf>
    <xf numFmtId="0" fontId="19" fillId="4" borderId="0" applyNumberFormat="0" applyBorder="0" applyAlignment="0" applyProtection="0">
      <alignment vertical="center"/>
    </xf>
    <xf numFmtId="0" fontId="14" fillId="0" borderId="0">
      <alignment vertical="center"/>
    </xf>
    <xf numFmtId="0" fontId="13" fillId="2" borderId="0" applyNumberFormat="0" applyBorder="0" applyAlignment="0" applyProtection="0">
      <alignment vertical="center"/>
    </xf>
    <xf numFmtId="0" fontId="14" fillId="0" borderId="0">
      <alignment vertical="center"/>
    </xf>
    <xf numFmtId="0" fontId="14" fillId="0" borderId="0">
      <alignment vertical="center"/>
    </xf>
    <xf numFmtId="0" fontId="12" fillId="0" borderId="0">
      <alignment vertical="center"/>
    </xf>
    <xf numFmtId="0" fontId="13" fillId="2" borderId="0" applyNumberFormat="0" applyBorder="0" applyAlignment="0" applyProtection="0">
      <alignment vertical="center"/>
    </xf>
    <xf numFmtId="0" fontId="22" fillId="9" borderId="0" applyNumberFormat="0" applyBorder="0" applyAlignment="0" applyProtection="0">
      <alignment vertical="center"/>
    </xf>
    <xf numFmtId="0" fontId="12" fillId="0" borderId="0">
      <alignment vertical="center"/>
    </xf>
    <xf numFmtId="0" fontId="12" fillId="0" borderId="0">
      <alignment vertical="center"/>
    </xf>
    <xf numFmtId="0" fontId="12" fillId="0" borderId="0">
      <alignment vertical="center"/>
    </xf>
    <xf numFmtId="0" fontId="14" fillId="0" borderId="0">
      <alignment vertical="center"/>
    </xf>
    <xf numFmtId="0" fontId="13" fillId="7" borderId="0" applyNumberFormat="0" applyBorder="0" applyAlignment="0" applyProtection="0">
      <alignment vertical="center"/>
    </xf>
    <xf numFmtId="0" fontId="12" fillId="0" borderId="0">
      <alignment vertical="center"/>
    </xf>
    <xf numFmtId="0" fontId="12" fillId="0" borderId="0">
      <alignment vertical="center"/>
    </xf>
    <xf numFmtId="0" fontId="18" fillId="0" borderId="13" applyNumberFormat="0" applyFill="0" applyAlignment="0" applyProtection="0">
      <alignment vertical="center"/>
    </xf>
    <xf numFmtId="0" fontId="12" fillId="0" borderId="0">
      <alignment vertical="center"/>
    </xf>
    <xf numFmtId="0" fontId="14" fillId="0" borderId="0">
      <alignment vertical="center"/>
    </xf>
    <xf numFmtId="0" fontId="13" fillId="2" borderId="0" applyNumberFormat="0" applyBorder="0" applyAlignment="0" applyProtection="0">
      <alignment vertical="center"/>
    </xf>
    <xf numFmtId="0" fontId="14" fillId="0" borderId="0">
      <alignment vertical="center"/>
    </xf>
    <xf numFmtId="0" fontId="14" fillId="0" borderId="0">
      <alignment vertical="center"/>
    </xf>
    <xf numFmtId="0" fontId="14" fillId="0" borderId="0">
      <alignment vertical="center"/>
    </xf>
    <xf numFmtId="0" fontId="13" fillId="7" borderId="0" applyNumberFormat="0" applyBorder="0" applyAlignment="0" applyProtection="0">
      <alignment vertical="center"/>
    </xf>
    <xf numFmtId="0" fontId="12" fillId="0" borderId="0">
      <alignment vertical="center"/>
    </xf>
    <xf numFmtId="0" fontId="12" fillId="0" borderId="0">
      <alignment vertical="center"/>
    </xf>
    <xf numFmtId="0" fontId="12" fillId="0" borderId="0">
      <alignment vertical="center"/>
    </xf>
    <xf numFmtId="0" fontId="13" fillId="2" borderId="0" applyNumberFormat="0" applyBorder="0" applyAlignment="0" applyProtection="0">
      <alignment vertical="center"/>
    </xf>
    <xf numFmtId="0" fontId="14" fillId="0" borderId="0">
      <alignment vertical="center"/>
    </xf>
    <xf numFmtId="0" fontId="12" fillId="0" borderId="0">
      <alignment vertical="center"/>
    </xf>
    <xf numFmtId="0" fontId="14" fillId="0" borderId="0">
      <alignment vertical="center"/>
    </xf>
    <xf numFmtId="0" fontId="12" fillId="0" borderId="0">
      <alignment vertical="center"/>
    </xf>
    <xf numFmtId="0" fontId="12" fillId="0" borderId="0">
      <alignment vertical="center"/>
    </xf>
    <xf numFmtId="0" fontId="14" fillId="0" borderId="0">
      <alignment vertical="center"/>
    </xf>
    <xf numFmtId="0" fontId="14" fillId="0" borderId="0">
      <alignment vertical="center"/>
    </xf>
    <xf numFmtId="0" fontId="14" fillId="0" borderId="0">
      <alignment vertical="center"/>
    </xf>
    <xf numFmtId="0" fontId="13" fillId="7" borderId="0" applyNumberFormat="0" applyBorder="0" applyAlignment="0" applyProtection="0">
      <alignment vertical="center"/>
    </xf>
    <xf numFmtId="0" fontId="12" fillId="0" borderId="0">
      <alignment vertical="center"/>
    </xf>
    <xf numFmtId="0" fontId="13" fillId="8" borderId="0" applyNumberFormat="0" applyBorder="0" applyAlignment="0" applyProtection="0">
      <alignment vertical="center"/>
    </xf>
    <xf numFmtId="0" fontId="13" fillId="17" borderId="0" applyNumberFormat="0" applyBorder="0" applyAlignment="0" applyProtection="0">
      <alignment vertical="center"/>
    </xf>
    <xf numFmtId="0" fontId="13" fillId="2" borderId="0" applyNumberFormat="0" applyBorder="0" applyAlignment="0" applyProtection="0">
      <alignment vertical="center"/>
    </xf>
    <xf numFmtId="0" fontId="14" fillId="0" borderId="0">
      <alignment vertical="center"/>
    </xf>
    <xf numFmtId="0" fontId="12" fillId="0" borderId="0">
      <alignment vertical="center"/>
    </xf>
    <xf numFmtId="0" fontId="20" fillId="0" borderId="0" applyNumberFormat="0" applyFill="0" applyBorder="0" applyAlignment="0" applyProtection="0">
      <alignment vertical="center"/>
    </xf>
    <xf numFmtId="0" fontId="12" fillId="0" borderId="0">
      <alignment vertical="center"/>
    </xf>
    <xf numFmtId="0" fontId="13" fillId="8" borderId="0" applyNumberFormat="0" applyBorder="0" applyAlignment="0" applyProtection="0">
      <alignment vertical="center"/>
    </xf>
    <xf numFmtId="0" fontId="13" fillId="17" borderId="0" applyNumberFormat="0" applyBorder="0" applyAlignment="0" applyProtection="0">
      <alignment vertical="center"/>
    </xf>
    <xf numFmtId="0" fontId="13" fillId="2" borderId="0" applyNumberFormat="0" applyBorder="0" applyAlignment="0" applyProtection="0">
      <alignment vertical="center"/>
    </xf>
    <xf numFmtId="0" fontId="12" fillId="0" borderId="0">
      <alignment vertical="center"/>
    </xf>
    <xf numFmtId="0" fontId="20" fillId="0" borderId="0" applyNumberFormat="0" applyFill="0" applyBorder="0" applyAlignment="0" applyProtection="0">
      <alignment vertical="center"/>
    </xf>
    <xf numFmtId="0" fontId="12" fillId="0" borderId="0">
      <alignment vertical="center"/>
    </xf>
    <xf numFmtId="0" fontId="14" fillId="0" borderId="0">
      <alignment vertical="center"/>
    </xf>
    <xf numFmtId="0" fontId="12" fillId="0" borderId="0">
      <alignment vertical="center"/>
    </xf>
    <xf numFmtId="0" fontId="13" fillId="8" borderId="0" applyNumberFormat="0" applyBorder="0" applyAlignment="0" applyProtection="0">
      <alignment vertical="center"/>
    </xf>
    <xf numFmtId="0" fontId="13" fillId="17" borderId="0" applyNumberFormat="0" applyBorder="0" applyAlignment="0" applyProtection="0">
      <alignment vertical="center"/>
    </xf>
    <xf numFmtId="0" fontId="13" fillId="2" borderId="0" applyNumberFormat="0" applyBorder="0" applyAlignment="0" applyProtection="0">
      <alignment vertical="center"/>
    </xf>
    <xf numFmtId="0" fontId="12" fillId="0" borderId="0">
      <alignment vertical="center"/>
    </xf>
    <xf numFmtId="0" fontId="12" fillId="0" borderId="0">
      <alignment vertical="center"/>
    </xf>
    <xf numFmtId="0" fontId="12" fillId="0" borderId="0">
      <alignment vertical="center"/>
    </xf>
    <xf numFmtId="0" fontId="20" fillId="0" borderId="0" applyNumberFormat="0" applyFill="0" applyBorder="0" applyAlignment="0" applyProtection="0">
      <alignment vertical="center"/>
    </xf>
    <xf numFmtId="0" fontId="13" fillId="2" borderId="0" applyNumberFormat="0" applyBorder="0" applyAlignment="0" applyProtection="0">
      <alignment vertical="center"/>
    </xf>
    <xf numFmtId="0" fontId="12" fillId="0" borderId="0">
      <alignment vertical="center"/>
    </xf>
    <xf numFmtId="0" fontId="13" fillId="11" borderId="0" applyNumberFormat="0" applyBorder="0" applyAlignment="0" applyProtection="0">
      <alignment vertical="center"/>
    </xf>
    <xf numFmtId="0" fontId="13" fillId="2" borderId="0" applyNumberFormat="0" applyBorder="0" applyAlignment="0" applyProtection="0">
      <alignment vertical="center"/>
    </xf>
    <xf numFmtId="0" fontId="12" fillId="0" borderId="0">
      <alignment vertical="center"/>
    </xf>
    <xf numFmtId="0" fontId="13" fillId="2" borderId="0" applyNumberFormat="0" applyBorder="0" applyAlignment="0" applyProtection="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3" fillId="17" borderId="0" applyNumberFormat="0" applyBorder="0" applyAlignment="0" applyProtection="0">
      <alignment vertical="center"/>
    </xf>
    <xf numFmtId="0" fontId="14" fillId="0" borderId="0">
      <alignment vertical="center"/>
    </xf>
    <xf numFmtId="0" fontId="13" fillId="2" borderId="0" applyNumberFormat="0" applyBorder="0" applyAlignment="0" applyProtection="0">
      <alignment vertical="center"/>
    </xf>
    <xf numFmtId="0" fontId="12" fillId="0" borderId="0">
      <alignment vertical="center"/>
    </xf>
    <xf numFmtId="0" fontId="20" fillId="0" borderId="0" applyNumberFormat="0" applyFill="0" applyBorder="0" applyAlignment="0" applyProtection="0">
      <alignment vertical="center"/>
    </xf>
    <xf numFmtId="0" fontId="12" fillId="0" borderId="0">
      <alignment vertical="center"/>
    </xf>
    <xf numFmtId="0" fontId="13" fillId="8" borderId="0" applyNumberFormat="0" applyBorder="0" applyAlignment="0" applyProtection="0">
      <alignment vertical="center"/>
    </xf>
    <xf numFmtId="0" fontId="14" fillId="0" borderId="0">
      <alignment vertical="center"/>
    </xf>
    <xf numFmtId="0" fontId="22" fillId="9" borderId="0" applyNumberFormat="0" applyBorder="0" applyAlignment="0" applyProtection="0">
      <alignment vertical="center"/>
    </xf>
    <xf numFmtId="0" fontId="12" fillId="0" borderId="0">
      <alignment vertical="center"/>
    </xf>
    <xf numFmtId="0" fontId="14" fillId="0" borderId="0">
      <alignment vertical="center"/>
    </xf>
    <xf numFmtId="0" fontId="12" fillId="0" borderId="0">
      <alignment vertical="center"/>
    </xf>
    <xf numFmtId="0" fontId="13" fillId="8" borderId="0" applyNumberFormat="0" applyBorder="0" applyAlignment="0" applyProtection="0">
      <alignment vertical="center"/>
    </xf>
    <xf numFmtId="0" fontId="12" fillId="0" borderId="0">
      <alignment vertical="center"/>
    </xf>
    <xf numFmtId="0" fontId="12" fillId="0" borderId="0">
      <alignment vertical="center"/>
    </xf>
    <xf numFmtId="0" fontId="13" fillId="17" borderId="0" applyNumberFormat="0" applyBorder="0" applyAlignment="0" applyProtection="0">
      <alignment vertical="center"/>
    </xf>
    <xf numFmtId="0" fontId="13" fillId="13" borderId="0" applyNumberFormat="0" applyBorder="0" applyAlignment="0" applyProtection="0">
      <alignment vertical="center"/>
    </xf>
    <xf numFmtId="0" fontId="12" fillId="0" borderId="0">
      <alignment vertical="center"/>
    </xf>
    <xf numFmtId="0" fontId="13" fillId="2" borderId="0" applyNumberFormat="0" applyBorder="0" applyAlignment="0" applyProtection="0">
      <alignment vertical="center"/>
    </xf>
    <xf numFmtId="0" fontId="12" fillId="0" borderId="0">
      <alignment vertical="center"/>
    </xf>
    <xf numFmtId="0" fontId="12" fillId="0" borderId="0">
      <alignment vertical="center"/>
    </xf>
    <xf numFmtId="0" fontId="20" fillId="0" borderId="0" applyNumberFormat="0" applyFill="0" applyBorder="0" applyAlignment="0" applyProtection="0">
      <alignment vertical="center"/>
    </xf>
    <xf numFmtId="0" fontId="13" fillId="13" borderId="0" applyNumberFormat="0" applyBorder="0" applyAlignment="0" applyProtection="0">
      <alignment vertical="center"/>
    </xf>
    <xf numFmtId="0" fontId="13" fillId="17" borderId="0" applyNumberFormat="0" applyBorder="0" applyAlignment="0" applyProtection="0">
      <alignment vertical="center"/>
    </xf>
    <xf numFmtId="0" fontId="13" fillId="2" borderId="0" applyNumberFormat="0" applyBorder="0" applyAlignment="0" applyProtection="0">
      <alignment vertical="center"/>
    </xf>
    <xf numFmtId="0" fontId="12" fillId="0" borderId="0">
      <alignment vertical="center"/>
    </xf>
    <xf numFmtId="0" fontId="12" fillId="0" borderId="0">
      <alignment vertical="center"/>
    </xf>
    <xf numFmtId="0" fontId="12" fillId="0" borderId="0">
      <alignment vertical="center"/>
    </xf>
    <xf numFmtId="0" fontId="20" fillId="0" borderId="0" applyNumberFormat="0" applyFill="0" applyBorder="0" applyAlignment="0" applyProtection="0">
      <alignment vertical="center"/>
    </xf>
    <xf numFmtId="0" fontId="13" fillId="8" borderId="0" applyNumberFormat="0" applyBorder="0" applyAlignment="0" applyProtection="0">
      <alignment vertical="center"/>
    </xf>
    <xf numFmtId="0" fontId="13" fillId="2" borderId="0" applyNumberFormat="0" applyBorder="0" applyAlignment="0" applyProtection="0">
      <alignment vertical="center"/>
    </xf>
    <xf numFmtId="0" fontId="12" fillId="0" borderId="0">
      <alignment vertical="center"/>
    </xf>
    <xf numFmtId="0" fontId="32" fillId="0" borderId="0" applyNumberFormat="0" applyFill="0" applyBorder="0" applyAlignment="0" applyProtection="0">
      <alignment vertical="center"/>
    </xf>
    <xf numFmtId="0" fontId="14" fillId="0" borderId="0">
      <alignment vertical="center"/>
    </xf>
    <xf numFmtId="0" fontId="12" fillId="0" borderId="0">
      <alignment vertical="center"/>
    </xf>
    <xf numFmtId="0" fontId="20" fillId="0" borderId="0" applyNumberFormat="0" applyFill="0" applyBorder="0" applyAlignment="0" applyProtection="0">
      <alignment vertical="center"/>
    </xf>
    <xf numFmtId="0" fontId="12" fillId="0" borderId="0">
      <alignment vertical="center"/>
    </xf>
    <xf numFmtId="0" fontId="14" fillId="0" borderId="0">
      <alignment vertical="center"/>
    </xf>
    <xf numFmtId="0" fontId="13" fillId="5" borderId="0" applyNumberFormat="0" applyBorder="0" applyAlignment="0" applyProtection="0">
      <alignment vertical="center"/>
    </xf>
    <xf numFmtId="0" fontId="13" fillId="5" borderId="0" applyNumberFormat="0" applyBorder="0" applyAlignment="0" applyProtection="0">
      <alignment vertical="center"/>
    </xf>
    <xf numFmtId="0" fontId="13" fillId="2" borderId="0" applyNumberFormat="0" applyBorder="0" applyAlignment="0" applyProtection="0">
      <alignment vertical="center"/>
    </xf>
    <xf numFmtId="0" fontId="12" fillId="0" borderId="0">
      <alignment vertical="center"/>
    </xf>
    <xf numFmtId="0" fontId="32" fillId="0" borderId="0" applyNumberFormat="0" applyFill="0" applyBorder="0" applyAlignment="0" applyProtection="0">
      <alignment vertical="center"/>
    </xf>
    <xf numFmtId="0" fontId="20" fillId="0" borderId="0" applyNumberFormat="0" applyFill="0" applyBorder="0" applyAlignment="0" applyProtection="0">
      <alignment vertical="center"/>
    </xf>
    <xf numFmtId="0" fontId="13" fillId="2" borderId="0" applyNumberFormat="0" applyBorder="0" applyAlignment="0" applyProtection="0">
      <alignment vertical="center"/>
    </xf>
    <xf numFmtId="0" fontId="19" fillId="14" borderId="0" applyNumberFormat="0" applyBorder="0" applyAlignment="0" applyProtection="0">
      <alignment vertical="center"/>
    </xf>
    <xf numFmtId="0" fontId="12" fillId="0" borderId="0">
      <alignment vertical="center"/>
    </xf>
    <xf numFmtId="0" fontId="13" fillId="5" borderId="0" applyNumberFormat="0" applyBorder="0" applyAlignment="0" applyProtection="0">
      <alignment vertical="center"/>
    </xf>
    <xf numFmtId="0" fontId="12" fillId="0" borderId="0">
      <alignment vertical="center"/>
    </xf>
    <xf numFmtId="0" fontId="13" fillId="2" borderId="0" applyNumberFormat="0" applyBorder="0" applyAlignment="0" applyProtection="0">
      <alignment vertical="center"/>
    </xf>
    <xf numFmtId="0" fontId="12" fillId="0" borderId="0">
      <alignment vertical="center"/>
    </xf>
    <xf numFmtId="0" fontId="13" fillId="2" borderId="0" applyNumberFormat="0" applyBorder="0" applyAlignment="0" applyProtection="0">
      <alignment vertical="center"/>
    </xf>
    <xf numFmtId="0" fontId="12" fillId="0" borderId="0">
      <alignment vertical="center"/>
    </xf>
    <xf numFmtId="0" fontId="13" fillId="2" borderId="0" applyNumberFormat="0" applyBorder="0" applyAlignment="0" applyProtection="0">
      <alignment vertical="center"/>
    </xf>
    <xf numFmtId="0" fontId="14" fillId="0" borderId="0">
      <alignment vertical="center"/>
    </xf>
    <xf numFmtId="0" fontId="12" fillId="0" borderId="0">
      <alignment vertical="center"/>
    </xf>
    <xf numFmtId="0" fontId="13" fillId="2" borderId="0" applyNumberFormat="0" applyBorder="0" applyAlignment="0" applyProtection="0">
      <alignment vertical="center"/>
    </xf>
    <xf numFmtId="0" fontId="12" fillId="0" borderId="0">
      <alignment vertical="center"/>
    </xf>
    <xf numFmtId="0" fontId="13" fillId="2" borderId="0" applyNumberFormat="0" applyBorder="0" applyAlignment="0" applyProtection="0">
      <alignment vertical="center"/>
    </xf>
    <xf numFmtId="0" fontId="13" fillId="20" borderId="0" applyNumberFormat="0" applyBorder="0" applyAlignment="0" applyProtection="0">
      <alignment vertical="center"/>
    </xf>
    <xf numFmtId="0" fontId="12" fillId="0" borderId="0">
      <alignment vertical="center"/>
    </xf>
    <xf numFmtId="0" fontId="12" fillId="0" borderId="0">
      <alignment vertical="center"/>
    </xf>
    <xf numFmtId="0" fontId="13" fillId="2" borderId="0" applyNumberFormat="0" applyBorder="0" applyAlignment="0" applyProtection="0">
      <alignment vertical="center"/>
    </xf>
    <xf numFmtId="0" fontId="12" fillId="0" borderId="0">
      <alignment vertical="center"/>
    </xf>
    <xf numFmtId="0" fontId="12" fillId="0" borderId="0">
      <alignment vertical="center"/>
    </xf>
    <xf numFmtId="0" fontId="12" fillId="0" borderId="0">
      <alignment vertical="center"/>
    </xf>
    <xf numFmtId="0" fontId="13" fillId="2" borderId="0" applyNumberFormat="0" applyBorder="0" applyAlignment="0" applyProtection="0">
      <alignment vertical="center"/>
    </xf>
    <xf numFmtId="0" fontId="12" fillId="0" borderId="0">
      <alignment vertical="center"/>
    </xf>
    <xf numFmtId="0" fontId="12" fillId="0" borderId="0">
      <alignment vertical="center"/>
    </xf>
    <xf numFmtId="0" fontId="12" fillId="0" borderId="0">
      <alignment vertical="center"/>
    </xf>
    <xf numFmtId="0" fontId="14" fillId="0" borderId="0">
      <alignment vertical="center"/>
    </xf>
    <xf numFmtId="0" fontId="13" fillId="2" borderId="0" applyNumberFormat="0" applyBorder="0" applyAlignment="0" applyProtection="0">
      <alignment vertical="center"/>
    </xf>
    <xf numFmtId="0" fontId="14" fillId="0" borderId="0">
      <alignment vertical="center"/>
    </xf>
    <xf numFmtId="0" fontId="16" fillId="4" borderId="0" applyNumberFormat="0" applyBorder="0" applyAlignment="0" applyProtection="0">
      <alignment vertical="center"/>
    </xf>
    <xf numFmtId="0" fontId="13" fillId="2" borderId="0" applyNumberFormat="0" applyBorder="0" applyAlignment="0" applyProtection="0">
      <alignment vertical="center"/>
    </xf>
    <xf numFmtId="0" fontId="14" fillId="0" borderId="0">
      <alignment vertical="center"/>
    </xf>
    <xf numFmtId="0" fontId="13" fillId="2" borderId="0" applyNumberFormat="0" applyBorder="0" applyAlignment="0" applyProtection="0">
      <alignment vertical="center"/>
    </xf>
    <xf numFmtId="0" fontId="12" fillId="0" borderId="0">
      <alignment vertical="center"/>
    </xf>
    <xf numFmtId="0" fontId="13" fillId="2" borderId="0" applyNumberFormat="0" applyBorder="0" applyAlignment="0" applyProtection="0">
      <alignment vertical="center"/>
    </xf>
    <xf numFmtId="0" fontId="13" fillId="2" borderId="0" applyNumberFormat="0" applyBorder="0" applyAlignment="0" applyProtection="0">
      <alignment vertical="center"/>
    </xf>
    <xf numFmtId="0" fontId="12" fillId="0" borderId="0">
      <alignment vertical="center"/>
    </xf>
    <xf numFmtId="0" fontId="12" fillId="0" borderId="0">
      <alignment vertical="center"/>
    </xf>
    <xf numFmtId="0" fontId="17" fillId="0" borderId="12" applyNumberFormat="0" applyFill="0" applyAlignment="0" applyProtection="0">
      <alignment vertical="center"/>
    </xf>
    <xf numFmtId="0" fontId="13" fillId="6" borderId="0" applyNumberFormat="0" applyBorder="0" applyAlignment="0" applyProtection="0">
      <alignment vertical="center"/>
    </xf>
    <xf numFmtId="0" fontId="14" fillId="0" borderId="0">
      <alignment vertical="center"/>
    </xf>
    <xf numFmtId="0" fontId="13" fillId="6" borderId="0" applyNumberFormat="0" applyBorder="0" applyAlignment="0" applyProtection="0">
      <alignment vertical="center"/>
    </xf>
    <xf numFmtId="0" fontId="12" fillId="0" borderId="0">
      <alignment vertical="center"/>
    </xf>
    <xf numFmtId="0" fontId="13" fillId="20" borderId="16" applyNumberFormat="0" applyFont="0" applyAlignment="0" applyProtection="0">
      <alignment vertical="center"/>
    </xf>
    <xf numFmtId="0" fontId="13" fillId="10" borderId="0" applyNumberFormat="0" applyBorder="0" applyAlignment="0" applyProtection="0">
      <alignment vertical="center"/>
    </xf>
    <xf numFmtId="0" fontId="14" fillId="0" borderId="0">
      <alignment vertical="center"/>
    </xf>
    <xf numFmtId="0" fontId="13" fillId="6" borderId="0" applyNumberFormat="0" applyBorder="0" applyAlignment="0" applyProtection="0">
      <alignment vertical="center"/>
    </xf>
    <xf numFmtId="0" fontId="12" fillId="0" borderId="0">
      <alignment vertical="center"/>
    </xf>
    <xf numFmtId="0" fontId="13" fillId="6" borderId="0" applyNumberFormat="0" applyBorder="0" applyAlignment="0" applyProtection="0">
      <alignment vertical="center"/>
    </xf>
    <xf numFmtId="0" fontId="13" fillId="10" borderId="0" applyNumberFormat="0" applyBorder="0" applyAlignment="0" applyProtection="0">
      <alignment vertical="center"/>
    </xf>
    <xf numFmtId="0" fontId="12" fillId="0" borderId="0">
      <alignment vertical="center"/>
    </xf>
    <xf numFmtId="0" fontId="13" fillId="6" borderId="0" applyNumberFormat="0" applyBorder="0" applyAlignment="0" applyProtection="0">
      <alignment vertical="center"/>
    </xf>
    <xf numFmtId="0" fontId="12" fillId="0" borderId="0">
      <alignment vertical="center"/>
    </xf>
    <xf numFmtId="0" fontId="19" fillId="6" borderId="0" applyNumberFormat="0" applyBorder="0" applyAlignment="0" applyProtection="0">
      <alignment vertical="center"/>
    </xf>
    <xf numFmtId="0" fontId="12" fillId="0" borderId="0">
      <alignment vertical="center"/>
    </xf>
    <xf numFmtId="0" fontId="13" fillId="6" borderId="0" applyNumberFormat="0" applyBorder="0" applyAlignment="0" applyProtection="0">
      <alignment vertical="center"/>
    </xf>
    <xf numFmtId="0" fontId="12" fillId="0" borderId="0">
      <alignment vertical="center"/>
    </xf>
    <xf numFmtId="0" fontId="13" fillId="3" borderId="0" applyNumberFormat="0" applyBorder="0" applyAlignment="0" applyProtection="0">
      <alignment vertical="center"/>
    </xf>
    <xf numFmtId="0" fontId="19" fillId="6" borderId="0" applyNumberFormat="0" applyBorder="0" applyAlignment="0" applyProtection="0">
      <alignment vertical="center"/>
    </xf>
    <xf numFmtId="0" fontId="12" fillId="0" borderId="0">
      <alignment vertical="center"/>
    </xf>
    <xf numFmtId="0" fontId="13" fillId="6" borderId="0" applyNumberFormat="0" applyBorder="0" applyAlignment="0" applyProtection="0">
      <alignment vertical="center"/>
    </xf>
    <xf numFmtId="0" fontId="12" fillId="0" borderId="0">
      <alignment vertical="center"/>
    </xf>
    <xf numFmtId="0" fontId="12" fillId="0" borderId="0">
      <alignment vertical="center"/>
    </xf>
    <xf numFmtId="0" fontId="13" fillId="6" borderId="0" applyNumberFormat="0" applyBorder="0" applyAlignment="0" applyProtection="0">
      <alignment vertical="center"/>
    </xf>
    <xf numFmtId="0" fontId="13" fillId="6" borderId="0" applyNumberFormat="0" applyBorder="0" applyAlignment="0" applyProtection="0">
      <alignment vertical="center"/>
    </xf>
    <xf numFmtId="0" fontId="12" fillId="0" borderId="0">
      <alignment vertical="center"/>
    </xf>
    <xf numFmtId="0" fontId="22" fillId="6" borderId="0" applyNumberFormat="0" applyBorder="0" applyAlignment="0" applyProtection="0">
      <alignment vertical="center"/>
    </xf>
    <xf numFmtId="0" fontId="12" fillId="0" borderId="0">
      <alignment vertical="center"/>
    </xf>
    <xf numFmtId="0" fontId="13" fillId="6" borderId="0" applyNumberFormat="0" applyBorder="0" applyAlignment="0" applyProtection="0">
      <alignment vertical="center"/>
    </xf>
    <xf numFmtId="0" fontId="13" fillId="6" borderId="0" applyNumberFormat="0" applyBorder="0" applyAlignment="0" applyProtection="0">
      <alignment vertical="center"/>
    </xf>
    <xf numFmtId="0" fontId="12" fillId="0" borderId="0">
      <alignment vertical="center"/>
    </xf>
    <xf numFmtId="0" fontId="22" fillId="6" borderId="0" applyNumberFormat="0" applyBorder="0" applyAlignment="0" applyProtection="0">
      <alignment vertical="center"/>
    </xf>
    <xf numFmtId="0" fontId="13" fillId="6" borderId="0" applyNumberFormat="0" applyBorder="0" applyAlignment="0" applyProtection="0">
      <alignment vertical="center"/>
    </xf>
    <xf numFmtId="0" fontId="14" fillId="0" borderId="0">
      <alignment vertical="center"/>
    </xf>
    <xf numFmtId="0" fontId="32" fillId="0" borderId="0" applyNumberFormat="0" applyFill="0" applyBorder="0" applyAlignment="0" applyProtection="0">
      <alignment vertical="center"/>
    </xf>
    <xf numFmtId="0" fontId="12" fillId="0" borderId="0">
      <alignment vertical="center"/>
    </xf>
    <xf numFmtId="0" fontId="13" fillId="6" borderId="0" applyNumberFormat="0" applyBorder="0" applyAlignment="0" applyProtection="0">
      <alignment vertical="center"/>
    </xf>
    <xf numFmtId="0" fontId="32" fillId="0" borderId="0" applyNumberFormat="0" applyFill="0" applyBorder="0" applyAlignment="0" applyProtection="0">
      <alignment vertical="center"/>
    </xf>
    <xf numFmtId="0" fontId="12" fillId="0" borderId="0">
      <alignment vertical="center"/>
    </xf>
    <xf numFmtId="0" fontId="13" fillId="6" borderId="0" applyNumberFormat="0" applyBorder="0" applyAlignment="0" applyProtection="0">
      <alignment vertical="center"/>
    </xf>
    <xf numFmtId="0" fontId="19" fillId="6" borderId="0" applyNumberFormat="0" applyBorder="0" applyAlignment="0" applyProtection="0">
      <alignment vertical="center"/>
    </xf>
    <xf numFmtId="0" fontId="13" fillId="6" borderId="0" applyNumberFormat="0" applyBorder="0" applyAlignment="0" applyProtection="0">
      <alignment vertical="center"/>
    </xf>
    <xf numFmtId="0" fontId="14" fillId="0" borderId="0">
      <alignment vertical="center"/>
    </xf>
    <xf numFmtId="0" fontId="13" fillId="6" borderId="0" applyNumberFormat="0" applyBorder="0" applyAlignment="0" applyProtection="0">
      <alignment vertical="center"/>
    </xf>
    <xf numFmtId="0" fontId="14" fillId="0" borderId="0">
      <alignment vertical="center"/>
    </xf>
    <xf numFmtId="0" fontId="13" fillId="6" borderId="0" applyNumberFormat="0" applyBorder="0" applyAlignment="0" applyProtection="0">
      <alignment vertical="center"/>
    </xf>
    <xf numFmtId="0" fontId="12" fillId="0" borderId="0">
      <alignment vertical="center"/>
    </xf>
    <xf numFmtId="0" fontId="14" fillId="0" borderId="0">
      <alignment vertical="center"/>
    </xf>
    <xf numFmtId="0" fontId="13" fillId="3" borderId="0" applyNumberFormat="0" applyBorder="0" applyAlignment="0" applyProtection="0">
      <alignment vertical="center"/>
    </xf>
    <xf numFmtId="0" fontId="12" fillId="0" borderId="0">
      <alignment vertical="center"/>
    </xf>
    <xf numFmtId="0" fontId="13" fillId="6" borderId="0" applyNumberFormat="0" applyBorder="0" applyAlignment="0" applyProtection="0">
      <alignment vertical="center"/>
    </xf>
    <xf numFmtId="0" fontId="12" fillId="0" borderId="0">
      <alignment vertical="center"/>
    </xf>
    <xf numFmtId="0" fontId="13" fillId="3" borderId="0" applyNumberFormat="0" applyBorder="0" applyAlignment="0" applyProtection="0">
      <alignment vertical="center"/>
    </xf>
    <xf numFmtId="0" fontId="14" fillId="0" borderId="0">
      <alignment vertical="center"/>
    </xf>
    <xf numFmtId="0" fontId="14" fillId="0" borderId="0">
      <alignment vertical="center"/>
    </xf>
    <xf numFmtId="0" fontId="13" fillId="6" borderId="0" applyNumberFormat="0" applyBorder="0" applyAlignment="0" applyProtection="0">
      <alignment vertical="center"/>
    </xf>
    <xf numFmtId="0" fontId="12" fillId="0" borderId="0">
      <alignment vertical="center"/>
    </xf>
    <xf numFmtId="0" fontId="13" fillId="6" borderId="0" applyNumberFormat="0" applyBorder="0" applyAlignment="0" applyProtection="0">
      <alignment vertical="center"/>
    </xf>
    <xf numFmtId="0" fontId="12" fillId="0" borderId="0">
      <alignment vertical="center"/>
    </xf>
    <xf numFmtId="0" fontId="12" fillId="0" borderId="0">
      <alignment vertical="center"/>
    </xf>
    <xf numFmtId="0" fontId="19" fillId="6" borderId="0" applyNumberFormat="0" applyBorder="0" applyAlignment="0" applyProtection="0">
      <alignment vertical="center"/>
    </xf>
    <xf numFmtId="0" fontId="12" fillId="0" borderId="0">
      <alignment vertical="center"/>
    </xf>
    <xf numFmtId="0" fontId="13" fillId="6" borderId="0" applyNumberFormat="0" applyBorder="0" applyAlignment="0" applyProtection="0">
      <alignment vertical="center"/>
    </xf>
    <xf numFmtId="0" fontId="12" fillId="0" borderId="0">
      <alignment vertical="center"/>
    </xf>
    <xf numFmtId="0" fontId="19" fillId="6" borderId="0" applyNumberFormat="0" applyBorder="0" applyAlignment="0" applyProtection="0">
      <alignment vertical="center"/>
    </xf>
    <xf numFmtId="0" fontId="12" fillId="0" borderId="0">
      <alignment vertical="center"/>
    </xf>
    <xf numFmtId="0" fontId="12" fillId="0" borderId="0">
      <alignment vertical="center"/>
    </xf>
    <xf numFmtId="0" fontId="13" fillId="6" borderId="0" applyNumberFormat="0" applyBorder="0" applyAlignment="0" applyProtection="0">
      <alignment vertical="center"/>
    </xf>
    <xf numFmtId="0" fontId="12" fillId="0" borderId="0">
      <alignment vertical="center"/>
    </xf>
    <xf numFmtId="0" fontId="13" fillId="5" borderId="0" applyNumberFormat="0" applyBorder="0" applyAlignment="0" applyProtection="0">
      <alignment vertical="center"/>
    </xf>
    <xf numFmtId="0" fontId="14" fillId="0" borderId="0">
      <alignment vertical="center"/>
    </xf>
    <xf numFmtId="0" fontId="12" fillId="0" borderId="0">
      <alignment vertical="center"/>
    </xf>
    <xf numFmtId="0" fontId="12" fillId="0" borderId="0">
      <alignment vertical="center"/>
    </xf>
    <xf numFmtId="0" fontId="13" fillId="18" borderId="0" applyNumberFormat="0" applyBorder="0" applyAlignment="0" applyProtection="0">
      <alignment vertical="center"/>
    </xf>
    <xf numFmtId="0" fontId="12" fillId="0" borderId="0">
      <alignment vertical="center"/>
    </xf>
    <xf numFmtId="0" fontId="13" fillId="6" borderId="0" applyNumberFormat="0" applyBorder="0" applyAlignment="0" applyProtection="0">
      <alignment vertical="center"/>
    </xf>
    <xf numFmtId="0" fontId="12" fillId="0" borderId="0">
      <alignment vertical="center"/>
    </xf>
    <xf numFmtId="0" fontId="12" fillId="0" borderId="0">
      <alignment vertical="center"/>
    </xf>
    <xf numFmtId="0" fontId="34" fillId="0" borderId="24" applyNumberFormat="0" applyFill="0" applyAlignment="0" applyProtection="0">
      <alignment vertical="center"/>
    </xf>
    <xf numFmtId="0" fontId="11" fillId="2" borderId="0" applyNumberFormat="0" applyBorder="0" applyAlignment="0" applyProtection="0">
      <alignment vertical="center"/>
    </xf>
    <xf numFmtId="0" fontId="13" fillId="6" borderId="0" applyNumberFormat="0" applyBorder="0" applyAlignment="0" applyProtection="0">
      <alignment vertical="center"/>
    </xf>
    <xf numFmtId="0" fontId="14" fillId="0" borderId="0">
      <alignment vertical="center"/>
    </xf>
    <xf numFmtId="0" fontId="13" fillId="6" borderId="0" applyNumberFormat="0" applyBorder="0" applyAlignment="0" applyProtection="0">
      <alignment vertical="center"/>
    </xf>
    <xf numFmtId="0" fontId="14" fillId="0" borderId="0">
      <alignment vertical="center"/>
    </xf>
    <xf numFmtId="0" fontId="13" fillId="6" borderId="0" applyNumberFormat="0" applyBorder="0" applyAlignment="0" applyProtection="0">
      <alignment vertical="center"/>
    </xf>
    <xf numFmtId="0" fontId="12" fillId="0" borderId="0">
      <alignment vertical="center"/>
    </xf>
    <xf numFmtId="0" fontId="13" fillId="20" borderId="0" applyNumberFormat="0" applyBorder="0" applyAlignment="0" applyProtection="0">
      <alignment vertical="center"/>
    </xf>
    <xf numFmtId="0" fontId="14" fillId="0" borderId="0">
      <alignment vertical="center"/>
    </xf>
    <xf numFmtId="0" fontId="13" fillId="20" borderId="0" applyNumberFormat="0" applyBorder="0" applyAlignment="0" applyProtection="0">
      <alignment vertical="center"/>
    </xf>
    <xf numFmtId="0" fontId="14" fillId="0" borderId="0">
      <alignment vertical="center"/>
    </xf>
    <xf numFmtId="0" fontId="12" fillId="0" borderId="0">
      <alignment vertical="center"/>
    </xf>
    <xf numFmtId="0" fontId="13" fillId="20" borderId="0" applyNumberFormat="0" applyBorder="0" applyAlignment="0" applyProtection="0">
      <alignment vertical="center"/>
    </xf>
    <xf numFmtId="0" fontId="12" fillId="0" borderId="0">
      <alignment vertical="center"/>
    </xf>
    <xf numFmtId="0" fontId="14" fillId="0" borderId="0">
      <alignment vertical="center"/>
    </xf>
    <xf numFmtId="0" fontId="12" fillId="0" borderId="0">
      <alignment vertical="center"/>
    </xf>
    <xf numFmtId="0" fontId="12" fillId="0" borderId="0">
      <alignment vertical="center"/>
    </xf>
    <xf numFmtId="0" fontId="19" fillId="6" borderId="0" applyNumberFormat="0" applyBorder="0" applyAlignment="0" applyProtection="0">
      <alignment vertical="center"/>
    </xf>
    <xf numFmtId="0" fontId="12" fillId="0" borderId="0">
      <alignment vertical="center"/>
    </xf>
    <xf numFmtId="0" fontId="13" fillId="20" borderId="0" applyNumberFormat="0" applyBorder="0" applyAlignment="0" applyProtection="0">
      <alignment vertical="center"/>
    </xf>
    <xf numFmtId="0" fontId="12" fillId="0" borderId="0">
      <alignment vertical="center"/>
    </xf>
    <xf numFmtId="0" fontId="19" fillId="6" borderId="0" applyNumberFormat="0" applyBorder="0" applyAlignment="0" applyProtection="0">
      <alignment vertical="center"/>
    </xf>
    <xf numFmtId="0" fontId="12" fillId="0" borderId="0">
      <alignment vertical="center"/>
    </xf>
    <xf numFmtId="0" fontId="19" fillId="17" borderId="0" applyNumberFormat="0" applyBorder="0" applyAlignment="0" applyProtection="0">
      <alignment vertical="center"/>
    </xf>
    <xf numFmtId="0" fontId="13" fillId="11" borderId="0" applyNumberFormat="0" applyBorder="0" applyAlignment="0" applyProtection="0">
      <alignment vertical="center"/>
    </xf>
    <xf numFmtId="0" fontId="14" fillId="0" borderId="0">
      <alignment vertical="center"/>
    </xf>
    <xf numFmtId="0" fontId="12" fillId="0" borderId="0">
      <alignment vertical="center"/>
    </xf>
    <xf numFmtId="0" fontId="13" fillId="20" borderId="0" applyNumberFormat="0" applyBorder="0" applyAlignment="0" applyProtection="0">
      <alignment vertical="center"/>
    </xf>
    <xf numFmtId="0" fontId="13" fillId="6" borderId="0" applyNumberFormat="0" applyBorder="0" applyAlignment="0" applyProtection="0">
      <alignment vertical="center"/>
    </xf>
    <xf numFmtId="0" fontId="13" fillId="20" borderId="0" applyNumberFormat="0" applyBorder="0" applyAlignment="0" applyProtection="0">
      <alignment vertical="center"/>
    </xf>
    <xf numFmtId="0" fontId="12" fillId="0" borderId="0">
      <alignment vertical="center"/>
    </xf>
    <xf numFmtId="0" fontId="19" fillId="6" borderId="0" applyNumberFormat="0" applyBorder="0" applyAlignment="0" applyProtection="0">
      <alignment vertical="center"/>
    </xf>
    <xf numFmtId="0" fontId="14" fillId="0" borderId="0">
      <alignment vertical="center"/>
    </xf>
    <xf numFmtId="0" fontId="12" fillId="0" borderId="0">
      <alignment vertical="center"/>
    </xf>
    <xf numFmtId="0" fontId="12" fillId="0" borderId="0">
      <alignment vertical="center"/>
    </xf>
    <xf numFmtId="0" fontId="13" fillId="6" borderId="0" applyNumberFormat="0" applyBorder="0" applyAlignment="0" applyProtection="0">
      <alignment vertical="center"/>
    </xf>
    <xf numFmtId="0" fontId="13" fillId="20" borderId="0" applyNumberFormat="0" applyBorder="0" applyAlignment="0" applyProtection="0">
      <alignment vertical="center"/>
    </xf>
    <xf numFmtId="0" fontId="12" fillId="0" borderId="0">
      <alignment vertical="center"/>
    </xf>
    <xf numFmtId="0" fontId="14" fillId="0" borderId="0">
      <alignment vertical="center"/>
    </xf>
    <xf numFmtId="0" fontId="41" fillId="13" borderId="20" applyNumberFormat="0" applyAlignment="0" applyProtection="0">
      <alignment vertical="center"/>
    </xf>
    <xf numFmtId="0" fontId="12" fillId="0" borderId="0">
      <alignment vertical="center"/>
    </xf>
    <xf numFmtId="0" fontId="14" fillId="0" borderId="0">
      <alignment vertical="center"/>
    </xf>
    <xf numFmtId="0" fontId="12" fillId="0" borderId="0">
      <alignment vertical="center"/>
    </xf>
    <xf numFmtId="0" fontId="19" fillId="6" borderId="0" applyNumberFormat="0" applyBorder="0" applyAlignment="0" applyProtection="0">
      <alignment vertical="center"/>
    </xf>
    <xf numFmtId="0" fontId="12" fillId="0" borderId="0">
      <alignment vertical="center"/>
    </xf>
    <xf numFmtId="0" fontId="12" fillId="0" borderId="0">
      <alignment vertical="center"/>
    </xf>
    <xf numFmtId="0" fontId="19" fillId="16" borderId="0" applyNumberFormat="0" applyBorder="0" applyAlignment="0" applyProtection="0">
      <alignment vertical="center"/>
    </xf>
    <xf numFmtId="0" fontId="13" fillId="20" borderId="0" applyNumberFormat="0" applyBorder="0" applyAlignment="0" applyProtection="0">
      <alignment vertical="center"/>
    </xf>
    <xf numFmtId="0" fontId="12" fillId="0" borderId="0">
      <alignment vertical="center"/>
    </xf>
    <xf numFmtId="0" fontId="14" fillId="0" borderId="0">
      <alignment vertical="center"/>
    </xf>
    <xf numFmtId="0" fontId="19" fillId="6" borderId="0" applyNumberFormat="0" applyBorder="0" applyAlignment="0" applyProtection="0">
      <alignment vertical="center"/>
    </xf>
    <xf numFmtId="0" fontId="12" fillId="0" borderId="0">
      <alignment vertical="center"/>
    </xf>
    <xf numFmtId="0" fontId="13" fillId="20" borderId="0" applyNumberFormat="0" applyBorder="0" applyAlignment="0" applyProtection="0">
      <alignment vertical="center"/>
    </xf>
    <xf numFmtId="0" fontId="12" fillId="0" borderId="0">
      <alignment vertical="center"/>
    </xf>
    <xf numFmtId="0" fontId="19" fillId="9" borderId="0" applyNumberFormat="0" applyBorder="0" applyAlignment="0" applyProtection="0">
      <alignment vertical="center"/>
    </xf>
    <xf numFmtId="0" fontId="14" fillId="0" borderId="0">
      <alignment vertical="center"/>
    </xf>
    <xf numFmtId="0" fontId="12" fillId="0" borderId="0">
      <alignment vertical="center"/>
    </xf>
    <xf numFmtId="0" fontId="19" fillId="6" borderId="0" applyNumberFormat="0" applyBorder="0" applyAlignment="0" applyProtection="0">
      <alignment vertical="center"/>
    </xf>
    <xf numFmtId="0" fontId="12" fillId="0" borderId="0">
      <alignment vertical="center"/>
    </xf>
    <xf numFmtId="0" fontId="19" fillId="9" borderId="0" applyNumberFormat="0" applyBorder="0" applyAlignment="0" applyProtection="0">
      <alignment vertical="center"/>
    </xf>
    <xf numFmtId="0" fontId="12" fillId="0" borderId="0">
      <alignment vertical="center"/>
    </xf>
    <xf numFmtId="0" fontId="13" fillId="20" borderId="0" applyNumberFormat="0" applyBorder="0" applyAlignment="0" applyProtection="0">
      <alignment vertical="center"/>
    </xf>
    <xf numFmtId="0" fontId="19" fillId="9" borderId="0" applyNumberFormat="0" applyBorder="0" applyAlignment="0" applyProtection="0">
      <alignment vertical="center"/>
    </xf>
    <xf numFmtId="0" fontId="12" fillId="0" borderId="0">
      <alignment vertical="center"/>
    </xf>
    <xf numFmtId="0" fontId="14" fillId="0" borderId="0">
      <alignment vertical="center"/>
    </xf>
    <xf numFmtId="0" fontId="12" fillId="0" borderId="0">
      <alignment vertical="center"/>
    </xf>
    <xf numFmtId="0" fontId="13" fillId="3" borderId="0" applyNumberFormat="0" applyBorder="0" applyAlignment="0" applyProtection="0">
      <alignment vertical="center"/>
    </xf>
    <xf numFmtId="0" fontId="12" fillId="0" borderId="0">
      <alignment vertical="center"/>
    </xf>
    <xf numFmtId="0" fontId="12" fillId="0" borderId="0">
      <alignment vertical="center"/>
    </xf>
    <xf numFmtId="0" fontId="13" fillId="20" borderId="0" applyNumberFormat="0" applyBorder="0" applyAlignment="0" applyProtection="0">
      <alignment vertical="center"/>
    </xf>
    <xf numFmtId="0" fontId="13" fillId="8" borderId="0" applyNumberFormat="0" applyBorder="0" applyAlignment="0" applyProtection="0">
      <alignment vertical="center"/>
    </xf>
    <xf numFmtId="0" fontId="13" fillId="7" borderId="0" applyNumberFormat="0" applyBorder="0" applyAlignment="0" applyProtection="0">
      <alignment vertical="center"/>
    </xf>
    <xf numFmtId="0" fontId="12" fillId="0" borderId="0">
      <alignment vertical="center"/>
    </xf>
    <xf numFmtId="0" fontId="12" fillId="0" borderId="0">
      <alignment vertical="center"/>
    </xf>
    <xf numFmtId="0" fontId="13" fillId="20" borderId="0" applyNumberFormat="0" applyBorder="0" applyAlignment="0" applyProtection="0">
      <alignment vertical="center"/>
    </xf>
    <xf numFmtId="0" fontId="13" fillId="8" borderId="0" applyNumberFormat="0" applyBorder="0" applyAlignment="0" applyProtection="0">
      <alignment vertical="center"/>
    </xf>
    <xf numFmtId="0" fontId="13" fillId="7" borderId="0" applyNumberFormat="0" applyBorder="0" applyAlignment="0" applyProtection="0">
      <alignment vertical="center"/>
    </xf>
    <xf numFmtId="0" fontId="13" fillId="20" borderId="0" applyNumberFormat="0" applyBorder="0" applyAlignment="0" applyProtection="0">
      <alignment vertical="center"/>
    </xf>
    <xf numFmtId="0" fontId="12" fillId="0" borderId="0">
      <alignment vertical="center"/>
    </xf>
    <xf numFmtId="0" fontId="14" fillId="0" borderId="0">
      <alignment vertical="center"/>
    </xf>
    <xf numFmtId="0" fontId="12" fillId="0" borderId="0">
      <alignment vertical="center"/>
    </xf>
    <xf numFmtId="0" fontId="13" fillId="20" borderId="0" applyNumberFormat="0" applyBorder="0" applyAlignment="0" applyProtection="0">
      <alignment vertical="center"/>
    </xf>
    <xf numFmtId="0" fontId="12" fillId="0" borderId="0">
      <alignment vertical="center"/>
    </xf>
    <xf numFmtId="0" fontId="13" fillId="4" borderId="0" applyNumberFormat="0" applyBorder="0" applyAlignment="0" applyProtection="0">
      <alignment vertical="center"/>
    </xf>
    <xf numFmtId="0" fontId="13" fillId="20" borderId="0" applyNumberFormat="0" applyBorder="0" applyAlignment="0" applyProtection="0">
      <alignment vertical="center"/>
    </xf>
    <xf numFmtId="0" fontId="13" fillId="20" borderId="0" applyNumberFormat="0" applyBorder="0" applyAlignment="0" applyProtection="0">
      <alignment vertical="center"/>
    </xf>
    <xf numFmtId="0" fontId="13" fillId="4" borderId="0" applyNumberFormat="0" applyBorder="0" applyAlignment="0" applyProtection="0">
      <alignment vertical="center"/>
    </xf>
    <xf numFmtId="0" fontId="13" fillId="20" borderId="0" applyNumberFormat="0" applyBorder="0" applyAlignment="0" applyProtection="0">
      <alignment vertical="center"/>
    </xf>
    <xf numFmtId="0" fontId="12" fillId="0" borderId="0">
      <alignment vertical="center"/>
    </xf>
    <xf numFmtId="0" fontId="19" fillId="17" borderId="0" applyNumberFormat="0" applyBorder="0" applyAlignment="0" applyProtection="0">
      <alignment vertical="center"/>
    </xf>
    <xf numFmtId="0" fontId="14" fillId="0" borderId="0">
      <alignment vertical="center"/>
    </xf>
    <xf numFmtId="0" fontId="12" fillId="0" borderId="0">
      <alignment vertical="center"/>
    </xf>
    <xf numFmtId="0" fontId="13" fillId="20" borderId="0" applyNumberFormat="0" applyBorder="0" applyAlignment="0" applyProtection="0">
      <alignment vertical="center"/>
    </xf>
    <xf numFmtId="0" fontId="13" fillId="13" borderId="0" applyNumberFormat="0" applyBorder="0" applyAlignment="0" applyProtection="0">
      <alignment vertical="center"/>
    </xf>
    <xf numFmtId="0" fontId="13" fillId="4" borderId="0" applyNumberFormat="0" applyBorder="0" applyAlignment="0" applyProtection="0">
      <alignment vertical="center"/>
    </xf>
    <xf numFmtId="0" fontId="12" fillId="0" borderId="0">
      <alignment vertical="center"/>
    </xf>
    <xf numFmtId="0" fontId="13" fillId="4" borderId="0" applyNumberFormat="0" applyBorder="0" applyAlignment="0" applyProtection="0">
      <alignment vertical="center"/>
    </xf>
    <xf numFmtId="0" fontId="12" fillId="0" borderId="0">
      <alignment vertical="center"/>
    </xf>
    <xf numFmtId="0" fontId="30" fillId="0" borderId="17" applyNumberFormat="0" applyFill="0" applyAlignment="0" applyProtection="0">
      <alignment vertical="center"/>
    </xf>
    <xf numFmtId="0" fontId="12" fillId="0" borderId="0">
      <alignment vertical="center"/>
    </xf>
    <xf numFmtId="0" fontId="54" fillId="47" borderId="30" applyNumberFormat="0" applyAlignment="0" applyProtection="0">
      <alignment vertical="center"/>
    </xf>
    <xf numFmtId="0" fontId="13" fillId="5" borderId="0" applyNumberFormat="0" applyBorder="0" applyAlignment="0" applyProtection="0">
      <alignment vertical="center"/>
    </xf>
    <xf numFmtId="0" fontId="12" fillId="0" borderId="0">
      <alignment vertical="center"/>
    </xf>
    <xf numFmtId="0" fontId="14" fillId="0" borderId="0">
      <alignment vertical="center"/>
    </xf>
    <xf numFmtId="0" fontId="13" fillId="4" borderId="0" applyNumberFormat="0" applyBorder="0" applyAlignment="0" applyProtection="0">
      <alignment vertical="center"/>
    </xf>
    <xf numFmtId="0" fontId="12" fillId="0" borderId="0">
      <alignment vertical="center"/>
    </xf>
    <xf numFmtId="0" fontId="13" fillId="4" borderId="0" applyNumberFormat="0" applyBorder="0" applyAlignment="0" applyProtection="0">
      <alignment vertical="center"/>
    </xf>
    <xf numFmtId="0" fontId="12" fillId="0" borderId="0">
      <alignment vertical="center"/>
    </xf>
    <xf numFmtId="0" fontId="13" fillId="4" borderId="0" applyNumberFormat="0" applyBorder="0" applyAlignment="0" applyProtection="0">
      <alignment vertical="center"/>
    </xf>
    <xf numFmtId="0" fontId="12" fillId="0" borderId="0">
      <alignment vertical="center"/>
    </xf>
    <xf numFmtId="0" fontId="30" fillId="0" borderId="17" applyNumberFormat="0" applyFill="0" applyAlignment="0" applyProtection="0">
      <alignment vertical="center"/>
    </xf>
    <xf numFmtId="0" fontId="12" fillId="0" borderId="0">
      <alignment vertical="center"/>
    </xf>
    <xf numFmtId="0" fontId="13" fillId="6" borderId="0" applyNumberFormat="0" applyBorder="0" applyAlignment="0" applyProtection="0">
      <alignment vertical="center"/>
    </xf>
    <xf numFmtId="0" fontId="12" fillId="0" borderId="0">
      <alignment vertical="center"/>
    </xf>
    <xf numFmtId="0" fontId="12" fillId="0" borderId="0">
      <alignment vertical="center"/>
    </xf>
    <xf numFmtId="0" fontId="12" fillId="0" borderId="0">
      <alignment vertical="center"/>
    </xf>
    <xf numFmtId="0" fontId="13" fillId="4" borderId="0" applyNumberFormat="0" applyBorder="0" applyAlignment="0" applyProtection="0">
      <alignment vertical="center"/>
    </xf>
    <xf numFmtId="0" fontId="12" fillId="0" borderId="0">
      <alignment vertical="center"/>
    </xf>
    <xf numFmtId="0" fontId="12" fillId="0" borderId="0">
      <alignment vertical="center"/>
    </xf>
    <xf numFmtId="0" fontId="13" fillId="6" borderId="0" applyNumberFormat="0" applyBorder="0" applyAlignment="0" applyProtection="0">
      <alignment vertical="center"/>
    </xf>
    <xf numFmtId="0" fontId="12" fillId="0" borderId="0">
      <alignment vertical="center"/>
    </xf>
    <xf numFmtId="0" fontId="12" fillId="0" borderId="0">
      <alignment vertical="center"/>
    </xf>
    <xf numFmtId="0" fontId="13" fillId="4" borderId="0" applyNumberFormat="0" applyBorder="0" applyAlignment="0" applyProtection="0">
      <alignment vertical="center"/>
    </xf>
    <xf numFmtId="0" fontId="12" fillId="0" borderId="0">
      <alignment vertical="center"/>
    </xf>
    <xf numFmtId="0" fontId="22" fillId="9" borderId="0" applyNumberFormat="0" applyBorder="0" applyAlignment="0" applyProtection="0">
      <alignment vertical="center"/>
    </xf>
    <xf numFmtId="0" fontId="13" fillId="4" borderId="0" applyNumberFormat="0" applyBorder="0" applyAlignment="0" applyProtection="0">
      <alignment vertical="center"/>
    </xf>
    <xf numFmtId="0" fontId="14" fillId="0" borderId="0">
      <alignment vertical="center"/>
    </xf>
    <xf numFmtId="0" fontId="13" fillId="8" borderId="0" applyNumberFormat="0" applyBorder="0" applyAlignment="0" applyProtection="0">
      <alignment vertical="center"/>
    </xf>
    <xf numFmtId="0" fontId="12" fillId="0" borderId="0">
      <alignment vertical="center"/>
    </xf>
    <xf numFmtId="0" fontId="19" fillId="9" borderId="0" applyNumberFormat="0" applyBorder="0" applyAlignment="0" applyProtection="0">
      <alignment vertical="center"/>
    </xf>
    <xf numFmtId="0" fontId="14" fillId="0" borderId="0">
      <alignment vertical="center"/>
    </xf>
    <xf numFmtId="0" fontId="13" fillId="4" borderId="0" applyNumberFormat="0" applyBorder="0" applyAlignment="0" applyProtection="0">
      <alignment vertical="center"/>
    </xf>
    <xf numFmtId="0" fontId="16" fillId="4" borderId="0" applyNumberFormat="0" applyBorder="0" applyAlignment="0" applyProtection="0">
      <alignment vertical="center"/>
    </xf>
    <xf numFmtId="0" fontId="13" fillId="13" borderId="0" applyNumberFormat="0" applyBorder="0" applyAlignment="0" applyProtection="0">
      <alignment vertical="center"/>
    </xf>
    <xf numFmtId="0" fontId="12" fillId="0" borderId="0">
      <alignment vertical="center"/>
    </xf>
    <xf numFmtId="0" fontId="14" fillId="0" borderId="0">
      <alignment vertical="center"/>
    </xf>
    <xf numFmtId="0" fontId="13" fillId="4" borderId="0" applyNumberFormat="0" applyBorder="0" applyAlignment="0" applyProtection="0">
      <alignment vertical="center"/>
    </xf>
    <xf numFmtId="0" fontId="13" fillId="5" borderId="0" applyNumberFormat="0" applyBorder="0" applyAlignment="0" applyProtection="0">
      <alignment vertical="center"/>
    </xf>
    <xf numFmtId="0" fontId="13" fillId="13" borderId="0" applyNumberFormat="0" applyBorder="0" applyAlignment="0" applyProtection="0">
      <alignment vertical="center"/>
    </xf>
    <xf numFmtId="0" fontId="11" fillId="2" borderId="0" applyNumberFormat="0" applyBorder="0" applyAlignment="0" applyProtection="0">
      <alignment vertical="center"/>
    </xf>
    <xf numFmtId="0" fontId="12" fillId="0" borderId="0">
      <alignment vertical="center"/>
    </xf>
    <xf numFmtId="0" fontId="12" fillId="0" borderId="0">
      <alignment vertical="center"/>
    </xf>
    <xf numFmtId="0" fontId="14" fillId="0" borderId="0">
      <alignment vertical="center"/>
    </xf>
    <xf numFmtId="0" fontId="13" fillId="4" borderId="0" applyNumberFormat="0" applyBorder="0" applyAlignment="0" applyProtection="0">
      <alignment vertical="center"/>
    </xf>
    <xf numFmtId="0" fontId="13" fillId="5" borderId="0" applyNumberFormat="0" applyBorder="0" applyAlignment="0" applyProtection="0">
      <alignment vertical="center"/>
    </xf>
    <xf numFmtId="0" fontId="11" fillId="2" borderId="0" applyNumberFormat="0" applyBorder="0" applyAlignment="0" applyProtection="0">
      <alignment vertical="center"/>
    </xf>
    <xf numFmtId="0" fontId="12" fillId="0" borderId="0">
      <alignment vertical="center"/>
    </xf>
    <xf numFmtId="0" fontId="12" fillId="0" borderId="0">
      <alignment vertical="center"/>
    </xf>
    <xf numFmtId="0" fontId="14" fillId="0" borderId="0">
      <alignment vertical="center"/>
    </xf>
    <xf numFmtId="0" fontId="12" fillId="0" borderId="0">
      <alignment vertical="center"/>
    </xf>
    <xf numFmtId="0" fontId="14" fillId="0" borderId="0">
      <alignment vertical="center"/>
    </xf>
    <xf numFmtId="0" fontId="14" fillId="0" borderId="0">
      <alignment vertical="center"/>
    </xf>
    <xf numFmtId="0" fontId="13" fillId="4" borderId="0" applyNumberFormat="0" applyBorder="0" applyAlignment="0" applyProtection="0">
      <alignment vertical="center"/>
    </xf>
    <xf numFmtId="0" fontId="13" fillId="5" borderId="0" applyNumberFormat="0" applyBorder="0" applyAlignment="0" applyProtection="0">
      <alignment vertical="center"/>
    </xf>
    <xf numFmtId="0" fontId="11" fillId="2" borderId="0" applyNumberFormat="0" applyBorder="0" applyAlignment="0" applyProtection="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4" fillId="0" borderId="0">
      <alignment vertical="center"/>
    </xf>
    <xf numFmtId="0" fontId="14" fillId="0" borderId="0">
      <alignment vertical="center"/>
    </xf>
    <xf numFmtId="0" fontId="13" fillId="4" borderId="0" applyNumberFormat="0" applyBorder="0" applyAlignment="0" applyProtection="0">
      <alignment vertical="center"/>
    </xf>
    <xf numFmtId="0" fontId="13" fillId="5" borderId="0" applyNumberFormat="0" applyBorder="0" applyAlignment="0" applyProtection="0">
      <alignment vertical="center"/>
    </xf>
    <xf numFmtId="0" fontId="22" fillId="8" borderId="0" applyNumberFormat="0" applyBorder="0" applyAlignment="0" applyProtection="0">
      <alignment vertical="center"/>
    </xf>
    <xf numFmtId="0" fontId="11" fillId="2" borderId="0" applyNumberFormat="0" applyBorder="0" applyAlignment="0" applyProtection="0">
      <alignment vertical="center"/>
    </xf>
    <xf numFmtId="0" fontId="14" fillId="0" borderId="0">
      <alignment vertical="center"/>
    </xf>
    <xf numFmtId="0" fontId="13" fillId="4" borderId="0" applyNumberFormat="0" applyBorder="0" applyAlignment="0" applyProtection="0">
      <alignment vertical="center"/>
    </xf>
    <xf numFmtId="0" fontId="14" fillId="0" borderId="0">
      <alignment vertical="center"/>
    </xf>
    <xf numFmtId="0" fontId="14" fillId="0" borderId="0">
      <alignment vertical="center"/>
    </xf>
    <xf numFmtId="0" fontId="14" fillId="0" borderId="0">
      <alignment vertical="center"/>
    </xf>
    <xf numFmtId="0" fontId="13" fillId="5" borderId="0" applyNumberFormat="0" applyBorder="0" applyAlignment="0" applyProtection="0">
      <alignment vertical="center"/>
    </xf>
    <xf numFmtId="0" fontId="22" fillId="8" borderId="0" applyNumberFormat="0" applyBorder="0" applyAlignment="0" applyProtection="0">
      <alignment vertical="center"/>
    </xf>
    <xf numFmtId="0" fontId="14" fillId="0" borderId="0">
      <alignment vertical="center"/>
    </xf>
    <xf numFmtId="0" fontId="11" fillId="2" borderId="0" applyNumberFormat="0" applyBorder="0" applyAlignment="0" applyProtection="0">
      <alignment vertical="center"/>
    </xf>
    <xf numFmtId="0" fontId="13" fillId="4" borderId="0" applyNumberFormat="0" applyBorder="0" applyAlignment="0" applyProtection="0">
      <alignment vertical="center"/>
    </xf>
    <xf numFmtId="0" fontId="12" fillId="0" borderId="0">
      <alignment vertical="center"/>
    </xf>
    <xf numFmtId="0" fontId="13" fillId="13" borderId="0" applyNumberFormat="0" applyBorder="0" applyAlignment="0" applyProtection="0">
      <alignment vertical="center"/>
    </xf>
    <xf numFmtId="0" fontId="22" fillId="13" borderId="0" applyNumberFormat="0" applyBorder="0" applyAlignment="0" applyProtection="0">
      <alignment vertical="center"/>
    </xf>
    <xf numFmtId="0" fontId="13" fillId="4" borderId="0" applyNumberFormat="0" applyBorder="0" applyAlignment="0" applyProtection="0">
      <alignment vertical="center"/>
    </xf>
    <xf numFmtId="0" fontId="13" fillId="4" borderId="0" applyNumberFormat="0" applyBorder="0" applyAlignment="0" applyProtection="0">
      <alignment vertical="center"/>
    </xf>
    <xf numFmtId="0" fontId="13" fillId="6" borderId="0" applyNumberFormat="0" applyBorder="0" applyAlignment="0" applyProtection="0">
      <alignment vertical="center"/>
    </xf>
    <xf numFmtId="0" fontId="12" fillId="0" borderId="0">
      <alignment vertical="center"/>
    </xf>
    <xf numFmtId="0" fontId="13" fillId="7" borderId="0" applyNumberFormat="0" applyBorder="0" applyAlignment="0" applyProtection="0">
      <alignment vertical="center"/>
    </xf>
    <xf numFmtId="0" fontId="12" fillId="0" borderId="0">
      <alignment vertical="center"/>
    </xf>
    <xf numFmtId="0" fontId="13" fillId="4" borderId="0" applyNumberFormat="0" applyBorder="0" applyAlignment="0" applyProtection="0">
      <alignment vertical="center"/>
    </xf>
    <xf numFmtId="0" fontId="12" fillId="0" borderId="0">
      <alignment vertical="center"/>
    </xf>
    <xf numFmtId="0" fontId="12" fillId="0" borderId="0">
      <alignment vertical="center"/>
    </xf>
    <xf numFmtId="0" fontId="13" fillId="4" borderId="0" applyNumberFormat="0" applyBorder="0" applyAlignment="0" applyProtection="0">
      <alignment vertical="center"/>
    </xf>
    <xf numFmtId="0" fontId="19" fillId="14" borderId="0" applyNumberFormat="0" applyBorder="0" applyAlignment="0" applyProtection="0">
      <alignment vertical="center"/>
    </xf>
    <xf numFmtId="0" fontId="13" fillId="4" borderId="0" applyNumberFormat="0" applyBorder="0" applyAlignment="0" applyProtection="0">
      <alignment vertical="center"/>
    </xf>
    <xf numFmtId="0" fontId="19" fillId="14" borderId="0" applyNumberFormat="0" applyBorder="0" applyAlignment="0" applyProtection="0">
      <alignment vertical="center"/>
    </xf>
    <xf numFmtId="0" fontId="13" fillId="5" borderId="0" applyNumberFormat="0" applyBorder="0" applyAlignment="0" applyProtection="0">
      <alignment vertical="center"/>
    </xf>
    <xf numFmtId="0" fontId="13" fillId="4" borderId="0" applyNumberFormat="0" applyBorder="0" applyAlignment="0" applyProtection="0">
      <alignment vertical="center"/>
    </xf>
    <xf numFmtId="0" fontId="13" fillId="7" borderId="0" applyNumberFormat="0" applyBorder="0" applyAlignment="0" applyProtection="0">
      <alignment vertical="center"/>
    </xf>
    <xf numFmtId="0" fontId="19" fillId="9" borderId="0" applyNumberFormat="0" applyBorder="0" applyAlignment="0" applyProtection="0">
      <alignment vertical="center"/>
    </xf>
    <xf numFmtId="0" fontId="12" fillId="0" borderId="0">
      <alignment vertical="center"/>
    </xf>
    <xf numFmtId="0" fontId="14" fillId="0" borderId="0">
      <alignment vertical="center"/>
    </xf>
    <xf numFmtId="0" fontId="13" fillId="4" borderId="0" applyNumberFormat="0" applyBorder="0" applyAlignment="0" applyProtection="0">
      <alignment vertical="center"/>
    </xf>
    <xf numFmtId="0" fontId="12" fillId="0" borderId="0">
      <alignment vertical="center"/>
    </xf>
    <xf numFmtId="0" fontId="13" fillId="7" borderId="0" applyNumberFormat="0" applyBorder="0" applyAlignment="0" applyProtection="0">
      <alignment vertical="center"/>
    </xf>
    <xf numFmtId="0" fontId="14" fillId="0" borderId="0">
      <alignment vertical="center"/>
    </xf>
    <xf numFmtId="0" fontId="13" fillId="4" borderId="0" applyNumberFormat="0" applyBorder="0" applyAlignment="0" applyProtection="0">
      <alignment vertical="center"/>
    </xf>
    <xf numFmtId="0" fontId="12" fillId="0" borderId="0">
      <alignment vertical="center"/>
    </xf>
    <xf numFmtId="0" fontId="13" fillId="4" borderId="0" applyNumberFormat="0" applyBorder="0" applyAlignment="0" applyProtection="0">
      <alignment vertical="center"/>
    </xf>
    <xf numFmtId="0" fontId="13" fillId="20" borderId="0" applyNumberFormat="0" applyBorder="0" applyAlignment="0" applyProtection="0">
      <alignment vertical="center"/>
    </xf>
    <xf numFmtId="0" fontId="19" fillId="6" borderId="0" applyNumberFormat="0" applyBorder="0" applyAlignment="0" applyProtection="0">
      <alignment vertical="center"/>
    </xf>
    <xf numFmtId="0" fontId="12" fillId="0" borderId="0">
      <alignment vertical="center"/>
    </xf>
    <xf numFmtId="0" fontId="13" fillId="13" borderId="0" applyNumberFormat="0" applyBorder="0" applyAlignment="0" applyProtection="0">
      <alignment vertical="center"/>
    </xf>
    <xf numFmtId="0" fontId="13" fillId="20" borderId="0" applyNumberFormat="0" applyBorder="0" applyAlignment="0" applyProtection="0">
      <alignment vertical="center"/>
    </xf>
    <xf numFmtId="0" fontId="12" fillId="0" borderId="0">
      <alignment vertical="center"/>
    </xf>
    <xf numFmtId="0" fontId="12" fillId="0" borderId="0">
      <alignment vertical="center"/>
    </xf>
    <xf numFmtId="0" fontId="13" fillId="20" borderId="0" applyNumberFormat="0" applyBorder="0" applyAlignment="0" applyProtection="0">
      <alignment vertical="center"/>
    </xf>
    <xf numFmtId="0" fontId="12" fillId="0" borderId="0">
      <alignment vertical="center"/>
    </xf>
    <xf numFmtId="0" fontId="13" fillId="20" borderId="0" applyNumberFormat="0" applyBorder="0" applyAlignment="0" applyProtection="0">
      <alignment vertical="center"/>
    </xf>
    <xf numFmtId="0" fontId="14" fillId="0" borderId="0">
      <alignment vertical="center"/>
    </xf>
    <xf numFmtId="0" fontId="37" fillId="0" borderId="19" applyNumberFormat="0" applyFill="0" applyAlignment="0" applyProtection="0">
      <alignment vertical="center"/>
    </xf>
    <xf numFmtId="0" fontId="19" fillId="6" borderId="0" applyNumberFormat="0" applyBorder="0" applyAlignment="0" applyProtection="0">
      <alignment vertical="center"/>
    </xf>
    <xf numFmtId="0" fontId="12" fillId="0" borderId="0">
      <alignment vertical="center"/>
    </xf>
    <xf numFmtId="0" fontId="13" fillId="20" borderId="0" applyNumberFormat="0" applyBorder="0" applyAlignment="0" applyProtection="0">
      <alignment vertical="center"/>
    </xf>
    <xf numFmtId="0" fontId="12" fillId="0" borderId="0">
      <alignment vertical="center"/>
    </xf>
    <xf numFmtId="0" fontId="12" fillId="0" borderId="0">
      <alignment vertical="center"/>
    </xf>
    <xf numFmtId="0" fontId="13" fillId="20" borderId="0" applyNumberFormat="0" applyBorder="0" applyAlignment="0" applyProtection="0">
      <alignment vertical="center"/>
    </xf>
    <xf numFmtId="0" fontId="11" fillId="2" borderId="0">
      <alignment vertical="center"/>
    </xf>
    <xf numFmtId="0" fontId="12" fillId="0" borderId="0">
      <alignment vertical="center"/>
    </xf>
    <xf numFmtId="0" fontId="13" fillId="20" borderId="0" applyNumberFormat="0" applyBorder="0" applyAlignment="0" applyProtection="0">
      <alignment vertical="center"/>
    </xf>
    <xf numFmtId="0" fontId="16" fillId="4" borderId="0" applyNumberFormat="0" applyBorder="0" applyAlignment="0" applyProtection="0">
      <alignment vertical="center"/>
    </xf>
    <xf numFmtId="0" fontId="12" fillId="0" borderId="0">
      <alignment vertical="center"/>
    </xf>
    <xf numFmtId="0" fontId="14" fillId="0" borderId="0">
      <alignment vertical="center"/>
    </xf>
    <xf numFmtId="0" fontId="25" fillId="0" borderId="12" applyNumberFormat="0" applyFill="0" applyAlignment="0" applyProtection="0">
      <alignment vertical="center"/>
    </xf>
    <xf numFmtId="0" fontId="13" fillId="11" borderId="0" applyNumberFormat="0" applyBorder="0" applyAlignment="0" applyProtection="0">
      <alignment vertical="center"/>
    </xf>
    <xf numFmtId="0" fontId="12" fillId="0" borderId="0">
      <alignment vertical="center"/>
    </xf>
    <xf numFmtId="0" fontId="13" fillId="20" borderId="0" applyNumberFormat="0" applyBorder="0" applyAlignment="0" applyProtection="0">
      <alignment vertical="center"/>
    </xf>
    <xf numFmtId="0" fontId="13" fillId="20" borderId="0" applyNumberFormat="0" applyBorder="0" applyAlignment="0" applyProtection="0">
      <alignment vertical="center"/>
    </xf>
    <xf numFmtId="0" fontId="16" fillId="4" borderId="0" applyNumberFormat="0" applyBorder="0" applyAlignment="0" applyProtection="0">
      <alignment vertical="center"/>
    </xf>
    <xf numFmtId="0" fontId="14" fillId="0" borderId="0">
      <alignment vertical="center"/>
    </xf>
    <xf numFmtId="0" fontId="12" fillId="0" borderId="0">
      <alignment vertical="center"/>
    </xf>
    <xf numFmtId="0" fontId="13" fillId="13" borderId="0" applyNumberFormat="0" applyBorder="0" applyAlignment="0" applyProtection="0">
      <alignment vertical="center"/>
    </xf>
    <xf numFmtId="0" fontId="13" fillId="20" borderId="0" applyNumberFormat="0" applyBorder="0" applyAlignment="0" applyProtection="0">
      <alignment vertical="center"/>
    </xf>
    <xf numFmtId="0" fontId="12" fillId="0" borderId="0">
      <alignment vertical="center"/>
    </xf>
    <xf numFmtId="0" fontId="13" fillId="13" borderId="0" applyNumberFormat="0" applyBorder="0" applyAlignment="0" applyProtection="0">
      <alignment vertical="center"/>
    </xf>
    <xf numFmtId="0" fontId="13" fillId="20" borderId="0" applyNumberFormat="0" applyBorder="0" applyAlignment="0" applyProtection="0">
      <alignment vertical="center"/>
    </xf>
    <xf numFmtId="0" fontId="13" fillId="8" borderId="0" applyNumberFormat="0" applyBorder="0" applyAlignment="0" applyProtection="0">
      <alignment vertical="center"/>
    </xf>
    <xf numFmtId="0" fontId="13" fillId="20" borderId="0" applyNumberFormat="0" applyBorder="0" applyAlignment="0" applyProtection="0">
      <alignment vertical="center"/>
    </xf>
    <xf numFmtId="0" fontId="13" fillId="20" borderId="0" applyNumberFormat="0" applyBorder="0" applyAlignment="0" applyProtection="0">
      <alignment vertical="center"/>
    </xf>
    <xf numFmtId="0" fontId="19" fillId="16" borderId="0" applyNumberFormat="0" applyBorder="0" applyAlignment="0" applyProtection="0">
      <alignment vertical="center"/>
    </xf>
    <xf numFmtId="0" fontId="19" fillId="29" borderId="0" applyNumberFormat="0" applyBorder="0" applyAlignment="0" applyProtection="0">
      <alignment vertical="center"/>
    </xf>
    <xf numFmtId="0" fontId="14" fillId="0" borderId="0">
      <alignment vertical="center"/>
    </xf>
    <xf numFmtId="0" fontId="13" fillId="20" borderId="0" applyNumberFormat="0" applyBorder="0" applyAlignment="0" applyProtection="0">
      <alignment vertical="center"/>
    </xf>
    <xf numFmtId="0" fontId="13" fillId="20" borderId="0" applyNumberFormat="0" applyBorder="0" applyAlignment="0" applyProtection="0">
      <alignment vertical="center"/>
    </xf>
    <xf numFmtId="0" fontId="12" fillId="0" borderId="0">
      <alignment vertical="center"/>
    </xf>
    <xf numFmtId="0" fontId="12" fillId="0" borderId="0">
      <alignment vertical="center"/>
    </xf>
    <xf numFmtId="0" fontId="13" fillId="20" borderId="0" applyNumberFormat="0" applyBorder="0" applyAlignment="0" applyProtection="0">
      <alignment vertical="center"/>
    </xf>
    <xf numFmtId="0" fontId="13" fillId="20" borderId="0" applyNumberFormat="0" applyBorder="0" applyAlignment="0" applyProtection="0">
      <alignment vertical="center"/>
    </xf>
    <xf numFmtId="0" fontId="12" fillId="0" borderId="0">
      <alignment vertical="center"/>
    </xf>
    <xf numFmtId="0" fontId="22" fillId="9" borderId="0" applyNumberFormat="0" applyBorder="0" applyAlignment="0" applyProtection="0">
      <alignment vertical="center"/>
    </xf>
    <xf numFmtId="0" fontId="13" fillId="20" borderId="0" applyNumberFormat="0" applyBorder="0" applyAlignment="0" applyProtection="0">
      <alignment vertical="center"/>
    </xf>
    <xf numFmtId="0" fontId="13" fillId="11" borderId="0" applyNumberFormat="0" applyBorder="0" applyAlignment="0" applyProtection="0">
      <alignment vertical="center"/>
    </xf>
    <xf numFmtId="0" fontId="14" fillId="0" borderId="0">
      <alignment vertical="center"/>
    </xf>
    <xf numFmtId="0" fontId="13" fillId="20" borderId="0" applyNumberFormat="0" applyBorder="0" applyAlignment="0" applyProtection="0">
      <alignment vertical="center"/>
    </xf>
    <xf numFmtId="0" fontId="13" fillId="11" borderId="0" applyNumberFormat="0" applyBorder="0" applyAlignment="0" applyProtection="0">
      <alignment vertical="center"/>
    </xf>
    <xf numFmtId="0" fontId="14" fillId="0" borderId="0">
      <alignment vertical="center"/>
    </xf>
    <xf numFmtId="0" fontId="13" fillId="20" borderId="0" applyNumberFormat="0" applyBorder="0" applyAlignment="0" applyProtection="0">
      <alignment vertical="center"/>
    </xf>
    <xf numFmtId="0" fontId="13" fillId="20" borderId="0" applyNumberFormat="0" applyBorder="0" applyAlignment="0" applyProtection="0">
      <alignment vertical="center"/>
    </xf>
    <xf numFmtId="0" fontId="12" fillId="0" borderId="0">
      <alignment vertical="center"/>
    </xf>
    <xf numFmtId="0" fontId="13" fillId="7" borderId="0" applyNumberFormat="0" applyBorder="0" applyAlignment="0" applyProtection="0">
      <alignment vertical="center"/>
    </xf>
    <xf numFmtId="0" fontId="14" fillId="0" borderId="0">
      <alignment vertical="center"/>
    </xf>
    <xf numFmtId="0" fontId="13" fillId="7" borderId="0" applyNumberFormat="0" applyBorder="0" applyAlignment="0" applyProtection="0">
      <alignment vertical="center"/>
    </xf>
    <xf numFmtId="0" fontId="12" fillId="0" borderId="0">
      <alignment vertical="center"/>
    </xf>
    <xf numFmtId="0" fontId="12" fillId="0" borderId="0">
      <alignment vertical="center"/>
    </xf>
    <xf numFmtId="0" fontId="13" fillId="20" borderId="0" applyNumberFormat="0" applyBorder="0" applyAlignment="0" applyProtection="0">
      <alignment vertical="center"/>
    </xf>
    <xf numFmtId="0" fontId="13" fillId="7" borderId="0" applyNumberFormat="0" applyBorder="0" applyAlignment="0" applyProtection="0">
      <alignment vertical="center"/>
    </xf>
    <xf numFmtId="0" fontId="14" fillId="0" borderId="0">
      <alignment vertical="center"/>
    </xf>
    <xf numFmtId="0" fontId="13" fillId="7" borderId="0" applyNumberFormat="0" applyBorder="0" applyAlignment="0" applyProtection="0">
      <alignment vertical="center"/>
    </xf>
    <xf numFmtId="0" fontId="12" fillId="0" borderId="0">
      <alignment vertical="center"/>
    </xf>
    <xf numFmtId="0" fontId="13" fillId="20" borderId="0" applyNumberFormat="0" applyBorder="0" applyAlignment="0" applyProtection="0">
      <alignment vertical="center"/>
    </xf>
    <xf numFmtId="0" fontId="12" fillId="0" borderId="0">
      <alignment vertical="center"/>
    </xf>
    <xf numFmtId="0" fontId="13" fillId="20" borderId="0" applyNumberFormat="0" applyBorder="0" applyAlignment="0" applyProtection="0">
      <alignment vertical="center"/>
    </xf>
    <xf numFmtId="0" fontId="12" fillId="0" borderId="0">
      <alignment vertical="center"/>
    </xf>
    <xf numFmtId="0" fontId="13" fillId="20" borderId="0" applyNumberFormat="0" applyBorder="0" applyAlignment="0" applyProtection="0">
      <alignment vertical="center"/>
    </xf>
    <xf numFmtId="0" fontId="13" fillId="17" borderId="0" applyNumberFormat="0" applyBorder="0" applyAlignment="0" applyProtection="0">
      <alignment vertical="center"/>
    </xf>
    <xf numFmtId="0" fontId="12" fillId="0" borderId="0">
      <alignment vertical="center"/>
    </xf>
    <xf numFmtId="0" fontId="14" fillId="0" borderId="0">
      <alignment vertical="center"/>
    </xf>
    <xf numFmtId="0" fontId="12" fillId="0" borderId="0">
      <alignment vertical="center"/>
    </xf>
    <xf numFmtId="0" fontId="13" fillId="20" borderId="0" applyNumberFormat="0" applyBorder="0" applyAlignment="0" applyProtection="0">
      <alignment vertical="center"/>
    </xf>
    <xf numFmtId="0" fontId="13" fillId="20" borderId="0" applyNumberFormat="0" applyBorder="0" applyAlignment="0" applyProtection="0">
      <alignment vertical="center"/>
    </xf>
    <xf numFmtId="0" fontId="12" fillId="0" borderId="0">
      <alignment vertical="center"/>
    </xf>
    <xf numFmtId="0" fontId="12" fillId="0" borderId="0">
      <alignment vertical="center"/>
    </xf>
    <xf numFmtId="0" fontId="14" fillId="0" borderId="0">
      <alignment vertical="center"/>
    </xf>
    <xf numFmtId="0" fontId="13" fillId="10" borderId="0" applyNumberFormat="0" applyBorder="0" applyAlignment="0" applyProtection="0">
      <alignment vertical="center"/>
    </xf>
    <xf numFmtId="0" fontId="13" fillId="20" borderId="0" applyNumberFormat="0" applyBorder="0" applyAlignment="0" applyProtection="0">
      <alignment vertical="center"/>
    </xf>
    <xf numFmtId="0" fontId="12" fillId="0" borderId="0">
      <alignment vertical="center"/>
    </xf>
    <xf numFmtId="0" fontId="12" fillId="0" borderId="0">
      <alignment vertical="center"/>
    </xf>
    <xf numFmtId="0" fontId="19" fillId="14" borderId="0" applyNumberFormat="0" applyBorder="0" applyAlignment="0" applyProtection="0">
      <alignment vertical="center"/>
    </xf>
    <xf numFmtId="0" fontId="13" fillId="17" borderId="0" applyNumberFormat="0" applyBorder="0" applyAlignment="0" applyProtection="0">
      <alignment vertical="center"/>
    </xf>
    <xf numFmtId="0" fontId="14" fillId="0" borderId="0">
      <alignment vertical="center"/>
    </xf>
    <xf numFmtId="0" fontId="13" fillId="20" borderId="0" applyNumberFormat="0" applyBorder="0" applyAlignment="0" applyProtection="0">
      <alignment vertical="center"/>
    </xf>
    <xf numFmtId="0" fontId="13" fillId="20" borderId="0" applyNumberFormat="0" applyBorder="0" applyAlignment="0" applyProtection="0">
      <alignment vertical="center"/>
    </xf>
    <xf numFmtId="0" fontId="13" fillId="20" borderId="0" applyNumberFormat="0" applyBorder="0" applyAlignment="0" applyProtection="0">
      <alignment vertical="center"/>
    </xf>
    <xf numFmtId="0" fontId="13" fillId="18" borderId="0" applyNumberFormat="0" applyBorder="0" applyAlignment="0" applyProtection="0">
      <alignment vertical="center"/>
    </xf>
    <xf numFmtId="0" fontId="14" fillId="0" borderId="0">
      <alignment vertical="center"/>
    </xf>
    <xf numFmtId="0" fontId="13" fillId="7" borderId="0" applyNumberFormat="0" applyBorder="0" applyAlignment="0" applyProtection="0">
      <alignment vertical="center"/>
    </xf>
    <xf numFmtId="0" fontId="13" fillId="20" borderId="0" applyNumberFormat="0" applyBorder="0" applyAlignment="0" applyProtection="0">
      <alignment vertical="center"/>
    </xf>
    <xf numFmtId="0" fontId="12" fillId="0" borderId="0">
      <alignment vertical="center"/>
    </xf>
    <xf numFmtId="0" fontId="34" fillId="0" borderId="28" applyNumberFormat="0" applyFill="0" applyAlignment="0" applyProtection="0">
      <alignment vertical="center"/>
    </xf>
    <xf numFmtId="0" fontId="13" fillId="20" borderId="0" applyNumberFormat="0" applyBorder="0" applyAlignment="0" applyProtection="0">
      <alignment vertical="center"/>
    </xf>
    <xf numFmtId="0" fontId="13" fillId="20" borderId="0" applyNumberFormat="0" applyBorder="0" applyAlignment="0" applyProtection="0">
      <alignment vertical="center"/>
    </xf>
    <xf numFmtId="0" fontId="13" fillId="5" borderId="0" applyNumberFormat="0" applyBorder="0" applyAlignment="0" applyProtection="0">
      <alignment vertical="center"/>
    </xf>
    <xf numFmtId="0" fontId="14" fillId="0" borderId="0">
      <alignment vertical="center"/>
    </xf>
    <xf numFmtId="0" fontId="12" fillId="0" borderId="0">
      <alignment vertical="center"/>
    </xf>
    <xf numFmtId="0" fontId="12" fillId="0" borderId="0">
      <alignment vertical="center"/>
    </xf>
    <xf numFmtId="0" fontId="22" fillId="9" borderId="0" applyNumberFormat="0" applyBorder="0" applyAlignment="0" applyProtection="0">
      <alignment vertical="center"/>
    </xf>
    <xf numFmtId="0" fontId="14" fillId="0" borderId="0">
      <alignment vertical="center"/>
    </xf>
    <xf numFmtId="0" fontId="12" fillId="0" borderId="0">
      <alignment vertical="center"/>
    </xf>
    <xf numFmtId="0" fontId="13" fillId="4" borderId="0" applyNumberFormat="0" applyBorder="0" applyAlignment="0" applyProtection="0">
      <alignment vertical="center"/>
    </xf>
    <xf numFmtId="0" fontId="14" fillId="0" borderId="0">
      <alignment vertical="center"/>
    </xf>
    <xf numFmtId="0" fontId="13" fillId="13" borderId="0" applyNumberFormat="0" applyBorder="0" applyAlignment="0" applyProtection="0">
      <alignment vertical="center"/>
    </xf>
    <xf numFmtId="0" fontId="12" fillId="0" borderId="0">
      <alignment vertical="center"/>
    </xf>
    <xf numFmtId="0" fontId="16" fillId="4" borderId="0" applyNumberFormat="0" applyBorder="0" applyAlignment="0" applyProtection="0">
      <alignment vertical="center"/>
    </xf>
    <xf numFmtId="0" fontId="13" fillId="4" borderId="0" applyNumberFormat="0" applyBorder="0" applyAlignment="0" applyProtection="0">
      <alignment vertical="center"/>
    </xf>
    <xf numFmtId="0" fontId="14" fillId="0" borderId="0">
      <alignment vertical="center"/>
    </xf>
    <xf numFmtId="0" fontId="11" fillId="2" borderId="0" applyNumberFormat="0" applyBorder="0" applyAlignment="0" applyProtection="0">
      <alignment vertical="center"/>
    </xf>
    <xf numFmtId="0" fontId="13" fillId="4" borderId="0" applyNumberFormat="0" applyBorder="0" applyAlignment="0" applyProtection="0">
      <alignment vertical="center"/>
    </xf>
    <xf numFmtId="0" fontId="14" fillId="0" borderId="0">
      <alignment vertical="center"/>
    </xf>
    <xf numFmtId="0" fontId="13" fillId="4" borderId="0" applyNumberFormat="0" applyBorder="0" applyAlignment="0" applyProtection="0">
      <alignment vertical="center"/>
    </xf>
    <xf numFmtId="0" fontId="13" fillId="4" borderId="0" applyNumberFormat="0" applyBorder="0" applyAlignment="0" applyProtection="0">
      <alignment vertical="center"/>
    </xf>
    <xf numFmtId="0" fontId="12" fillId="0" borderId="0">
      <alignment vertical="center"/>
    </xf>
    <xf numFmtId="0" fontId="13" fillId="4" borderId="0" applyNumberFormat="0" applyBorder="0" applyAlignment="0" applyProtection="0">
      <alignment vertical="center"/>
    </xf>
    <xf numFmtId="0" fontId="13" fillId="4" borderId="0" applyNumberFormat="0" applyBorder="0" applyAlignment="0" applyProtection="0">
      <alignment vertical="center"/>
    </xf>
    <xf numFmtId="0" fontId="13" fillId="4" borderId="0" applyNumberFormat="0" applyBorder="0" applyAlignment="0" applyProtection="0">
      <alignment vertical="center"/>
    </xf>
    <xf numFmtId="0" fontId="13" fillId="4" borderId="0" applyNumberFormat="0" applyBorder="0" applyAlignment="0" applyProtection="0">
      <alignment vertical="center"/>
    </xf>
    <xf numFmtId="0" fontId="14" fillId="0" borderId="0">
      <alignment vertical="center"/>
    </xf>
    <xf numFmtId="0" fontId="13" fillId="5" borderId="0" applyNumberFormat="0" applyBorder="0" applyAlignment="0" applyProtection="0">
      <alignment vertical="center"/>
    </xf>
    <xf numFmtId="0" fontId="13" fillId="4" borderId="0" applyNumberFormat="0" applyBorder="0" applyAlignment="0" applyProtection="0">
      <alignment vertical="center"/>
    </xf>
    <xf numFmtId="0" fontId="12" fillId="0" borderId="0"/>
    <xf numFmtId="0" fontId="14" fillId="0" borderId="0">
      <alignment vertical="center"/>
    </xf>
    <xf numFmtId="0" fontId="13" fillId="13" borderId="0" applyNumberFormat="0" applyBorder="0" applyAlignment="0" applyProtection="0">
      <alignment vertical="center"/>
    </xf>
    <xf numFmtId="0" fontId="12" fillId="0" borderId="0">
      <alignment vertical="center"/>
    </xf>
    <xf numFmtId="0" fontId="13" fillId="4" borderId="0" applyNumberFormat="0" applyBorder="0" applyAlignment="0" applyProtection="0">
      <alignment vertical="center"/>
    </xf>
    <xf numFmtId="0" fontId="14" fillId="0" borderId="0">
      <alignment vertical="center"/>
    </xf>
    <xf numFmtId="0" fontId="13" fillId="13" borderId="0" applyNumberFormat="0" applyBorder="0" applyAlignment="0" applyProtection="0">
      <alignment vertical="center"/>
    </xf>
    <xf numFmtId="0" fontId="12" fillId="0" borderId="0">
      <alignment vertical="center"/>
    </xf>
    <xf numFmtId="0" fontId="12" fillId="0" borderId="0">
      <alignment vertical="center"/>
    </xf>
    <xf numFmtId="0" fontId="12" fillId="0" borderId="0">
      <alignment vertical="center"/>
    </xf>
    <xf numFmtId="0" fontId="19" fillId="9" borderId="0" applyNumberFormat="0" applyBorder="0" applyAlignment="0" applyProtection="0">
      <alignment vertical="center"/>
    </xf>
    <xf numFmtId="0" fontId="12" fillId="0" borderId="0">
      <alignment vertical="center"/>
    </xf>
    <xf numFmtId="0" fontId="14" fillId="0" borderId="0">
      <alignment vertical="center"/>
    </xf>
    <xf numFmtId="0" fontId="13" fillId="4" borderId="0" applyNumberFormat="0" applyBorder="0" applyAlignment="0" applyProtection="0">
      <alignment vertical="center"/>
    </xf>
    <xf numFmtId="0" fontId="14" fillId="0" borderId="0">
      <alignment vertical="center"/>
    </xf>
    <xf numFmtId="0" fontId="19" fillId="6" borderId="0" applyNumberFormat="0" applyBorder="0" applyAlignment="0" applyProtection="0">
      <alignment vertical="center"/>
    </xf>
    <xf numFmtId="0" fontId="12" fillId="0" borderId="0">
      <alignment vertical="center"/>
    </xf>
    <xf numFmtId="0" fontId="12" fillId="0" borderId="0">
      <alignment vertical="center"/>
    </xf>
    <xf numFmtId="0" fontId="12" fillId="0" borderId="0">
      <alignment vertical="center"/>
    </xf>
    <xf numFmtId="0" fontId="19" fillId="9" borderId="0" applyNumberFormat="0" applyBorder="0" applyAlignment="0" applyProtection="0">
      <alignment vertical="center"/>
    </xf>
    <xf numFmtId="0" fontId="13" fillId="4" borderId="0" applyNumberFormat="0" applyBorder="0" applyAlignment="0" applyProtection="0">
      <alignment vertical="center"/>
    </xf>
    <xf numFmtId="0" fontId="19" fillId="6" borderId="0" applyNumberFormat="0" applyBorder="0" applyAlignment="0" applyProtection="0">
      <alignment vertical="center"/>
    </xf>
    <xf numFmtId="0" fontId="32" fillId="0" borderId="18" applyNumberFormat="0" applyFill="0" applyAlignment="0" applyProtection="0">
      <alignment vertical="center"/>
    </xf>
    <xf numFmtId="0" fontId="12" fillId="0" borderId="0">
      <alignment vertical="center"/>
    </xf>
    <xf numFmtId="0" fontId="19" fillId="5" borderId="0" applyNumberFormat="0" applyBorder="0" applyAlignment="0" applyProtection="0">
      <alignment vertical="center"/>
    </xf>
    <xf numFmtId="0" fontId="14" fillId="0" borderId="0">
      <alignment vertical="center"/>
    </xf>
    <xf numFmtId="0" fontId="13" fillId="4" borderId="0" applyNumberFormat="0" applyBorder="0" applyAlignment="0" applyProtection="0">
      <alignment vertical="center"/>
    </xf>
    <xf numFmtId="0" fontId="14" fillId="0" borderId="0">
      <alignment vertical="center"/>
    </xf>
    <xf numFmtId="0" fontId="13" fillId="7" borderId="0" applyNumberFormat="0" applyBorder="0" applyAlignment="0" applyProtection="0">
      <alignment vertical="center"/>
    </xf>
    <xf numFmtId="0" fontId="14" fillId="0" borderId="0">
      <alignment vertical="center"/>
    </xf>
    <xf numFmtId="0" fontId="13" fillId="4" borderId="0" applyNumberFormat="0" applyBorder="0" applyAlignment="0" applyProtection="0">
      <alignment vertical="center"/>
    </xf>
    <xf numFmtId="0" fontId="13" fillId="4" borderId="0" applyNumberFormat="0" applyBorder="0" applyAlignment="0" applyProtection="0">
      <alignment vertical="center"/>
    </xf>
    <xf numFmtId="0" fontId="14" fillId="0" borderId="0">
      <alignment vertical="center"/>
    </xf>
    <xf numFmtId="0" fontId="12" fillId="0" borderId="0">
      <alignment vertical="center"/>
    </xf>
    <xf numFmtId="0" fontId="12" fillId="0" borderId="0">
      <alignment vertical="center"/>
    </xf>
    <xf numFmtId="0" fontId="20" fillId="0" borderId="0" applyNumberFormat="0" applyFill="0" applyBorder="0" applyAlignment="0" applyProtection="0">
      <alignment vertical="center"/>
    </xf>
    <xf numFmtId="0" fontId="13" fillId="4" borderId="0" applyNumberFormat="0" applyBorder="0" applyAlignment="0" applyProtection="0">
      <alignment vertical="center"/>
    </xf>
    <xf numFmtId="0" fontId="14" fillId="0" borderId="0">
      <alignment vertical="center"/>
    </xf>
    <xf numFmtId="0" fontId="20" fillId="0" borderId="0" applyNumberFormat="0" applyFill="0" applyBorder="0" applyAlignment="0" applyProtection="0">
      <alignment vertical="center"/>
    </xf>
    <xf numFmtId="0" fontId="14" fillId="0" borderId="0">
      <alignment vertical="center"/>
    </xf>
    <xf numFmtId="0" fontId="13" fillId="4" borderId="0" applyNumberFormat="0" applyBorder="0" applyAlignment="0" applyProtection="0">
      <alignment vertical="center"/>
    </xf>
    <xf numFmtId="0" fontId="20" fillId="0" borderId="0" applyNumberFormat="0" applyFill="0" applyBorder="0" applyAlignment="0" applyProtection="0">
      <alignment vertical="center"/>
    </xf>
    <xf numFmtId="0" fontId="22" fillId="6" borderId="0" applyNumberFormat="0" applyBorder="0" applyAlignment="0" applyProtection="0">
      <alignment vertical="center"/>
    </xf>
    <xf numFmtId="0" fontId="19" fillId="4" borderId="0" applyNumberFormat="0" applyBorder="0" applyAlignment="0" applyProtection="0">
      <alignment vertical="center"/>
    </xf>
    <xf numFmtId="0" fontId="13" fillId="4" borderId="0" applyNumberFormat="0" applyBorder="0" applyAlignment="0" applyProtection="0">
      <alignment vertical="center"/>
    </xf>
    <xf numFmtId="0" fontId="20" fillId="0" borderId="0" applyNumberFormat="0" applyFill="0" applyBorder="0" applyAlignment="0" applyProtection="0">
      <alignment vertical="center"/>
    </xf>
    <xf numFmtId="0" fontId="13" fillId="3" borderId="0" applyNumberFormat="0" applyBorder="0" applyAlignment="0" applyProtection="0">
      <alignment vertical="center"/>
    </xf>
    <xf numFmtId="0" fontId="14" fillId="0" borderId="0">
      <alignment vertical="center"/>
    </xf>
    <xf numFmtId="0" fontId="13" fillId="4" borderId="0" applyNumberFormat="0" applyBorder="0" applyAlignment="0" applyProtection="0">
      <alignment vertical="center"/>
    </xf>
    <xf numFmtId="0" fontId="12" fillId="0" borderId="0">
      <alignment vertical="center"/>
    </xf>
    <xf numFmtId="0" fontId="14" fillId="0" borderId="0">
      <alignment vertical="center"/>
    </xf>
    <xf numFmtId="0" fontId="20" fillId="0" borderId="0" applyNumberFormat="0" applyFill="0" applyBorder="0" applyAlignment="0" applyProtection="0">
      <alignment vertical="center"/>
    </xf>
    <xf numFmtId="0" fontId="13" fillId="3" borderId="0" applyNumberFormat="0" applyBorder="0" applyAlignment="0" applyProtection="0">
      <alignment vertical="center"/>
    </xf>
    <xf numFmtId="0" fontId="14" fillId="0" borderId="0">
      <alignment vertical="center"/>
    </xf>
    <xf numFmtId="0" fontId="14" fillId="0" borderId="0"/>
    <xf numFmtId="0" fontId="13" fillId="4" borderId="0" applyNumberFormat="0" applyBorder="0" applyAlignment="0" applyProtection="0">
      <alignment vertical="center"/>
    </xf>
    <xf numFmtId="0" fontId="14" fillId="0" borderId="0">
      <alignment vertical="center"/>
    </xf>
    <xf numFmtId="0" fontId="12" fillId="0" borderId="0">
      <alignment vertical="center"/>
    </xf>
    <xf numFmtId="0" fontId="14" fillId="0" borderId="0">
      <alignment vertical="center"/>
    </xf>
    <xf numFmtId="0" fontId="14" fillId="0" borderId="0">
      <alignment vertical="center"/>
    </xf>
    <xf numFmtId="0" fontId="20" fillId="0" borderId="0" applyNumberFormat="0" applyFill="0" applyBorder="0" applyAlignment="0" applyProtection="0">
      <alignment vertical="center"/>
    </xf>
    <xf numFmtId="0" fontId="14" fillId="0" borderId="0">
      <alignment vertical="center"/>
    </xf>
    <xf numFmtId="0" fontId="19" fillId="7" borderId="0" applyNumberFormat="0" applyBorder="0" applyAlignment="0" applyProtection="0">
      <alignment vertical="center"/>
    </xf>
    <xf numFmtId="0" fontId="12" fillId="0" borderId="0">
      <alignment vertical="center"/>
    </xf>
    <xf numFmtId="0" fontId="32" fillId="0" borderId="18" applyNumberFormat="0" applyFill="0" applyAlignment="0" applyProtection="0">
      <alignment vertical="center"/>
    </xf>
    <xf numFmtId="0" fontId="26" fillId="0" borderId="0" applyNumberFormat="0" applyFill="0" applyBorder="0" applyAlignment="0" applyProtection="0">
      <alignment vertical="center"/>
    </xf>
    <xf numFmtId="0" fontId="13" fillId="5" borderId="0" applyNumberFormat="0" applyBorder="0" applyAlignment="0" applyProtection="0">
      <alignment vertical="center"/>
    </xf>
    <xf numFmtId="0" fontId="13" fillId="4" borderId="0" applyNumberFormat="0" applyBorder="0" applyAlignment="0" applyProtection="0">
      <alignment vertical="center"/>
    </xf>
    <xf numFmtId="0" fontId="14" fillId="0" borderId="0">
      <alignment vertical="center"/>
    </xf>
    <xf numFmtId="0" fontId="12" fillId="0" borderId="0">
      <alignment vertical="center"/>
    </xf>
    <xf numFmtId="0" fontId="14" fillId="0" borderId="0">
      <alignment vertical="center"/>
    </xf>
    <xf numFmtId="0" fontId="12" fillId="0" borderId="0">
      <alignment vertical="center"/>
    </xf>
    <xf numFmtId="0" fontId="20" fillId="0" borderId="0" applyNumberFormat="0" applyFill="0" applyBorder="0" applyAlignment="0" applyProtection="0">
      <alignment vertical="center"/>
    </xf>
    <xf numFmtId="0" fontId="13" fillId="3" borderId="0" applyNumberFormat="0" applyBorder="0" applyAlignment="0" applyProtection="0">
      <alignment vertical="center"/>
    </xf>
    <xf numFmtId="0" fontId="14" fillId="0" borderId="0">
      <alignment vertical="center"/>
    </xf>
    <xf numFmtId="0" fontId="14" fillId="0" borderId="0">
      <alignment vertical="center"/>
    </xf>
    <xf numFmtId="0" fontId="13" fillId="4" borderId="0" applyNumberFormat="0" applyBorder="0" applyAlignment="0" applyProtection="0">
      <alignment vertical="center"/>
    </xf>
    <xf numFmtId="0" fontId="12" fillId="0" borderId="0">
      <alignment vertical="center"/>
    </xf>
    <xf numFmtId="0" fontId="14" fillId="0" borderId="0">
      <alignment vertical="center"/>
    </xf>
    <xf numFmtId="0" fontId="14" fillId="0" borderId="0">
      <alignment vertical="center"/>
    </xf>
    <xf numFmtId="0" fontId="12" fillId="0" borderId="0">
      <alignment vertical="center"/>
    </xf>
    <xf numFmtId="0" fontId="12" fillId="0" borderId="0">
      <alignment vertical="center"/>
    </xf>
    <xf numFmtId="0" fontId="20" fillId="0" borderId="0" applyNumberFormat="0" applyFill="0" applyBorder="0" applyAlignment="0" applyProtection="0">
      <alignment vertical="center"/>
    </xf>
    <xf numFmtId="0" fontId="13" fillId="3" borderId="0" applyNumberFormat="0" applyBorder="0" applyAlignment="0" applyProtection="0">
      <alignment vertical="center"/>
    </xf>
    <xf numFmtId="0" fontId="14" fillId="0" borderId="0">
      <alignment vertical="center"/>
    </xf>
    <xf numFmtId="0" fontId="13" fillId="4" borderId="0" applyNumberFormat="0" applyBorder="0" applyAlignment="0" applyProtection="0">
      <alignment vertical="center"/>
    </xf>
    <xf numFmtId="0" fontId="12" fillId="0" borderId="0">
      <alignment vertical="center"/>
    </xf>
    <xf numFmtId="0" fontId="12" fillId="0" borderId="0">
      <alignment vertical="center"/>
    </xf>
    <xf numFmtId="0" fontId="12" fillId="0" borderId="0">
      <alignment vertical="center"/>
    </xf>
    <xf numFmtId="0" fontId="20" fillId="0" borderId="0" applyNumberFormat="0" applyFill="0" applyBorder="0" applyAlignment="0" applyProtection="0">
      <alignment vertical="center"/>
    </xf>
    <xf numFmtId="0" fontId="12" fillId="0" borderId="0">
      <alignment vertical="center"/>
    </xf>
    <xf numFmtId="0" fontId="14" fillId="0" borderId="0">
      <alignment vertical="center"/>
    </xf>
    <xf numFmtId="0" fontId="19" fillId="5" borderId="0" applyNumberFormat="0" applyBorder="0" applyAlignment="0" applyProtection="0">
      <alignment vertical="center"/>
    </xf>
    <xf numFmtId="0" fontId="12" fillId="0" borderId="0">
      <alignment vertical="center"/>
    </xf>
    <xf numFmtId="0" fontId="32" fillId="0" borderId="18" applyNumberFormat="0" applyFill="0" applyAlignment="0" applyProtection="0">
      <alignment vertical="center"/>
    </xf>
    <xf numFmtId="0" fontId="13" fillId="4" borderId="0" applyNumberFormat="0" applyBorder="0" applyAlignment="0" applyProtection="0">
      <alignment vertical="center"/>
    </xf>
    <xf numFmtId="0" fontId="14" fillId="0" borderId="0">
      <alignment vertical="center"/>
    </xf>
    <xf numFmtId="0" fontId="11" fillId="2" borderId="0" applyNumberFormat="0" applyBorder="0" applyAlignment="0" applyProtection="0">
      <alignment vertical="center"/>
    </xf>
    <xf numFmtId="0" fontId="20" fillId="0" borderId="0" applyNumberFormat="0" applyFill="0" applyBorder="0" applyAlignment="0" applyProtection="0">
      <alignment vertical="center"/>
    </xf>
    <xf numFmtId="0" fontId="12" fillId="0" borderId="0">
      <alignment vertical="center"/>
    </xf>
    <xf numFmtId="0" fontId="13" fillId="4" borderId="0" applyNumberFormat="0" applyBorder="0" applyAlignment="0" applyProtection="0">
      <alignment vertical="center"/>
    </xf>
    <xf numFmtId="0" fontId="12" fillId="0" borderId="0">
      <alignment vertical="center"/>
    </xf>
    <xf numFmtId="0" fontId="11" fillId="2" borderId="0" applyNumberFormat="0" applyBorder="0" applyAlignment="0" applyProtection="0">
      <alignment vertical="center"/>
    </xf>
    <xf numFmtId="0" fontId="20" fillId="0" borderId="0" applyNumberFormat="0" applyFill="0" applyBorder="0" applyAlignment="0" applyProtection="0">
      <alignment vertical="center"/>
    </xf>
    <xf numFmtId="0" fontId="12" fillId="0" borderId="0">
      <alignment vertical="center"/>
    </xf>
    <xf numFmtId="0" fontId="13" fillId="7" borderId="0" applyNumberFormat="0" applyBorder="0" applyAlignment="0" applyProtection="0">
      <alignment vertical="center"/>
    </xf>
    <xf numFmtId="0" fontId="12" fillId="0" borderId="0">
      <alignment vertical="center"/>
    </xf>
    <xf numFmtId="0" fontId="12" fillId="0" borderId="0">
      <alignment vertical="center"/>
    </xf>
    <xf numFmtId="0" fontId="13" fillId="4" borderId="0" applyNumberFormat="0" applyBorder="0" applyAlignment="0" applyProtection="0">
      <alignment vertical="center"/>
    </xf>
    <xf numFmtId="0" fontId="12" fillId="0" borderId="0">
      <alignment vertical="center"/>
    </xf>
    <xf numFmtId="0" fontId="20" fillId="0" borderId="0" applyNumberFormat="0" applyFill="0" applyBorder="0" applyAlignment="0" applyProtection="0">
      <alignment vertical="center"/>
    </xf>
    <xf numFmtId="0" fontId="12" fillId="0" borderId="0">
      <alignment vertical="center"/>
    </xf>
    <xf numFmtId="0" fontId="11" fillId="2" borderId="0" applyNumberFormat="0" applyBorder="0" applyAlignment="0" applyProtection="0">
      <alignment vertical="center"/>
    </xf>
    <xf numFmtId="0" fontId="13" fillId="4" borderId="0" applyNumberFormat="0" applyBorder="0" applyAlignment="0" applyProtection="0">
      <alignment vertical="center"/>
    </xf>
    <xf numFmtId="0" fontId="12" fillId="0" borderId="0">
      <alignment vertical="center"/>
    </xf>
    <xf numFmtId="0" fontId="11" fillId="2" borderId="0" applyNumberFormat="0" applyBorder="0" applyAlignment="0" applyProtection="0">
      <alignment vertical="center"/>
    </xf>
    <xf numFmtId="0" fontId="12" fillId="0" borderId="0">
      <alignment vertical="center"/>
    </xf>
    <xf numFmtId="0" fontId="20" fillId="0" borderId="0" applyNumberFormat="0" applyFill="0" applyBorder="0" applyAlignment="0" applyProtection="0">
      <alignment vertical="center"/>
    </xf>
    <xf numFmtId="0" fontId="13" fillId="4" borderId="0" applyNumberFormat="0" applyBorder="0" applyAlignment="0" applyProtection="0">
      <alignment vertical="center"/>
    </xf>
    <xf numFmtId="0" fontId="12" fillId="0" borderId="0">
      <alignment vertical="center"/>
    </xf>
    <xf numFmtId="0" fontId="11" fillId="2" borderId="0" applyNumberFormat="0" applyBorder="0" applyAlignment="0" applyProtection="0">
      <alignment vertical="center"/>
    </xf>
    <xf numFmtId="0" fontId="12" fillId="0" borderId="0">
      <alignment vertical="center"/>
    </xf>
    <xf numFmtId="0" fontId="20" fillId="0" borderId="0" applyNumberFormat="0" applyFill="0" applyBorder="0" applyAlignment="0" applyProtection="0">
      <alignment vertical="center"/>
    </xf>
    <xf numFmtId="0" fontId="13" fillId="7" borderId="0" applyNumberFormat="0" applyBorder="0" applyAlignment="0" applyProtection="0">
      <alignment vertical="center"/>
    </xf>
    <xf numFmtId="0" fontId="12" fillId="0" borderId="0">
      <alignment vertical="center"/>
    </xf>
    <xf numFmtId="0" fontId="19" fillId="29" borderId="0" applyNumberFormat="0" applyBorder="0" applyAlignment="0" applyProtection="0">
      <alignment vertical="center"/>
    </xf>
    <xf numFmtId="0" fontId="13" fillId="4" borderId="0" applyNumberFormat="0" applyBorder="0" applyAlignment="0" applyProtection="0">
      <alignment vertical="center"/>
    </xf>
    <xf numFmtId="0" fontId="12" fillId="0" borderId="0">
      <alignment vertical="center"/>
    </xf>
    <xf numFmtId="0" fontId="11" fillId="2" borderId="0" applyNumberFormat="0" applyBorder="0" applyAlignment="0" applyProtection="0">
      <alignment vertical="center"/>
    </xf>
    <xf numFmtId="0" fontId="12" fillId="0" borderId="0">
      <alignment vertical="center"/>
    </xf>
    <xf numFmtId="0" fontId="20" fillId="0" borderId="0" applyNumberFormat="0" applyFill="0" applyBorder="0" applyAlignment="0" applyProtection="0">
      <alignment vertical="center"/>
    </xf>
    <xf numFmtId="0" fontId="13" fillId="4" borderId="0" applyNumberFormat="0" applyBorder="0" applyAlignment="0" applyProtection="0">
      <alignment vertical="center"/>
    </xf>
    <xf numFmtId="0" fontId="12" fillId="0" borderId="0">
      <alignment vertical="center"/>
    </xf>
    <xf numFmtId="0" fontId="12" fillId="0" borderId="0">
      <alignment vertical="center"/>
    </xf>
    <xf numFmtId="0" fontId="11" fillId="2" borderId="0" applyNumberFormat="0" applyBorder="0" applyAlignment="0" applyProtection="0">
      <alignment vertical="center"/>
    </xf>
    <xf numFmtId="0" fontId="12" fillId="0" borderId="0">
      <alignment vertical="center"/>
    </xf>
    <xf numFmtId="0" fontId="20" fillId="0" borderId="0" applyNumberFormat="0" applyFill="0" applyBorder="0" applyAlignment="0" applyProtection="0">
      <alignment vertical="center"/>
    </xf>
    <xf numFmtId="0" fontId="13" fillId="4" borderId="0" applyNumberFormat="0" applyBorder="0" applyAlignment="0" applyProtection="0">
      <alignment vertical="center"/>
    </xf>
    <xf numFmtId="0" fontId="12" fillId="0" borderId="0">
      <alignment vertical="center"/>
    </xf>
    <xf numFmtId="0" fontId="12" fillId="0" borderId="0">
      <alignment vertical="center"/>
    </xf>
    <xf numFmtId="0" fontId="20" fillId="0" borderId="0" applyNumberFormat="0" applyFill="0" applyBorder="0" applyAlignment="0" applyProtection="0">
      <alignment vertical="center"/>
    </xf>
    <xf numFmtId="0" fontId="14" fillId="0" borderId="0">
      <alignment vertical="center"/>
    </xf>
    <xf numFmtId="0" fontId="11" fillId="2" borderId="0" applyNumberFormat="0" applyBorder="0" applyAlignment="0" applyProtection="0">
      <alignment vertical="center"/>
    </xf>
    <xf numFmtId="0" fontId="12" fillId="0" borderId="0">
      <alignment vertical="center"/>
    </xf>
    <xf numFmtId="0" fontId="12" fillId="0" borderId="0">
      <alignment vertical="center"/>
    </xf>
    <xf numFmtId="0" fontId="13" fillId="4" borderId="0" applyNumberFormat="0" applyBorder="0" applyAlignment="0" applyProtection="0">
      <alignment vertical="center"/>
    </xf>
    <xf numFmtId="0" fontId="12" fillId="0" borderId="0">
      <alignment vertical="center"/>
    </xf>
    <xf numFmtId="0" fontId="12" fillId="0" borderId="0">
      <alignment vertical="center"/>
    </xf>
    <xf numFmtId="0" fontId="12" fillId="0" borderId="0">
      <alignment vertical="center"/>
    </xf>
    <xf numFmtId="0" fontId="20" fillId="0" borderId="0" applyNumberFormat="0" applyFill="0" applyBorder="0" applyAlignment="0" applyProtection="0">
      <alignment vertical="center"/>
    </xf>
    <xf numFmtId="0" fontId="12" fillId="0" borderId="0">
      <alignment vertical="center"/>
    </xf>
    <xf numFmtId="0" fontId="12" fillId="0" borderId="0">
      <alignment vertical="center"/>
    </xf>
    <xf numFmtId="0" fontId="13" fillId="4" borderId="0" applyNumberFormat="0" applyBorder="0" applyAlignment="0" applyProtection="0">
      <alignment vertical="center"/>
    </xf>
    <xf numFmtId="0" fontId="14" fillId="0" borderId="0">
      <alignment vertical="center"/>
    </xf>
    <xf numFmtId="0" fontId="20" fillId="0" borderId="0" applyNumberFormat="0" applyFill="0" applyBorder="0" applyAlignment="0" applyProtection="0">
      <alignment vertical="center"/>
    </xf>
    <xf numFmtId="0" fontId="12" fillId="0" borderId="0">
      <alignment vertical="center"/>
    </xf>
    <xf numFmtId="0" fontId="12" fillId="0" borderId="0">
      <alignment vertical="center"/>
    </xf>
    <xf numFmtId="0" fontId="13" fillId="4" borderId="0" applyNumberFormat="0" applyBorder="0" applyAlignment="0" applyProtection="0">
      <alignment vertical="center"/>
    </xf>
    <xf numFmtId="0" fontId="20" fillId="0" borderId="0" applyNumberFormat="0" applyFill="0" applyBorder="0" applyAlignment="0" applyProtection="0">
      <alignment vertical="center"/>
    </xf>
    <xf numFmtId="0" fontId="13" fillId="20" borderId="0" applyNumberFormat="0" applyBorder="0" applyAlignment="0" applyProtection="0">
      <alignment vertical="center"/>
    </xf>
    <xf numFmtId="0" fontId="40" fillId="0" borderId="21" applyNumberFormat="0" applyFill="0" applyAlignment="0" applyProtection="0">
      <alignment vertical="center"/>
    </xf>
    <xf numFmtId="0" fontId="13" fillId="8" borderId="0" applyNumberFormat="0" applyBorder="0" applyAlignment="0" applyProtection="0">
      <alignment vertical="center"/>
    </xf>
    <xf numFmtId="0" fontId="14" fillId="0" borderId="0">
      <alignment vertical="center"/>
    </xf>
    <xf numFmtId="0" fontId="12" fillId="0" borderId="0">
      <alignment vertical="center"/>
    </xf>
    <xf numFmtId="0" fontId="13" fillId="20" borderId="0" applyNumberFormat="0" applyBorder="0" applyAlignment="0" applyProtection="0">
      <alignment vertical="center"/>
    </xf>
    <xf numFmtId="0" fontId="14" fillId="0" borderId="0">
      <alignment vertical="center"/>
    </xf>
    <xf numFmtId="0" fontId="12" fillId="0" borderId="0">
      <alignment vertical="center"/>
    </xf>
    <xf numFmtId="0" fontId="13" fillId="20" borderId="0" applyNumberFormat="0" applyBorder="0" applyAlignment="0" applyProtection="0">
      <alignment vertical="center"/>
    </xf>
    <xf numFmtId="0" fontId="14" fillId="0" borderId="0">
      <alignment vertical="center"/>
    </xf>
    <xf numFmtId="0" fontId="13" fillId="20" borderId="0" applyNumberFormat="0" applyBorder="0" applyAlignment="0" applyProtection="0">
      <alignment vertical="center"/>
    </xf>
    <xf numFmtId="0" fontId="13" fillId="8" borderId="0" applyNumberFormat="0" applyBorder="0" applyAlignment="0" applyProtection="0">
      <alignment vertical="center"/>
    </xf>
    <xf numFmtId="0" fontId="13" fillId="3" borderId="0" applyNumberFormat="0" applyBorder="0" applyAlignment="0" applyProtection="0">
      <alignment vertical="center"/>
    </xf>
    <xf numFmtId="0" fontId="20" fillId="0" borderId="0" applyNumberFormat="0" applyFill="0" applyBorder="0" applyAlignment="0" applyProtection="0">
      <alignment vertical="center"/>
    </xf>
    <xf numFmtId="0" fontId="13" fillId="20" borderId="0" applyNumberFormat="0" applyBorder="0" applyAlignment="0" applyProtection="0">
      <alignment vertical="center"/>
    </xf>
    <xf numFmtId="0" fontId="13" fillId="20" borderId="0" applyNumberFormat="0" applyBorder="0" applyAlignment="0" applyProtection="0">
      <alignment vertical="center"/>
    </xf>
    <xf numFmtId="0" fontId="20" fillId="0" borderId="0" applyNumberFormat="0" applyFill="0" applyBorder="0" applyAlignment="0" applyProtection="0">
      <alignment vertical="center"/>
    </xf>
    <xf numFmtId="0" fontId="14" fillId="0" borderId="0">
      <alignment vertical="center"/>
    </xf>
    <xf numFmtId="0" fontId="19" fillId="17" borderId="0" applyNumberFormat="0" applyBorder="0" applyAlignment="0" applyProtection="0">
      <alignment vertical="center"/>
    </xf>
    <xf numFmtId="0" fontId="32" fillId="0" borderId="0" applyNumberFormat="0" applyFill="0" applyBorder="0" applyAlignment="0" applyProtection="0">
      <alignment vertical="center"/>
    </xf>
    <xf numFmtId="0" fontId="12" fillId="0" borderId="0">
      <alignment vertical="center"/>
    </xf>
    <xf numFmtId="0" fontId="19" fillId="6" borderId="0" applyNumberFormat="0" applyBorder="0" applyAlignment="0" applyProtection="0">
      <alignment vertical="center"/>
    </xf>
    <xf numFmtId="0" fontId="13" fillId="20" borderId="0" applyNumberFormat="0" applyBorder="0" applyAlignment="0" applyProtection="0">
      <alignment vertical="center"/>
    </xf>
    <xf numFmtId="0" fontId="13" fillId="20" borderId="0" applyNumberFormat="0" applyBorder="0" applyAlignment="0" applyProtection="0">
      <alignment vertical="center"/>
    </xf>
    <xf numFmtId="0" fontId="14" fillId="0" borderId="0">
      <alignment vertical="center"/>
    </xf>
    <xf numFmtId="0" fontId="12" fillId="0" borderId="0">
      <alignment vertical="center"/>
    </xf>
    <xf numFmtId="0" fontId="13" fillId="20" borderId="0" applyNumberFormat="0" applyBorder="0" applyAlignment="0" applyProtection="0">
      <alignment vertical="center"/>
    </xf>
    <xf numFmtId="0" fontId="14" fillId="0" borderId="0">
      <alignment vertical="center"/>
    </xf>
    <xf numFmtId="0" fontId="14" fillId="0" borderId="0">
      <alignment vertical="center"/>
    </xf>
    <xf numFmtId="0" fontId="13" fillId="20" borderId="0" applyNumberFormat="0" applyBorder="0" applyAlignment="0" applyProtection="0">
      <alignment vertical="center"/>
    </xf>
    <xf numFmtId="0" fontId="18" fillId="0" borderId="13" applyNumberFormat="0" applyFill="0" applyAlignment="0" applyProtection="0">
      <alignment vertical="center"/>
    </xf>
    <xf numFmtId="0" fontId="13" fillId="20" borderId="0" applyNumberFormat="0" applyBorder="0" applyAlignment="0" applyProtection="0">
      <alignment vertical="center"/>
    </xf>
    <xf numFmtId="0" fontId="14" fillId="0" borderId="0">
      <alignment vertical="center"/>
    </xf>
    <xf numFmtId="0" fontId="13" fillId="20" borderId="16" applyNumberFormat="0" applyFont="0" applyAlignment="0" applyProtection="0">
      <alignment vertical="center"/>
    </xf>
    <xf numFmtId="0" fontId="18" fillId="0" borderId="13" applyNumberFormat="0" applyFill="0" applyAlignment="0" applyProtection="0">
      <alignment vertical="center"/>
    </xf>
    <xf numFmtId="0" fontId="12" fillId="0" borderId="0">
      <alignment vertical="center"/>
    </xf>
    <xf numFmtId="0" fontId="13" fillId="20" borderId="0" applyNumberFormat="0" applyBorder="0" applyAlignment="0" applyProtection="0">
      <alignment vertical="center"/>
    </xf>
    <xf numFmtId="0" fontId="14" fillId="0" borderId="0">
      <alignment vertical="center"/>
    </xf>
    <xf numFmtId="0" fontId="13" fillId="20" borderId="16" applyNumberFormat="0" applyFont="0" applyAlignment="0" applyProtection="0">
      <alignment vertical="center"/>
    </xf>
    <xf numFmtId="0" fontId="12" fillId="0" borderId="0">
      <alignment vertical="center"/>
    </xf>
    <xf numFmtId="0" fontId="12" fillId="0" borderId="0">
      <alignment vertical="center"/>
    </xf>
    <xf numFmtId="0" fontId="13" fillId="8" borderId="0" applyNumberFormat="0" applyBorder="0" applyAlignment="0" applyProtection="0">
      <alignment vertical="center"/>
    </xf>
    <xf numFmtId="0" fontId="13" fillId="20" borderId="0" applyNumberFormat="0" applyBorder="0" applyAlignment="0" applyProtection="0">
      <alignment vertical="center"/>
    </xf>
    <xf numFmtId="0" fontId="14" fillId="0" borderId="0">
      <alignment vertical="center"/>
    </xf>
    <xf numFmtId="0" fontId="14" fillId="0" borderId="0">
      <alignment vertical="center"/>
    </xf>
    <xf numFmtId="0" fontId="13" fillId="4" borderId="0" applyNumberFormat="0" applyBorder="0" applyAlignment="0" applyProtection="0">
      <alignment vertical="center"/>
    </xf>
    <xf numFmtId="0" fontId="13" fillId="8" borderId="0" applyNumberFormat="0" applyBorder="0" applyAlignment="0" applyProtection="0">
      <alignment vertical="center"/>
    </xf>
    <xf numFmtId="0" fontId="13" fillId="4" borderId="0" applyNumberFormat="0" applyBorder="0" applyAlignment="0" applyProtection="0">
      <alignment vertical="center"/>
    </xf>
    <xf numFmtId="0" fontId="13" fillId="8" borderId="0" applyNumberFormat="0" applyBorder="0" applyAlignment="0" applyProtection="0">
      <alignment vertical="center"/>
    </xf>
    <xf numFmtId="0" fontId="13" fillId="4" borderId="0" applyNumberFormat="0" applyBorder="0" applyAlignment="0" applyProtection="0">
      <alignment vertical="center"/>
    </xf>
    <xf numFmtId="0" fontId="13" fillId="4" borderId="0" applyNumberFormat="0" applyBorder="0" applyAlignment="0" applyProtection="0">
      <alignment vertical="center"/>
    </xf>
    <xf numFmtId="0" fontId="22" fillId="9" borderId="0" applyNumberFormat="0" applyBorder="0" applyAlignment="0" applyProtection="0">
      <alignment vertical="center"/>
    </xf>
    <xf numFmtId="0" fontId="13" fillId="4" borderId="0" applyNumberFormat="0" applyBorder="0" applyAlignment="0" applyProtection="0">
      <alignment vertical="center"/>
    </xf>
    <xf numFmtId="0" fontId="12" fillId="0" borderId="0">
      <alignment vertical="center"/>
    </xf>
    <xf numFmtId="0" fontId="13" fillId="13" borderId="0" applyNumberFormat="0" applyBorder="0" applyAlignment="0" applyProtection="0">
      <alignment vertical="center"/>
    </xf>
    <xf numFmtId="0" fontId="13" fillId="3" borderId="0" applyNumberFormat="0" applyBorder="0" applyAlignment="0" applyProtection="0">
      <alignment vertical="center"/>
    </xf>
    <xf numFmtId="0" fontId="13" fillId="4" borderId="0" applyNumberFormat="0" applyBorder="0" applyAlignment="0" applyProtection="0">
      <alignment vertical="center"/>
    </xf>
    <xf numFmtId="0" fontId="13" fillId="7" borderId="0" applyNumberFormat="0" applyBorder="0" applyAlignment="0" applyProtection="0">
      <alignment vertical="center"/>
    </xf>
    <xf numFmtId="0" fontId="13" fillId="4" borderId="0" applyNumberFormat="0" applyBorder="0" applyAlignment="0" applyProtection="0">
      <alignment vertical="center"/>
    </xf>
    <xf numFmtId="0" fontId="19" fillId="29" borderId="0" applyNumberFormat="0" applyBorder="0" applyAlignment="0" applyProtection="0">
      <alignment vertical="center"/>
    </xf>
    <xf numFmtId="0" fontId="13" fillId="7" borderId="0" applyNumberFormat="0" applyBorder="0" applyAlignment="0" applyProtection="0">
      <alignment vertical="center"/>
    </xf>
    <xf numFmtId="0" fontId="13" fillId="4" borderId="0" applyNumberFormat="0" applyBorder="0" applyAlignment="0" applyProtection="0">
      <alignment vertical="center"/>
    </xf>
    <xf numFmtId="0" fontId="19" fillId="29" borderId="0" applyNumberFormat="0" applyBorder="0" applyAlignment="0" applyProtection="0">
      <alignment vertical="center"/>
    </xf>
    <xf numFmtId="0" fontId="17" fillId="0" borderId="12" applyNumberFormat="0" applyFill="0" applyAlignment="0" applyProtection="0">
      <alignment vertical="center"/>
    </xf>
    <xf numFmtId="0" fontId="12" fillId="0" borderId="0">
      <alignment vertical="center"/>
    </xf>
    <xf numFmtId="0" fontId="13" fillId="8" borderId="0" applyNumberFormat="0" applyBorder="0" applyAlignment="0" applyProtection="0">
      <alignment vertical="center"/>
    </xf>
    <xf numFmtId="0" fontId="13" fillId="4" borderId="0" applyNumberFormat="0" applyBorder="0" applyAlignment="0" applyProtection="0">
      <alignment vertical="center"/>
    </xf>
    <xf numFmtId="0" fontId="13" fillId="4" borderId="0" applyNumberFormat="0" applyBorder="0" applyAlignment="0" applyProtection="0">
      <alignment vertical="center"/>
    </xf>
    <xf numFmtId="0" fontId="17" fillId="0" borderId="12" applyNumberFormat="0" applyFill="0" applyAlignment="0" applyProtection="0">
      <alignment vertical="center"/>
    </xf>
    <xf numFmtId="0" fontId="12" fillId="0" borderId="0">
      <alignment vertical="center"/>
    </xf>
    <xf numFmtId="0" fontId="13" fillId="5" borderId="0" applyNumberFormat="0" applyBorder="0" applyAlignment="0" applyProtection="0">
      <alignment vertical="center"/>
    </xf>
    <xf numFmtId="0" fontId="14" fillId="0" borderId="0">
      <alignment vertical="center"/>
    </xf>
    <xf numFmtId="0" fontId="13" fillId="4" borderId="0" applyNumberFormat="0" applyBorder="0" applyAlignment="0" applyProtection="0">
      <alignment vertical="center"/>
    </xf>
    <xf numFmtId="0" fontId="12" fillId="0" borderId="0">
      <alignment vertical="center"/>
    </xf>
    <xf numFmtId="0" fontId="13" fillId="7" borderId="0" applyNumberFormat="0" applyBorder="0" applyAlignment="0" applyProtection="0">
      <alignment vertical="center"/>
    </xf>
    <xf numFmtId="0" fontId="13" fillId="4" borderId="0" applyNumberFormat="0" applyBorder="0" applyAlignment="0" applyProtection="0">
      <alignment vertical="center"/>
    </xf>
    <xf numFmtId="0" fontId="13" fillId="8" borderId="0" applyNumberFormat="0" applyBorder="0" applyAlignment="0" applyProtection="0">
      <alignment vertical="center"/>
    </xf>
    <xf numFmtId="0" fontId="13" fillId="8" borderId="0" applyNumberFormat="0" applyBorder="0" applyAlignment="0" applyProtection="0">
      <alignment vertical="center"/>
    </xf>
    <xf numFmtId="0" fontId="12" fillId="0" borderId="0">
      <alignment vertical="center"/>
    </xf>
    <xf numFmtId="0" fontId="13" fillId="4" borderId="0" applyNumberFormat="0" applyBorder="0" applyAlignment="0" applyProtection="0">
      <alignment vertical="center"/>
    </xf>
    <xf numFmtId="0" fontId="12" fillId="0" borderId="0">
      <alignment vertical="center"/>
    </xf>
    <xf numFmtId="0" fontId="14" fillId="0" borderId="0">
      <alignment vertical="center"/>
    </xf>
    <xf numFmtId="0" fontId="17" fillId="0" borderId="12" applyNumberFormat="0" applyFill="0" applyAlignment="0" applyProtection="0">
      <alignment vertical="center"/>
    </xf>
    <xf numFmtId="0" fontId="13" fillId="4" borderId="0" applyNumberFormat="0" applyBorder="0" applyAlignment="0" applyProtection="0">
      <alignment vertical="center"/>
    </xf>
    <xf numFmtId="0" fontId="14" fillId="0" borderId="0">
      <alignment vertical="center"/>
    </xf>
    <xf numFmtId="0" fontId="14" fillId="0" borderId="0">
      <alignment vertical="center"/>
    </xf>
    <xf numFmtId="0" fontId="12" fillId="0" borderId="0">
      <alignment vertical="center"/>
    </xf>
    <xf numFmtId="0" fontId="14" fillId="0" borderId="0">
      <alignment vertical="center"/>
    </xf>
    <xf numFmtId="0" fontId="12" fillId="0" borderId="0">
      <alignment vertical="center"/>
    </xf>
    <xf numFmtId="0" fontId="12" fillId="0" borderId="0">
      <alignment vertical="center"/>
    </xf>
    <xf numFmtId="0" fontId="12" fillId="0" borderId="0">
      <alignment vertical="center"/>
    </xf>
    <xf numFmtId="0" fontId="17" fillId="0" borderId="12" applyNumberFormat="0" applyFill="0" applyAlignment="0" applyProtection="0">
      <alignment vertical="center"/>
    </xf>
    <xf numFmtId="0" fontId="13" fillId="4" borderId="0" applyNumberFormat="0" applyBorder="0" applyAlignment="0" applyProtection="0">
      <alignment vertical="center"/>
    </xf>
    <xf numFmtId="0" fontId="12" fillId="0" borderId="0">
      <alignment vertical="center"/>
    </xf>
    <xf numFmtId="0" fontId="13" fillId="4" borderId="0" applyNumberFormat="0" applyBorder="0" applyAlignment="0" applyProtection="0">
      <alignment vertical="center"/>
    </xf>
    <xf numFmtId="0" fontId="12" fillId="0" borderId="0">
      <alignment vertical="center"/>
    </xf>
    <xf numFmtId="0" fontId="12" fillId="0" borderId="0">
      <alignment vertical="center"/>
    </xf>
    <xf numFmtId="0" fontId="14" fillId="0" borderId="0">
      <alignment vertical="center"/>
    </xf>
    <xf numFmtId="0" fontId="25" fillId="0" borderId="24" applyNumberFormat="0" applyFill="0" applyAlignment="0" applyProtection="0">
      <alignment vertical="center"/>
    </xf>
    <xf numFmtId="0" fontId="12" fillId="0" borderId="0">
      <alignment vertical="center"/>
    </xf>
    <xf numFmtId="0" fontId="13" fillId="17" borderId="0" applyNumberFormat="0" applyBorder="0" applyAlignment="0" applyProtection="0">
      <alignment vertical="center"/>
    </xf>
    <xf numFmtId="0" fontId="12" fillId="0" borderId="0">
      <alignment vertical="center"/>
    </xf>
    <xf numFmtId="0" fontId="12" fillId="0" borderId="0">
      <alignment vertical="center"/>
    </xf>
    <xf numFmtId="0" fontId="14" fillId="0" borderId="0">
      <alignment vertical="center"/>
    </xf>
    <xf numFmtId="0" fontId="13" fillId="4" borderId="0" applyNumberFormat="0" applyBorder="0" applyAlignment="0" applyProtection="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25" fillId="0" borderId="24" applyNumberFormat="0" applyFill="0" applyAlignment="0" applyProtection="0">
      <alignment vertical="center"/>
    </xf>
    <xf numFmtId="0" fontId="13" fillId="7" borderId="0" applyNumberFormat="0" applyBorder="0" applyAlignment="0" applyProtection="0">
      <alignment vertical="center"/>
    </xf>
    <xf numFmtId="0" fontId="12" fillId="0" borderId="0">
      <alignment vertical="center"/>
    </xf>
    <xf numFmtId="0" fontId="14" fillId="0" borderId="0">
      <alignment vertical="center"/>
    </xf>
    <xf numFmtId="0" fontId="12" fillId="0" borderId="0">
      <alignment vertical="center"/>
    </xf>
    <xf numFmtId="0" fontId="13" fillId="4" borderId="0" applyNumberFormat="0" applyBorder="0" applyAlignment="0" applyProtection="0">
      <alignment vertical="center"/>
    </xf>
    <xf numFmtId="0" fontId="12" fillId="0" borderId="0">
      <alignment vertical="center"/>
    </xf>
    <xf numFmtId="0" fontId="13" fillId="7" borderId="0" applyNumberFormat="0" applyBorder="0" applyAlignment="0" applyProtection="0">
      <alignment vertical="center"/>
    </xf>
    <xf numFmtId="0" fontId="14" fillId="0" borderId="0">
      <alignment vertical="center"/>
    </xf>
    <xf numFmtId="0" fontId="13" fillId="4" borderId="0" applyNumberFormat="0" applyBorder="0" applyAlignment="0" applyProtection="0">
      <alignment vertical="center"/>
    </xf>
    <xf numFmtId="0" fontId="12" fillId="0" borderId="0">
      <alignment vertical="center"/>
    </xf>
    <xf numFmtId="0" fontId="12" fillId="0" borderId="0">
      <alignment vertical="center"/>
    </xf>
    <xf numFmtId="0" fontId="14" fillId="0" borderId="0">
      <alignment vertical="center"/>
    </xf>
    <xf numFmtId="0" fontId="25" fillId="0" borderId="24" applyNumberFormat="0" applyFill="0" applyAlignment="0" applyProtection="0">
      <alignment vertical="center"/>
    </xf>
    <xf numFmtId="0" fontId="14" fillId="0" borderId="0">
      <alignment vertical="center"/>
    </xf>
    <xf numFmtId="0" fontId="13" fillId="4" borderId="0" applyNumberFormat="0" applyBorder="0" applyAlignment="0" applyProtection="0">
      <alignment vertical="center"/>
    </xf>
    <xf numFmtId="0" fontId="13" fillId="7" borderId="0" applyNumberFormat="0" applyBorder="0" applyAlignment="0" applyProtection="0">
      <alignment vertical="center"/>
    </xf>
    <xf numFmtId="0" fontId="12" fillId="0" borderId="0">
      <alignment vertical="center"/>
    </xf>
    <xf numFmtId="0" fontId="13" fillId="4" borderId="0" applyNumberFormat="0" applyBorder="0" applyAlignment="0" applyProtection="0">
      <alignment vertical="center"/>
    </xf>
    <xf numFmtId="0" fontId="17" fillId="0" borderId="12" applyNumberFormat="0" applyFill="0" applyAlignment="0" applyProtection="0">
      <alignment vertical="center"/>
    </xf>
    <xf numFmtId="0" fontId="14" fillId="0" borderId="0">
      <alignment vertical="center"/>
    </xf>
    <xf numFmtId="0" fontId="13" fillId="10" borderId="0" applyNumberFormat="0" applyBorder="0" applyAlignment="0" applyProtection="0">
      <alignment vertical="center"/>
    </xf>
    <xf numFmtId="0" fontId="13" fillId="7" borderId="0" applyNumberFormat="0" applyBorder="0" applyAlignment="0" applyProtection="0">
      <alignment vertical="center"/>
    </xf>
    <xf numFmtId="0" fontId="14" fillId="0" borderId="0">
      <alignment vertical="center"/>
    </xf>
    <xf numFmtId="0" fontId="12" fillId="0" borderId="0">
      <alignment vertical="center"/>
    </xf>
    <xf numFmtId="0" fontId="13" fillId="4" borderId="0" applyNumberFormat="0" applyBorder="0" applyAlignment="0" applyProtection="0">
      <alignment vertical="center"/>
    </xf>
    <xf numFmtId="0" fontId="17" fillId="0" borderId="12" applyNumberFormat="0" applyFill="0" applyAlignment="0" applyProtection="0">
      <alignment vertical="center"/>
    </xf>
    <xf numFmtId="0" fontId="14" fillId="0" borderId="0">
      <alignment vertical="center"/>
    </xf>
    <xf numFmtId="0" fontId="13" fillId="10" borderId="0" applyNumberFormat="0" applyBorder="0" applyAlignment="0" applyProtection="0">
      <alignment vertical="center"/>
    </xf>
    <xf numFmtId="0" fontId="13" fillId="5" borderId="0" applyNumberFormat="0" applyBorder="0" applyAlignment="0" applyProtection="0">
      <alignment vertical="center"/>
    </xf>
    <xf numFmtId="0" fontId="12" fillId="0" borderId="0">
      <alignment vertical="center"/>
    </xf>
    <xf numFmtId="0" fontId="13" fillId="4" borderId="0" applyNumberFormat="0" applyBorder="0" applyAlignment="0" applyProtection="0">
      <alignment vertical="center"/>
    </xf>
    <xf numFmtId="0" fontId="17" fillId="0" borderId="12" applyNumberFormat="0" applyFill="0" applyAlignment="0" applyProtection="0">
      <alignment vertical="center"/>
    </xf>
    <xf numFmtId="0" fontId="14" fillId="0" borderId="0">
      <alignment vertical="center"/>
    </xf>
    <xf numFmtId="0" fontId="13" fillId="10" borderId="0" applyNumberFormat="0" applyBorder="0" applyAlignment="0" applyProtection="0">
      <alignment vertical="center"/>
    </xf>
    <xf numFmtId="0" fontId="13" fillId="5" borderId="0" applyNumberFormat="0" applyBorder="0" applyAlignment="0" applyProtection="0">
      <alignment vertical="center"/>
    </xf>
    <xf numFmtId="0" fontId="17" fillId="0" borderId="12" applyNumberFormat="0" applyFill="0" applyAlignment="0" applyProtection="0">
      <alignment vertical="center"/>
    </xf>
    <xf numFmtId="0" fontId="14" fillId="0" borderId="0">
      <alignment vertical="center"/>
    </xf>
    <xf numFmtId="0" fontId="13" fillId="10" borderId="0" applyNumberFormat="0" applyBorder="0" applyAlignment="0" applyProtection="0">
      <alignment vertical="center"/>
    </xf>
    <xf numFmtId="0" fontId="19" fillId="29" borderId="0" applyNumberFormat="0" applyBorder="0" applyAlignment="0" applyProtection="0">
      <alignment vertical="center"/>
    </xf>
    <xf numFmtId="0" fontId="11" fillId="2" borderId="0" applyNumberFormat="0" applyBorder="0" applyAlignment="0" applyProtection="0">
      <alignment vertical="center"/>
    </xf>
    <xf numFmtId="0" fontId="12" fillId="0" borderId="0">
      <alignment vertical="center"/>
    </xf>
    <xf numFmtId="0" fontId="19" fillId="17" borderId="0" applyNumberFormat="0" applyBorder="0" applyAlignment="0" applyProtection="0">
      <alignment vertical="center"/>
    </xf>
    <xf numFmtId="0" fontId="12" fillId="0" borderId="0">
      <alignment vertical="center"/>
    </xf>
    <xf numFmtId="0" fontId="13" fillId="4" borderId="0" applyNumberFormat="0" applyBorder="0" applyAlignment="0" applyProtection="0">
      <alignment vertical="center"/>
    </xf>
    <xf numFmtId="0" fontId="12" fillId="0" borderId="0">
      <alignment vertical="center"/>
    </xf>
    <xf numFmtId="0" fontId="17" fillId="0" borderId="12" applyNumberFormat="0" applyFill="0" applyAlignment="0" applyProtection="0">
      <alignment vertical="center"/>
    </xf>
    <xf numFmtId="0" fontId="14" fillId="0" borderId="0">
      <alignment vertical="center"/>
    </xf>
    <xf numFmtId="0" fontId="13" fillId="10" borderId="0" applyNumberFormat="0" applyBorder="0" applyAlignment="0" applyProtection="0">
      <alignment vertical="center"/>
    </xf>
    <xf numFmtId="0" fontId="14" fillId="0" borderId="0">
      <alignment vertical="center"/>
    </xf>
    <xf numFmtId="0" fontId="19" fillId="17" borderId="0" applyNumberFormat="0" applyBorder="0" applyAlignment="0" applyProtection="0">
      <alignment vertical="center"/>
    </xf>
    <xf numFmtId="0" fontId="12" fillId="0" borderId="0">
      <alignment vertical="center"/>
    </xf>
    <xf numFmtId="0" fontId="13" fillId="4" borderId="0" applyNumberFormat="0" applyBorder="0" applyAlignment="0" applyProtection="0">
      <alignment vertical="center"/>
    </xf>
    <xf numFmtId="0" fontId="12" fillId="0" borderId="0">
      <alignment vertical="center"/>
    </xf>
    <xf numFmtId="0" fontId="13" fillId="11" borderId="0" applyNumberFormat="0" applyBorder="0" applyAlignment="0" applyProtection="0">
      <alignment vertical="center"/>
    </xf>
    <xf numFmtId="0" fontId="12" fillId="0" borderId="0">
      <alignment vertical="center"/>
    </xf>
    <xf numFmtId="0" fontId="13" fillId="18" borderId="0" applyNumberFormat="0" applyBorder="0" applyAlignment="0" applyProtection="0">
      <alignment vertical="center"/>
    </xf>
    <xf numFmtId="0" fontId="13" fillId="4" borderId="0" applyNumberFormat="0" applyBorder="0" applyAlignment="0" applyProtection="0">
      <alignment vertical="center"/>
    </xf>
    <xf numFmtId="0" fontId="12" fillId="0" borderId="0">
      <alignment vertical="center"/>
    </xf>
    <xf numFmtId="0" fontId="13" fillId="4" borderId="0" applyNumberFormat="0" applyBorder="0" applyAlignment="0" applyProtection="0">
      <alignment vertical="center"/>
    </xf>
    <xf numFmtId="0" fontId="12" fillId="0" borderId="0">
      <alignment vertical="center"/>
    </xf>
    <xf numFmtId="0" fontId="12" fillId="0" borderId="0">
      <alignment vertical="center"/>
    </xf>
    <xf numFmtId="0" fontId="13" fillId="4" borderId="0" applyNumberFormat="0" applyBorder="0" applyAlignment="0" applyProtection="0">
      <alignment vertical="center"/>
    </xf>
    <xf numFmtId="0" fontId="12" fillId="0" borderId="0">
      <alignment vertical="center"/>
    </xf>
    <xf numFmtId="0" fontId="13" fillId="4" borderId="0" applyNumberFormat="0" applyBorder="0" applyAlignment="0" applyProtection="0">
      <alignment vertical="center"/>
    </xf>
    <xf numFmtId="0" fontId="12" fillId="0" borderId="0">
      <alignment vertical="center"/>
    </xf>
    <xf numFmtId="0" fontId="13" fillId="4" borderId="0" applyNumberFormat="0" applyBorder="0" applyAlignment="0" applyProtection="0">
      <alignment vertical="center"/>
    </xf>
    <xf numFmtId="0" fontId="12" fillId="0" borderId="0">
      <alignment vertical="center"/>
    </xf>
    <xf numFmtId="0" fontId="12" fillId="0" borderId="0">
      <alignment vertical="center"/>
    </xf>
    <xf numFmtId="0" fontId="13" fillId="4" borderId="0" applyNumberFormat="0" applyBorder="0" applyAlignment="0" applyProtection="0">
      <alignment vertical="center"/>
    </xf>
    <xf numFmtId="0" fontId="14" fillId="0" borderId="0">
      <alignment vertical="center"/>
    </xf>
    <xf numFmtId="0" fontId="13" fillId="4" borderId="0" applyNumberFormat="0" applyBorder="0" applyAlignment="0" applyProtection="0">
      <alignment vertical="center"/>
    </xf>
    <xf numFmtId="0" fontId="12" fillId="0" borderId="0">
      <alignment vertical="center"/>
    </xf>
    <xf numFmtId="0" fontId="13" fillId="3" borderId="0" applyNumberFormat="0" applyBorder="0" applyAlignment="0" applyProtection="0">
      <alignment vertical="center"/>
    </xf>
    <xf numFmtId="0" fontId="13" fillId="4" borderId="0" applyNumberFormat="0" applyBorder="0" applyAlignment="0" applyProtection="0">
      <alignment vertical="center"/>
    </xf>
    <xf numFmtId="0" fontId="12" fillId="0" borderId="0">
      <alignment vertical="center"/>
    </xf>
    <xf numFmtId="0" fontId="12" fillId="0" borderId="0">
      <alignment vertical="center"/>
    </xf>
    <xf numFmtId="0" fontId="13" fillId="3" borderId="0" applyNumberFormat="0" applyBorder="0" applyAlignment="0" applyProtection="0">
      <alignment vertical="center"/>
    </xf>
    <xf numFmtId="0" fontId="32" fillId="0" borderId="0" applyNumberFormat="0" applyFill="0" applyBorder="0" applyAlignment="0" applyProtection="0">
      <alignment vertical="center"/>
    </xf>
    <xf numFmtId="0" fontId="14" fillId="0" borderId="0">
      <alignment vertical="center"/>
    </xf>
    <xf numFmtId="0" fontId="13" fillId="4" borderId="0" applyNumberFormat="0" applyBorder="0" applyAlignment="0" applyProtection="0">
      <alignment vertical="center"/>
    </xf>
    <xf numFmtId="0" fontId="11" fillId="2" borderId="0" applyNumberFormat="0" applyBorder="0" applyAlignment="0" applyProtection="0">
      <alignment vertical="center"/>
    </xf>
    <xf numFmtId="0" fontId="13" fillId="4" borderId="0" applyNumberFormat="0" applyBorder="0" applyAlignment="0" applyProtection="0">
      <alignment vertical="center"/>
    </xf>
    <xf numFmtId="0" fontId="12" fillId="0" borderId="0">
      <alignment vertical="center"/>
    </xf>
    <xf numFmtId="0" fontId="14" fillId="0" borderId="0">
      <alignment vertical="center"/>
    </xf>
    <xf numFmtId="0" fontId="13" fillId="3" borderId="0" applyNumberFormat="0" applyBorder="0" applyAlignment="0" applyProtection="0">
      <alignment vertical="center"/>
    </xf>
    <xf numFmtId="0" fontId="13" fillId="4" borderId="0" applyNumberFormat="0" applyBorder="0" applyAlignment="0" applyProtection="0">
      <alignment vertical="center"/>
    </xf>
    <xf numFmtId="0" fontId="12" fillId="0" borderId="0">
      <alignment vertical="center"/>
    </xf>
    <xf numFmtId="0" fontId="12" fillId="0" borderId="0">
      <alignment vertical="center"/>
    </xf>
    <xf numFmtId="0" fontId="13" fillId="3" borderId="0" applyNumberFormat="0" applyBorder="0" applyAlignment="0" applyProtection="0">
      <alignment vertical="center"/>
    </xf>
    <xf numFmtId="0" fontId="13" fillId="4" borderId="0" applyNumberFormat="0" applyBorder="0" applyAlignment="0" applyProtection="0">
      <alignment vertical="center"/>
    </xf>
    <xf numFmtId="0" fontId="12" fillId="0" borderId="0">
      <alignment vertical="center"/>
    </xf>
    <xf numFmtId="0" fontId="13" fillId="4" borderId="0" applyNumberFormat="0" applyBorder="0" applyAlignment="0" applyProtection="0">
      <alignment vertical="center"/>
    </xf>
    <xf numFmtId="0" fontId="12" fillId="0" borderId="0">
      <alignment vertical="center"/>
    </xf>
    <xf numFmtId="0" fontId="12" fillId="0" borderId="0">
      <alignment vertical="center"/>
    </xf>
    <xf numFmtId="0" fontId="14" fillId="0" borderId="0">
      <alignment vertical="center"/>
    </xf>
    <xf numFmtId="0" fontId="13" fillId="3" borderId="0" applyNumberFormat="0" applyBorder="0" applyAlignment="0" applyProtection="0">
      <alignment vertical="center"/>
    </xf>
    <xf numFmtId="0" fontId="12" fillId="0" borderId="0">
      <alignment vertical="center"/>
    </xf>
    <xf numFmtId="0" fontId="13" fillId="4" borderId="0" applyNumberFormat="0" applyBorder="0" applyAlignment="0" applyProtection="0">
      <alignment vertical="center"/>
    </xf>
    <xf numFmtId="0" fontId="12" fillId="0" borderId="0">
      <alignment vertical="center"/>
    </xf>
    <xf numFmtId="0" fontId="12" fillId="0" borderId="0">
      <alignment vertical="center"/>
    </xf>
    <xf numFmtId="0" fontId="13" fillId="3" borderId="0" applyNumberFormat="0" applyBorder="0" applyAlignment="0" applyProtection="0">
      <alignment vertical="center"/>
    </xf>
    <xf numFmtId="0" fontId="12" fillId="0" borderId="0">
      <alignment vertical="center"/>
    </xf>
    <xf numFmtId="0" fontId="13" fillId="4" borderId="0" applyNumberFormat="0" applyBorder="0" applyAlignment="0" applyProtection="0">
      <alignment vertical="center"/>
    </xf>
    <xf numFmtId="0" fontId="13" fillId="8" borderId="0" applyNumberFormat="0" applyBorder="0" applyAlignment="0" applyProtection="0">
      <alignment vertical="center"/>
    </xf>
    <xf numFmtId="0" fontId="13" fillId="4" borderId="0" applyNumberFormat="0" applyBorder="0" applyAlignment="0" applyProtection="0">
      <alignment vertical="center"/>
    </xf>
    <xf numFmtId="0" fontId="12" fillId="0" borderId="0">
      <alignment vertical="center"/>
    </xf>
    <xf numFmtId="0" fontId="19" fillId="6" borderId="0" applyNumberFormat="0" applyBorder="0" applyAlignment="0" applyProtection="0">
      <alignment vertical="center"/>
    </xf>
    <xf numFmtId="0" fontId="12" fillId="0" borderId="0">
      <alignment vertical="center"/>
    </xf>
    <xf numFmtId="0" fontId="12" fillId="0" borderId="0">
      <alignment vertical="center"/>
    </xf>
    <xf numFmtId="0" fontId="13" fillId="4" borderId="0" applyNumberFormat="0" applyBorder="0" applyAlignment="0" applyProtection="0">
      <alignment vertical="center"/>
    </xf>
    <xf numFmtId="0" fontId="19" fillId="6" borderId="0" applyNumberFormat="0" applyBorder="0" applyAlignment="0" applyProtection="0">
      <alignment vertical="center"/>
    </xf>
    <xf numFmtId="0" fontId="12" fillId="0" borderId="0">
      <alignment vertical="center"/>
    </xf>
    <xf numFmtId="0" fontId="12" fillId="0" borderId="0">
      <alignment vertical="center"/>
    </xf>
    <xf numFmtId="0" fontId="12" fillId="0" borderId="0">
      <alignment vertical="center"/>
    </xf>
    <xf numFmtId="0" fontId="13" fillId="4" borderId="0" applyNumberFormat="0" applyBorder="0" applyAlignment="0" applyProtection="0">
      <alignment vertical="center"/>
    </xf>
    <xf numFmtId="0" fontId="13" fillId="7" borderId="0" applyNumberFormat="0" applyBorder="0" applyAlignment="0" applyProtection="0">
      <alignment vertical="center"/>
    </xf>
    <xf numFmtId="0" fontId="19" fillId="9" borderId="0" applyNumberFormat="0" applyBorder="0" applyAlignment="0" applyProtection="0">
      <alignment vertical="center"/>
    </xf>
    <xf numFmtId="0" fontId="12" fillId="0" borderId="0">
      <alignment vertical="center"/>
    </xf>
    <xf numFmtId="0" fontId="12" fillId="0" borderId="0">
      <alignment vertical="center"/>
    </xf>
    <xf numFmtId="0" fontId="13" fillId="4" borderId="0" applyNumberFormat="0" applyBorder="0" applyAlignment="0" applyProtection="0">
      <alignment vertical="center"/>
    </xf>
    <xf numFmtId="0" fontId="12" fillId="0" borderId="0">
      <alignment vertical="center"/>
    </xf>
    <xf numFmtId="0" fontId="12" fillId="0" borderId="0">
      <alignment vertical="center"/>
    </xf>
    <xf numFmtId="0" fontId="13" fillId="17" borderId="0" applyNumberFormat="0" applyBorder="0" applyAlignment="0" applyProtection="0">
      <alignment vertical="center"/>
    </xf>
    <xf numFmtId="0" fontId="14"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22" fillId="13" borderId="0" applyNumberFormat="0" applyBorder="0" applyAlignment="0" applyProtection="0">
      <alignment vertical="center"/>
    </xf>
    <xf numFmtId="0" fontId="34" fillId="0" borderId="24" applyNumberFormat="0" applyFill="0" applyAlignment="0" applyProtection="0">
      <alignment vertical="center"/>
    </xf>
    <xf numFmtId="0" fontId="13" fillId="4" borderId="0" applyNumberFormat="0" applyBorder="0" applyAlignment="0" applyProtection="0">
      <alignment vertical="center"/>
    </xf>
    <xf numFmtId="0" fontId="12" fillId="0" borderId="0">
      <alignment vertical="center"/>
    </xf>
    <xf numFmtId="0" fontId="14" fillId="0" borderId="0">
      <alignment vertical="center"/>
    </xf>
    <xf numFmtId="0" fontId="13" fillId="4" borderId="0" applyNumberFormat="0" applyBorder="0" applyAlignment="0" applyProtection="0">
      <alignment vertical="center"/>
    </xf>
    <xf numFmtId="0" fontId="12" fillId="0" borderId="0">
      <alignment vertical="center"/>
    </xf>
    <xf numFmtId="0" fontId="13" fillId="7" borderId="0" applyNumberFormat="0" applyBorder="0" applyAlignment="0" applyProtection="0">
      <alignment vertical="center"/>
    </xf>
    <xf numFmtId="0" fontId="12" fillId="0" borderId="0">
      <alignment vertical="center"/>
    </xf>
    <xf numFmtId="0" fontId="13" fillId="4" borderId="0" applyNumberFormat="0" applyBorder="0" applyAlignment="0" applyProtection="0">
      <alignment vertical="center"/>
    </xf>
    <xf numFmtId="0" fontId="12" fillId="0" borderId="0">
      <alignment vertical="center"/>
    </xf>
    <xf numFmtId="0" fontId="14" fillId="0" borderId="0">
      <alignment vertical="center"/>
    </xf>
    <xf numFmtId="0" fontId="13" fillId="7" borderId="0" applyNumberFormat="0" applyBorder="0" applyAlignment="0" applyProtection="0">
      <alignment vertical="center"/>
    </xf>
    <xf numFmtId="0" fontId="14" fillId="0" borderId="0">
      <alignment vertical="center"/>
    </xf>
    <xf numFmtId="0" fontId="12" fillId="0" borderId="0">
      <alignment vertical="center"/>
    </xf>
    <xf numFmtId="0" fontId="13" fillId="4" borderId="0" applyNumberFormat="0" applyBorder="0" applyAlignment="0" applyProtection="0">
      <alignment vertical="center"/>
    </xf>
    <xf numFmtId="0" fontId="12" fillId="0" borderId="0">
      <alignment vertical="center"/>
    </xf>
    <xf numFmtId="0" fontId="13" fillId="7" borderId="0" applyNumberFormat="0" applyBorder="0" applyAlignment="0" applyProtection="0">
      <alignment vertical="center"/>
    </xf>
    <xf numFmtId="0" fontId="14" fillId="0" borderId="0">
      <alignment vertical="center"/>
    </xf>
    <xf numFmtId="0" fontId="12" fillId="0" borderId="0">
      <alignment vertical="center"/>
    </xf>
    <xf numFmtId="0" fontId="13" fillId="4" borderId="0" applyNumberFormat="0" applyBorder="0" applyAlignment="0" applyProtection="0">
      <alignment vertical="center"/>
    </xf>
    <xf numFmtId="0" fontId="12" fillId="0" borderId="0">
      <alignment vertical="center"/>
    </xf>
    <xf numFmtId="0" fontId="12" fillId="0" borderId="0">
      <alignment vertical="center"/>
    </xf>
    <xf numFmtId="0" fontId="11" fillId="2" borderId="0" applyNumberFormat="0" applyBorder="0" applyAlignment="0" applyProtection="0">
      <alignment vertical="center"/>
    </xf>
    <xf numFmtId="0" fontId="12" fillId="0" borderId="0">
      <alignment vertical="center"/>
    </xf>
    <xf numFmtId="0" fontId="13" fillId="4" borderId="0" applyNumberFormat="0" applyBorder="0" applyAlignment="0" applyProtection="0">
      <alignment vertical="center"/>
    </xf>
    <xf numFmtId="0" fontId="12" fillId="0" borderId="0">
      <alignment vertical="center"/>
    </xf>
    <xf numFmtId="0" fontId="13" fillId="4" borderId="0" applyNumberFormat="0" applyBorder="0" applyAlignment="0" applyProtection="0">
      <alignment vertical="center"/>
    </xf>
    <xf numFmtId="0" fontId="14" fillId="0" borderId="0">
      <alignment vertical="center"/>
    </xf>
    <xf numFmtId="0" fontId="13" fillId="7" borderId="0" applyNumberFormat="0" applyBorder="0" applyAlignment="0" applyProtection="0">
      <alignment vertical="center"/>
    </xf>
    <xf numFmtId="0" fontId="14" fillId="0" borderId="0">
      <alignment vertical="center"/>
    </xf>
    <xf numFmtId="0" fontId="13" fillId="5" borderId="0" applyNumberFormat="0" applyBorder="0" applyAlignment="0" applyProtection="0">
      <alignment vertical="center"/>
    </xf>
    <xf numFmtId="0" fontId="26" fillId="0" borderId="0" applyNumberFormat="0" applyFill="0" applyBorder="0" applyAlignment="0" applyProtection="0">
      <alignment vertical="center"/>
    </xf>
    <xf numFmtId="0" fontId="12" fillId="0" borderId="0">
      <alignment vertical="center"/>
    </xf>
    <xf numFmtId="0" fontId="13" fillId="4" borderId="0" applyNumberFormat="0" applyBorder="0" applyAlignment="0" applyProtection="0">
      <alignment vertical="center"/>
    </xf>
    <xf numFmtId="0" fontId="13" fillId="7" borderId="0" applyNumberFormat="0" applyBorder="0" applyAlignment="0" applyProtection="0">
      <alignment vertical="center"/>
    </xf>
    <xf numFmtId="0" fontId="12" fillId="0" borderId="0">
      <alignment vertical="center"/>
    </xf>
    <xf numFmtId="0" fontId="12" fillId="0" borderId="0">
      <alignment vertical="center"/>
    </xf>
    <xf numFmtId="0" fontId="16" fillId="4" borderId="0" applyNumberFormat="0" applyBorder="0" applyAlignment="0" applyProtection="0">
      <alignment vertical="center"/>
    </xf>
    <xf numFmtId="0" fontId="12" fillId="0" borderId="0">
      <alignment vertical="center"/>
    </xf>
    <xf numFmtId="0" fontId="13" fillId="7" borderId="0" applyNumberFormat="0" applyBorder="0" applyAlignment="0" applyProtection="0">
      <alignment vertical="center"/>
    </xf>
    <xf numFmtId="0" fontId="14" fillId="0" borderId="0">
      <alignment vertical="center"/>
    </xf>
    <xf numFmtId="0" fontId="13" fillId="5" borderId="0" applyNumberFormat="0" applyBorder="0" applyAlignment="0" applyProtection="0">
      <alignment vertical="center"/>
    </xf>
    <xf numFmtId="0" fontId="12" fillId="0" borderId="0">
      <alignment vertical="center"/>
    </xf>
    <xf numFmtId="0" fontId="13" fillId="4" borderId="0" applyNumberFormat="0" applyBorder="0" applyAlignment="0" applyProtection="0">
      <alignment vertical="center"/>
    </xf>
    <xf numFmtId="0" fontId="14" fillId="0" borderId="0">
      <alignment vertical="center"/>
    </xf>
    <xf numFmtId="0" fontId="13" fillId="7" borderId="0" applyNumberFormat="0" applyBorder="0" applyAlignment="0" applyProtection="0">
      <alignment vertical="center"/>
    </xf>
    <xf numFmtId="0" fontId="12" fillId="0" borderId="0">
      <alignment vertical="center"/>
    </xf>
    <xf numFmtId="0" fontId="12" fillId="0" borderId="0">
      <alignment vertical="center"/>
    </xf>
    <xf numFmtId="0" fontId="12" fillId="0" borderId="0">
      <alignment vertical="center"/>
    </xf>
    <xf numFmtId="0" fontId="13" fillId="7" borderId="0" applyNumberFormat="0" applyBorder="0" applyAlignment="0" applyProtection="0">
      <alignment vertical="center"/>
    </xf>
    <xf numFmtId="0" fontId="12" fillId="0" borderId="0">
      <alignment vertical="center"/>
    </xf>
    <xf numFmtId="0" fontId="12" fillId="0" borderId="0">
      <alignment vertical="center"/>
    </xf>
    <xf numFmtId="0" fontId="13" fillId="4" borderId="0" applyNumberFormat="0" applyBorder="0" applyAlignment="0" applyProtection="0">
      <alignment vertical="center"/>
    </xf>
    <xf numFmtId="0" fontId="14" fillId="0" borderId="0">
      <alignment vertical="center"/>
    </xf>
    <xf numFmtId="0" fontId="13" fillId="7" borderId="0" applyNumberFormat="0" applyBorder="0" applyAlignment="0" applyProtection="0">
      <alignment vertical="center"/>
    </xf>
    <xf numFmtId="0" fontId="33" fillId="8" borderId="15" applyNumberFormat="0" applyAlignment="0" applyProtection="0">
      <alignment vertical="center"/>
    </xf>
    <xf numFmtId="0" fontId="12" fillId="0" borderId="0">
      <alignment vertical="center"/>
    </xf>
    <xf numFmtId="0" fontId="12" fillId="0" borderId="0">
      <alignment vertical="center"/>
    </xf>
    <xf numFmtId="0" fontId="13" fillId="5" borderId="0" applyNumberFormat="0" applyBorder="0" applyAlignment="0" applyProtection="0">
      <alignment vertical="center"/>
    </xf>
    <xf numFmtId="0" fontId="12" fillId="0" borderId="0">
      <alignment vertical="center"/>
    </xf>
    <xf numFmtId="0" fontId="13" fillId="7" borderId="0" applyNumberFormat="0" applyBorder="0" applyAlignment="0" applyProtection="0">
      <alignment vertical="center"/>
    </xf>
    <xf numFmtId="0" fontId="12" fillId="0" borderId="0">
      <alignment vertical="center"/>
    </xf>
    <xf numFmtId="0" fontId="13" fillId="4" borderId="0" applyNumberFormat="0" applyBorder="0" applyAlignment="0" applyProtection="0">
      <alignment vertical="center"/>
    </xf>
    <xf numFmtId="0" fontId="13" fillId="10" borderId="0" applyNumberFormat="0" applyBorder="0" applyAlignment="0" applyProtection="0">
      <alignment vertical="center"/>
    </xf>
    <xf numFmtId="0" fontId="40" fillId="0" borderId="21" applyNumberFormat="0" applyFill="0" applyAlignment="0" applyProtection="0">
      <alignment vertical="center"/>
    </xf>
    <xf numFmtId="0" fontId="12" fillId="0" borderId="0">
      <alignment vertical="center"/>
    </xf>
    <xf numFmtId="0" fontId="12" fillId="0" borderId="0">
      <alignment vertical="center"/>
    </xf>
    <xf numFmtId="0" fontId="12" fillId="0" borderId="0">
      <alignment vertical="center"/>
    </xf>
    <xf numFmtId="0" fontId="13" fillId="7" borderId="0" applyNumberFormat="0" applyBorder="0" applyAlignment="0" applyProtection="0">
      <alignment vertical="center"/>
    </xf>
    <xf numFmtId="0" fontId="12" fillId="0" borderId="0">
      <alignment vertical="center"/>
    </xf>
    <xf numFmtId="0" fontId="12" fillId="0" borderId="0">
      <alignment vertical="center"/>
    </xf>
    <xf numFmtId="0" fontId="13" fillId="4" borderId="0" applyNumberFormat="0" applyBorder="0" applyAlignment="0" applyProtection="0">
      <alignment vertical="center"/>
    </xf>
    <xf numFmtId="0" fontId="14" fillId="0" borderId="0">
      <alignment vertical="center"/>
    </xf>
    <xf numFmtId="0" fontId="12" fillId="0" borderId="0">
      <alignment vertical="center"/>
    </xf>
    <xf numFmtId="0" fontId="12" fillId="0" borderId="0">
      <alignment vertical="center"/>
    </xf>
    <xf numFmtId="0" fontId="14" fillId="0" borderId="0">
      <alignment vertical="center"/>
    </xf>
    <xf numFmtId="0" fontId="13" fillId="7" borderId="0" applyNumberFormat="0" applyBorder="0" applyAlignment="0" applyProtection="0">
      <alignment vertical="center"/>
    </xf>
    <xf numFmtId="0" fontId="12" fillId="0" borderId="0">
      <alignment vertical="center"/>
    </xf>
    <xf numFmtId="0" fontId="12" fillId="0" borderId="0">
      <alignment vertical="center"/>
    </xf>
    <xf numFmtId="0" fontId="12" fillId="0" borderId="0">
      <alignment vertical="center"/>
    </xf>
    <xf numFmtId="0" fontId="13" fillId="4" borderId="0" applyNumberFormat="0" applyBorder="0" applyAlignment="0" applyProtection="0">
      <alignment vertical="center"/>
    </xf>
    <xf numFmtId="0" fontId="19" fillId="29" borderId="0" applyNumberFormat="0" applyBorder="0" applyAlignment="0" applyProtection="0">
      <alignment vertical="center"/>
    </xf>
    <xf numFmtId="0" fontId="12" fillId="0" borderId="0">
      <alignment vertical="center"/>
    </xf>
    <xf numFmtId="0" fontId="12" fillId="0" borderId="0">
      <alignment vertical="center"/>
    </xf>
    <xf numFmtId="0" fontId="13" fillId="7" borderId="0" applyNumberFormat="0" applyBorder="0" applyAlignment="0" applyProtection="0">
      <alignment vertical="center"/>
    </xf>
    <xf numFmtId="0" fontId="32" fillId="0" borderId="0" applyNumberFormat="0" applyFill="0" applyBorder="0" applyAlignment="0" applyProtection="0">
      <alignment vertical="center"/>
    </xf>
    <xf numFmtId="0" fontId="14" fillId="0" borderId="0">
      <alignment vertical="center"/>
    </xf>
    <xf numFmtId="0" fontId="12" fillId="0" borderId="0">
      <alignment vertical="center"/>
    </xf>
    <xf numFmtId="0" fontId="14" fillId="0" borderId="0">
      <alignment vertical="center"/>
    </xf>
    <xf numFmtId="0" fontId="14" fillId="0" borderId="0">
      <alignment vertical="center"/>
    </xf>
    <xf numFmtId="0" fontId="13" fillId="4" borderId="0" applyNumberFormat="0" applyBorder="0" applyAlignment="0" applyProtection="0">
      <alignment vertical="center"/>
    </xf>
    <xf numFmtId="0" fontId="12" fillId="0" borderId="0">
      <alignment vertical="center"/>
    </xf>
    <xf numFmtId="0" fontId="13" fillId="8" borderId="0" applyNumberFormat="0" applyBorder="0" applyAlignment="0" applyProtection="0">
      <alignment vertical="center"/>
    </xf>
    <xf numFmtId="0" fontId="14"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3" fillId="7" borderId="0" applyNumberFormat="0" applyBorder="0" applyAlignment="0" applyProtection="0">
      <alignment vertical="center"/>
    </xf>
    <xf numFmtId="0" fontId="32" fillId="0" borderId="0" applyNumberFormat="0" applyFill="0" applyBorder="0" applyAlignment="0" applyProtection="0">
      <alignment vertical="center"/>
    </xf>
    <xf numFmtId="0" fontId="12" fillId="0" borderId="0">
      <alignment vertical="center"/>
    </xf>
    <xf numFmtId="0" fontId="12" fillId="0" borderId="0">
      <alignment vertical="center"/>
    </xf>
    <xf numFmtId="0" fontId="13" fillId="4" borderId="0" applyNumberFormat="0" applyBorder="0" applyAlignment="0" applyProtection="0">
      <alignment vertical="center"/>
    </xf>
    <xf numFmtId="0" fontId="12" fillId="0" borderId="0">
      <alignment vertical="center"/>
    </xf>
    <xf numFmtId="0" fontId="12" fillId="0" borderId="0">
      <alignment vertical="center"/>
    </xf>
    <xf numFmtId="0" fontId="14" fillId="0" borderId="0">
      <alignment vertical="center"/>
    </xf>
    <xf numFmtId="0" fontId="13" fillId="7" borderId="0" applyNumberFormat="0" applyBorder="0" applyAlignment="0" applyProtection="0">
      <alignment vertical="center"/>
    </xf>
    <xf numFmtId="0" fontId="12" fillId="0" borderId="0">
      <alignment vertical="center"/>
    </xf>
    <xf numFmtId="0" fontId="12" fillId="0" borderId="0">
      <alignment vertical="center"/>
    </xf>
    <xf numFmtId="0" fontId="13" fillId="4" borderId="0" applyNumberFormat="0" applyBorder="0" applyAlignment="0" applyProtection="0">
      <alignment vertical="center"/>
    </xf>
    <xf numFmtId="0" fontId="13" fillId="5" borderId="0" applyNumberFormat="0" applyBorder="0" applyAlignment="0" applyProtection="0">
      <alignment vertical="center"/>
    </xf>
    <xf numFmtId="0" fontId="14" fillId="0" borderId="0">
      <alignment vertical="center"/>
    </xf>
    <xf numFmtId="0" fontId="14" fillId="0" borderId="0">
      <alignment vertical="center"/>
    </xf>
    <xf numFmtId="0" fontId="14" fillId="0" borderId="0">
      <alignment vertical="center"/>
    </xf>
    <xf numFmtId="0" fontId="13" fillId="7" borderId="0" applyNumberFormat="0" applyBorder="0" applyAlignment="0" applyProtection="0">
      <alignment vertical="center"/>
    </xf>
    <xf numFmtId="0" fontId="14" fillId="0" borderId="0">
      <alignment vertical="center"/>
    </xf>
    <xf numFmtId="0" fontId="14" fillId="0" borderId="0">
      <alignment vertical="center"/>
    </xf>
    <xf numFmtId="0" fontId="13" fillId="4" borderId="0" applyNumberFormat="0" applyBorder="0" applyAlignment="0" applyProtection="0">
      <alignment vertical="center"/>
    </xf>
    <xf numFmtId="0" fontId="12" fillId="0" borderId="0">
      <alignment vertical="center"/>
    </xf>
    <xf numFmtId="0" fontId="18" fillId="0" borderId="13" applyNumberFormat="0" applyFill="0" applyAlignment="0" applyProtection="0">
      <alignment vertical="center"/>
    </xf>
    <xf numFmtId="0" fontId="13" fillId="7" borderId="0" applyNumberFormat="0" applyBorder="0" applyAlignment="0" applyProtection="0">
      <alignment vertical="center"/>
    </xf>
    <xf numFmtId="0" fontId="12" fillId="0" borderId="0">
      <alignment vertical="center"/>
    </xf>
    <xf numFmtId="0" fontId="13" fillId="4" borderId="0" applyNumberFormat="0" applyBorder="0" applyAlignment="0" applyProtection="0">
      <alignment vertical="center"/>
    </xf>
    <xf numFmtId="0" fontId="14" fillId="0" borderId="0">
      <alignment vertical="center"/>
    </xf>
    <xf numFmtId="0" fontId="13" fillId="7" borderId="0" applyNumberFormat="0" applyBorder="0" applyAlignment="0" applyProtection="0">
      <alignment vertical="center"/>
    </xf>
    <xf numFmtId="0" fontId="12" fillId="0" borderId="0">
      <alignment vertical="center"/>
    </xf>
    <xf numFmtId="0" fontId="13" fillId="7" borderId="0" applyNumberFormat="0" applyBorder="0" applyAlignment="0" applyProtection="0">
      <alignment vertical="center"/>
    </xf>
    <xf numFmtId="0" fontId="12" fillId="0" borderId="0">
      <alignment vertical="center"/>
    </xf>
    <xf numFmtId="0" fontId="13" fillId="4" borderId="0" applyNumberFormat="0" applyBorder="0" applyAlignment="0" applyProtection="0">
      <alignment vertical="center"/>
    </xf>
    <xf numFmtId="0" fontId="13" fillId="4" borderId="0" applyNumberFormat="0" applyBorder="0" applyAlignment="0" applyProtection="0">
      <alignment vertical="center"/>
    </xf>
    <xf numFmtId="0" fontId="12" fillId="0" borderId="0">
      <alignment vertical="center"/>
    </xf>
    <xf numFmtId="0" fontId="19" fillId="14" borderId="0" applyNumberFormat="0" applyBorder="0" applyAlignment="0" applyProtection="0">
      <alignment vertical="center"/>
    </xf>
    <xf numFmtId="0" fontId="13" fillId="7" borderId="0" applyNumberFormat="0" applyBorder="0" applyAlignment="0" applyProtection="0">
      <alignment vertical="center"/>
    </xf>
    <xf numFmtId="0" fontId="12" fillId="0" borderId="0">
      <alignment vertical="center"/>
    </xf>
    <xf numFmtId="0" fontId="12" fillId="0" borderId="0">
      <alignment vertical="center"/>
    </xf>
    <xf numFmtId="0" fontId="14" fillId="0" borderId="0">
      <alignment vertical="center"/>
    </xf>
    <xf numFmtId="0" fontId="14" fillId="0" borderId="0">
      <alignment vertical="center"/>
    </xf>
    <xf numFmtId="0" fontId="13" fillId="5" borderId="0" applyNumberFormat="0" applyBorder="0" applyAlignment="0" applyProtection="0">
      <alignment vertical="center"/>
    </xf>
    <xf numFmtId="0" fontId="14" fillId="0" borderId="0">
      <alignment vertical="center"/>
    </xf>
    <xf numFmtId="0" fontId="13" fillId="4" borderId="0" applyNumberFormat="0" applyBorder="0" applyAlignment="0" applyProtection="0">
      <alignment vertical="center"/>
    </xf>
    <xf numFmtId="0" fontId="12" fillId="0" borderId="0">
      <alignment vertical="center"/>
    </xf>
    <xf numFmtId="0" fontId="12" fillId="0" borderId="0">
      <alignment vertical="center"/>
    </xf>
    <xf numFmtId="0" fontId="13" fillId="4" borderId="0" applyNumberFormat="0" applyBorder="0" applyAlignment="0" applyProtection="0">
      <alignment vertical="center"/>
    </xf>
    <xf numFmtId="0" fontId="11" fillId="2" borderId="0" applyNumberFormat="0" applyBorder="0" applyAlignment="0" applyProtection="0">
      <alignment vertical="center"/>
    </xf>
    <xf numFmtId="0" fontId="12" fillId="0" borderId="0">
      <alignment vertical="center"/>
    </xf>
    <xf numFmtId="0" fontId="14" fillId="0" borderId="0">
      <alignment vertical="center"/>
    </xf>
    <xf numFmtId="0" fontId="12" fillId="0" borderId="0">
      <alignment vertical="center"/>
    </xf>
    <xf numFmtId="0" fontId="14" fillId="0" borderId="0">
      <alignment vertical="center"/>
    </xf>
    <xf numFmtId="0" fontId="13" fillId="4" borderId="0" applyNumberFormat="0" applyBorder="0" applyAlignment="0" applyProtection="0">
      <alignment vertical="center"/>
    </xf>
    <xf numFmtId="0" fontId="12" fillId="0" borderId="0">
      <alignment vertical="center"/>
    </xf>
    <xf numFmtId="0" fontId="14" fillId="0" borderId="0">
      <alignment vertical="center"/>
    </xf>
    <xf numFmtId="0" fontId="13" fillId="4" borderId="0" applyNumberFormat="0" applyBorder="0" applyAlignment="0" applyProtection="0">
      <alignment vertical="center"/>
    </xf>
    <xf numFmtId="0" fontId="12" fillId="0" borderId="0">
      <alignment vertical="center"/>
    </xf>
    <xf numFmtId="0" fontId="14" fillId="0" borderId="0">
      <alignment vertical="center"/>
    </xf>
    <xf numFmtId="0" fontId="12" fillId="0" borderId="0">
      <alignment vertical="center"/>
    </xf>
    <xf numFmtId="0" fontId="12" fillId="0" borderId="0">
      <alignment vertical="center"/>
    </xf>
    <xf numFmtId="0" fontId="12" fillId="0" borderId="0">
      <alignment vertical="center"/>
    </xf>
    <xf numFmtId="0" fontId="13" fillId="4" borderId="0" applyNumberFormat="0" applyBorder="0" applyAlignment="0" applyProtection="0">
      <alignment vertical="center"/>
    </xf>
    <xf numFmtId="0" fontId="12" fillId="0" borderId="0">
      <alignment vertical="center"/>
    </xf>
    <xf numFmtId="0" fontId="13" fillId="10" borderId="0" applyNumberFormat="0" applyBorder="0" applyAlignment="0" applyProtection="0">
      <alignment vertical="center"/>
    </xf>
    <xf numFmtId="0" fontId="13" fillId="4" borderId="0" applyNumberFormat="0" applyBorder="0" applyAlignment="0" applyProtection="0">
      <alignment vertical="center"/>
    </xf>
    <xf numFmtId="0" fontId="12" fillId="0" borderId="0">
      <alignment vertical="center"/>
    </xf>
    <xf numFmtId="0" fontId="19" fillId="17" borderId="0" applyNumberFormat="0" applyBorder="0" applyAlignment="0" applyProtection="0">
      <alignment vertical="center"/>
    </xf>
    <xf numFmtId="0" fontId="12" fillId="0" borderId="0">
      <alignment vertical="center"/>
    </xf>
    <xf numFmtId="0" fontId="13" fillId="4" borderId="0" applyNumberFormat="0" applyBorder="0" applyAlignment="0" applyProtection="0">
      <alignment vertical="center"/>
    </xf>
    <xf numFmtId="0" fontId="13" fillId="11" borderId="0" applyNumberFormat="0" applyBorder="0" applyAlignment="0" applyProtection="0">
      <alignment vertical="center"/>
    </xf>
    <xf numFmtId="0" fontId="14" fillId="0" borderId="0">
      <alignment vertical="center"/>
    </xf>
    <xf numFmtId="0" fontId="12" fillId="0" borderId="0">
      <alignment vertical="center"/>
    </xf>
    <xf numFmtId="0" fontId="14" fillId="0" borderId="0">
      <alignment vertical="center"/>
    </xf>
    <xf numFmtId="0" fontId="13" fillId="5" borderId="0" applyNumberFormat="0" applyBorder="0" applyAlignment="0" applyProtection="0">
      <alignment vertical="center"/>
    </xf>
    <xf numFmtId="0" fontId="12" fillId="0" borderId="0">
      <alignment vertical="center"/>
    </xf>
    <xf numFmtId="0" fontId="13" fillId="4" borderId="0" applyNumberFormat="0" applyBorder="0" applyAlignment="0" applyProtection="0">
      <alignment vertical="center"/>
    </xf>
    <xf numFmtId="0" fontId="13" fillId="11" borderId="0" applyNumberFormat="0" applyBorder="0" applyAlignment="0" applyProtection="0">
      <alignment vertical="center"/>
    </xf>
    <xf numFmtId="0" fontId="14" fillId="0" borderId="0">
      <alignment vertical="center"/>
    </xf>
    <xf numFmtId="0" fontId="12" fillId="0" borderId="0">
      <alignment vertical="center"/>
    </xf>
    <xf numFmtId="0" fontId="13" fillId="5" borderId="0" applyNumberFormat="0" applyBorder="0" applyAlignment="0" applyProtection="0">
      <alignment vertical="center"/>
    </xf>
    <xf numFmtId="0" fontId="22" fillId="18" borderId="0" applyNumberFormat="0" applyBorder="0" applyAlignment="0" applyProtection="0">
      <alignment vertical="center"/>
    </xf>
    <xf numFmtId="0" fontId="12" fillId="0" borderId="0">
      <alignment vertical="center"/>
    </xf>
    <xf numFmtId="0" fontId="13" fillId="4" borderId="0" applyNumberFormat="0" applyBorder="0" applyAlignment="0" applyProtection="0">
      <alignment vertical="center"/>
    </xf>
    <xf numFmtId="0" fontId="14" fillId="0" borderId="0">
      <alignment vertical="center"/>
    </xf>
    <xf numFmtId="0" fontId="14" fillId="0" borderId="0">
      <alignment vertical="center"/>
    </xf>
    <xf numFmtId="0" fontId="13" fillId="11" borderId="0" applyNumberFormat="0" applyBorder="0" applyAlignment="0" applyProtection="0">
      <alignment vertical="center"/>
    </xf>
    <xf numFmtId="0" fontId="12" fillId="0" borderId="0">
      <alignment vertical="center"/>
    </xf>
    <xf numFmtId="0" fontId="22" fillId="18" borderId="0" applyNumberFormat="0" applyBorder="0" applyAlignment="0" applyProtection="0">
      <alignment vertical="center"/>
    </xf>
    <xf numFmtId="0" fontId="12" fillId="0" borderId="0">
      <alignment vertical="center"/>
    </xf>
    <xf numFmtId="0" fontId="13" fillId="4" borderId="0" applyNumberFormat="0" applyBorder="0" applyAlignment="0" applyProtection="0">
      <alignment vertical="center"/>
    </xf>
    <xf numFmtId="0" fontId="13" fillId="11" borderId="0" applyNumberFormat="0" applyBorder="0" applyAlignment="0" applyProtection="0">
      <alignment vertical="center"/>
    </xf>
    <xf numFmtId="0" fontId="14" fillId="0" borderId="0">
      <alignment vertical="center"/>
    </xf>
    <xf numFmtId="0" fontId="13" fillId="4" borderId="0" applyNumberFormat="0" applyBorder="0" applyAlignment="0" applyProtection="0">
      <alignment vertical="center"/>
    </xf>
    <xf numFmtId="0" fontId="13" fillId="11" borderId="0" applyNumberFormat="0" applyBorder="0" applyAlignment="0" applyProtection="0">
      <alignment vertical="center"/>
    </xf>
    <xf numFmtId="0" fontId="19" fillId="17" borderId="0" applyNumberFormat="0" applyBorder="0" applyAlignment="0" applyProtection="0">
      <alignment vertical="center"/>
    </xf>
    <xf numFmtId="0" fontId="13" fillId="4" borderId="0" applyNumberFormat="0" applyBorder="0" applyAlignment="0" applyProtection="0">
      <alignment vertical="center"/>
    </xf>
    <xf numFmtId="0" fontId="14" fillId="0" borderId="0">
      <alignment vertical="center"/>
    </xf>
    <xf numFmtId="0" fontId="12" fillId="0" borderId="0">
      <alignment vertical="center"/>
    </xf>
    <xf numFmtId="0" fontId="13" fillId="4" borderId="0" applyNumberFormat="0" applyBorder="0" applyAlignment="0" applyProtection="0">
      <alignment vertical="center"/>
    </xf>
    <xf numFmtId="0" fontId="14" fillId="0" borderId="0">
      <alignment vertical="center"/>
    </xf>
    <xf numFmtId="0" fontId="12" fillId="0" borderId="0">
      <alignment vertical="center"/>
    </xf>
    <xf numFmtId="0" fontId="13" fillId="4" borderId="0" applyNumberFormat="0" applyBorder="0" applyAlignment="0" applyProtection="0">
      <alignment vertical="center"/>
    </xf>
    <xf numFmtId="0" fontId="13" fillId="0" borderId="0">
      <alignment vertical="center"/>
    </xf>
    <xf numFmtId="0" fontId="13" fillId="8" borderId="0" applyNumberFormat="0" applyBorder="0" applyAlignment="0" applyProtection="0">
      <alignment vertical="center"/>
    </xf>
    <xf numFmtId="0" fontId="12" fillId="0" borderId="0">
      <alignment vertical="center"/>
    </xf>
    <xf numFmtId="0" fontId="12" fillId="0" borderId="0">
      <alignment vertical="center"/>
    </xf>
    <xf numFmtId="0" fontId="13" fillId="4" borderId="0" applyNumberFormat="0" applyBorder="0" applyAlignment="0" applyProtection="0">
      <alignment vertical="center"/>
    </xf>
    <xf numFmtId="0" fontId="13" fillId="11" borderId="0" applyNumberFormat="0" applyBorder="0" applyAlignment="0" applyProtection="0">
      <alignment vertical="center"/>
    </xf>
    <xf numFmtId="0" fontId="26" fillId="0" borderId="0" applyNumberFormat="0" applyFill="0" applyBorder="0" applyAlignment="0" applyProtection="0">
      <alignment vertical="center"/>
    </xf>
    <xf numFmtId="0" fontId="13" fillId="5" borderId="0" applyNumberFormat="0" applyBorder="0" applyAlignment="0" applyProtection="0">
      <alignment vertical="center"/>
    </xf>
    <xf numFmtId="0" fontId="14" fillId="0" borderId="0">
      <alignment vertical="center"/>
    </xf>
    <xf numFmtId="0" fontId="13" fillId="10" borderId="0" applyNumberFormat="0" applyBorder="0" applyAlignment="0" applyProtection="0">
      <alignment vertical="center"/>
    </xf>
    <xf numFmtId="0" fontId="19" fillId="17" borderId="0" applyNumberFormat="0" applyBorder="0" applyAlignment="0" applyProtection="0">
      <alignment vertical="center"/>
    </xf>
    <xf numFmtId="0" fontId="12" fillId="0" borderId="0">
      <alignment vertical="center"/>
    </xf>
    <xf numFmtId="0" fontId="13" fillId="11" borderId="0" applyNumberFormat="0" applyBorder="0" applyAlignment="0" applyProtection="0">
      <alignment vertical="center"/>
    </xf>
    <xf numFmtId="0" fontId="13" fillId="11" borderId="0" applyNumberFormat="0" applyBorder="0" applyAlignment="0" applyProtection="0">
      <alignment vertical="center"/>
    </xf>
    <xf numFmtId="0" fontId="13" fillId="11" borderId="0" applyNumberFormat="0" applyBorder="0" applyAlignment="0" applyProtection="0">
      <alignment vertical="center"/>
    </xf>
    <xf numFmtId="0" fontId="13" fillId="11" borderId="0" applyNumberFormat="0" applyBorder="0" applyAlignment="0" applyProtection="0">
      <alignment vertical="center"/>
    </xf>
    <xf numFmtId="0" fontId="14" fillId="0" borderId="0">
      <alignment vertical="center"/>
    </xf>
    <xf numFmtId="0" fontId="13" fillId="11" borderId="0" applyNumberFormat="0" applyBorder="0" applyAlignment="0" applyProtection="0">
      <alignment vertical="center"/>
    </xf>
    <xf numFmtId="0" fontId="14" fillId="0" borderId="0">
      <alignment vertical="center"/>
    </xf>
    <xf numFmtId="0" fontId="13" fillId="10" borderId="0" applyNumberFormat="0" applyBorder="0" applyAlignment="0" applyProtection="0">
      <alignment vertical="center"/>
    </xf>
    <xf numFmtId="0" fontId="12" fillId="0" borderId="0">
      <alignment vertical="center"/>
    </xf>
    <xf numFmtId="0" fontId="13" fillId="11" borderId="0" applyNumberFormat="0" applyBorder="0" applyAlignment="0" applyProtection="0">
      <alignment vertical="center"/>
    </xf>
    <xf numFmtId="0" fontId="11" fillId="2" borderId="0" applyNumberFormat="0" applyBorder="0" applyAlignment="0" applyProtection="0">
      <alignment vertical="center"/>
    </xf>
    <xf numFmtId="0" fontId="13" fillId="10" borderId="0" applyNumberFormat="0" applyBorder="0" applyAlignment="0" applyProtection="0">
      <alignment vertical="center"/>
    </xf>
    <xf numFmtId="0" fontId="13" fillId="11" borderId="0" applyNumberFormat="0" applyBorder="0" applyAlignment="0" applyProtection="0">
      <alignment vertical="center"/>
    </xf>
    <xf numFmtId="0" fontId="13" fillId="11" borderId="0" applyNumberFormat="0" applyBorder="0" applyAlignment="0" applyProtection="0">
      <alignment vertical="center"/>
    </xf>
    <xf numFmtId="0" fontId="19" fillId="14" borderId="0" applyNumberFormat="0" applyBorder="0" applyAlignment="0" applyProtection="0">
      <alignment vertical="center"/>
    </xf>
    <xf numFmtId="0" fontId="13" fillId="11" borderId="0" applyNumberFormat="0" applyBorder="0" applyAlignment="0" applyProtection="0">
      <alignment vertical="center"/>
    </xf>
    <xf numFmtId="0" fontId="13" fillId="18" borderId="0" applyNumberFormat="0" applyBorder="0" applyAlignment="0" applyProtection="0">
      <alignment vertical="center"/>
    </xf>
    <xf numFmtId="0" fontId="12" fillId="0" borderId="0">
      <alignment vertical="center"/>
    </xf>
    <xf numFmtId="0" fontId="13" fillId="11" borderId="0" applyNumberFormat="0" applyBorder="0" applyAlignment="0" applyProtection="0">
      <alignment vertical="center"/>
    </xf>
    <xf numFmtId="0" fontId="24" fillId="13" borderId="15" applyNumberFormat="0" applyAlignment="0" applyProtection="0">
      <alignment vertical="center"/>
    </xf>
    <xf numFmtId="0" fontId="58" fillId="0" borderId="0" applyNumberFormat="0" applyFill="0" applyBorder="0" applyAlignment="0" applyProtection="0">
      <alignment vertical="center"/>
    </xf>
    <xf numFmtId="0" fontId="13" fillId="18" borderId="0" applyNumberFormat="0" applyBorder="0" applyAlignment="0" applyProtection="0">
      <alignment vertical="center"/>
    </xf>
    <xf numFmtId="0" fontId="13" fillId="11" borderId="0" applyNumberFormat="0" applyBorder="0" applyAlignment="0" applyProtection="0">
      <alignment vertical="center"/>
    </xf>
    <xf numFmtId="0" fontId="22" fillId="9" borderId="0" applyNumberFormat="0" applyBorder="0" applyAlignment="0" applyProtection="0">
      <alignment vertical="center"/>
    </xf>
    <xf numFmtId="0" fontId="13" fillId="18" borderId="0" applyNumberFormat="0" applyBorder="0" applyAlignment="0" applyProtection="0">
      <alignment vertical="center"/>
    </xf>
    <xf numFmtId="0" fontId="12" fillId="0" borderId="0">
      <alignment vertical="center"/>
    </xf>
    <xf numFmtId="0" fontId="13" fillId="11" borderId="0" applyNumberFormat="0" applyBorder="0" applyAlignment="0" applyProtection="0">
      <alignment vertical="center"/>
    </xf>
    <xf numFmtId="0" fontId="12" fillId="0" borderId="0">
      <alignment vertical="center"/>
    </xf>
    <xf numFmtId="0" fontId="12" fillId="0" borderId="0">
      <alignment vertical="center"/>
    </xf>
    <xf numFmtId="0" fontId="13" fillId="18" borderId="0" applyNumberFormat="0" applyBorder="0" applyAlignment="0" applyProtection="0">
      <alignment vertical="center"/>
    </xf>
    <xf numFmtId="0" fontId="12" fillId="0" borderId="0">
      <alignment vertical="center"/>
    </xf>
    <xf numFmtId="0" fontId="13" fillId="11" borderId="0" applyNumberFormat="0" applyBorder="0" applyAlignment="0" applyProtection="0">
      <alignment vertical="center"/>
    </xf>
    <xf numFmtId="0" fontId="12" fillId="0" borderId="0">
      <alignment vertical="center"/>
    </xf>
    <xf numFmtId="0" fontId="13" fillId="18" borderId="0" applyNumberFormat="0" applyBorder="0" applyAlignment="0" applyProtection="0">
      <alignment vertical="center"/>
    </xf>
    <xf numFmtId="0" fontId="13" fillId="6" borderId="0" applyNumberFormat="0" applyBorder="0" applyAlignment="0" applyProtection="0">
      <alignment vertical="center"/>
    </xf>
    <xf numFmtId="0" fontId="14" fillId="0" borderId="0">
      <alignment vertical="center"/>
    </xf>
    <xf numFmtId="0" fontId="13" fillId="7" borderId="0" applyNumberFormat="0" applyBorder="0" applyAlignment="0" applyProtection="0">
      <alignment vertical="center"/>
    </xf>
    <xf numFmtId="0" fontId="13" fillId="5" borderId="0" applyNumberFormat="0" applyBorder="0" applyAlignment="0" applyProtection="0">
      <alignment vertical="center"/>
    </xf>
    <xf numFmtId="0" fontId="26" fillId="0" borderId="0" applyNumberFormat="0" applyFill="0" applyBorder="0" applyAlignment="0" applyProtection="0">
      <alignment vertical="center"/>
    </xf>
    <xf numFmtId="0" fontId="13" fillId="7" borderId="0" applyNumberFormat="0" applyBorder="0" applyAlignment="0" applyProtection="0">
      <alignment vertical="center"/>
    </xf>
    <xf numFmtId="0" fontId="14" fillId="0" borderId="0">
      <alignment vertical="center"/>
    </xf>
    <xf numFmtId="0" fontId="13" fillId="18" borderId="0" applyNumberFormat="0" applyBorder="0" applyAlignment="0" applyProtection="0">
      <alignment vertical="center"/>
    </xf>
    <xf numFmtId="0" fontId="13" fillId="7" borderId="0" applyNumberFormat="0" applyBorder="0" applyAlignment="0" applyProtection="0">
      <alignment vertical="center"/>
    </xf>
    <xf numFmtId="0" fontId="13" fillId="5" borderId="0" applyNumberFormat="0" applyBorder="0" applyAlignment="0" applyProtection="0">
      <alignment vertical="center"/>
    </xf>
    <xf numFmtId="0" fontId="13" fillId="7" borderId="0" applyNumberFormat="0" applyBorder="0" applyAlignment="0" applyProtection="0">
      <alignment vertical="center"/>
    </xf>
    <xf numFmtId="0" fontId="13" fillId="7" borderId="0" applyNumberFormat="0" applyBorder="0" applyAlignment="0" applyProtection="0">
      <alignment vertical="center"/>
    </xf>
    <xf numFmtId="0" fontId="14" fillId="0" borderId="0">
      <alignment vertical="center"/>
    </xf>
    <xf numFmtId="0" fontId="13" fillId="3" borderId="0" applyNumberFormat="0" applyBorder="0" applyAlignment="0" applyProtection="0">
      <alignment vertical="center"/>
    </xf>
    <xf numFmtId="0" fontId="12" fillId="0" borderId="0">
      <alignment vertical="center"/>
    </xf>
    <xf numFmtId="0" fontId="14" fillId="0" borderId="0">
      <alignment vertical="center"/>
    </xf>
    <xf numFmtId="0" fontId="13" fillId="7" borderId="0" applyNumberFormat="0" applyBorder="0" applyAlignment="0" applyProtection="0">
      <alignment vertical="center"/>
    </xf>
    <xf numFmtId="0" fontId="13" fillId="7" borderId="0" applyNumberFormat="0" applyBorder="0" applyAlignment="0" applyProtection="0">
      <alignment vertical="center"/>
    </xf>
    <xf numFmtId="0" fontId="12" fillId="0" borderId="0">
      <alignment vertical="center"/>
    </xf>
    <xf numFmtId="0" fontId="12" fillId="0" borderId="0">
      <alignment vertical="center"/>
    </xf>
    <xf numFmtId="0" fontId="13" fillId="7" borderId="0" applyNumberFormat="0" applyBorder="0" applyAlignment="0" applyProtection="0">
      <alignment vertical="center"/>
    </xf>
    <xf numFmtId="0" fontId="12" fillId="0" borderId="0">
      <alignment vertical="center"/>
    </xf>
    <xf numFmtId="0" fontId="13" fillId="7" borderId="0" applyNumberFormat="0" applyBorder="0" applyAlignment="0" applyProtection="0">
      <alignment vertical="center"/>
    </xf>
    <xf numFmtId="0" fontId="19" fillId="16" borderId="0" applyNumberFormat="0" applyBorder="0" applyAlignment="0" applyProtection="0">
      <alignment vertical="center"/>
    </xf>
    <xf numFmtId="0" fontId="12" fillId="0" borderId="0">
      <alignment vertical="center"/>
    </xf>
    <xf numFmtId="0" fontId="14" fillId="0" borderId="0">
      <alignment vertical="center"/>
    </xf>
    <xf numFmtId="0" fontId="13" fillId="7" borderId="0" applyNumberFormat="0" applyBorder="0" applyAlignment="0" applyProtection="0">
      <alignment vertical="center"/>
    </xf>
    <xf numFmtId="0" fontId="13" fillId="11" borderId="0" applyNumberFormat="0" applyBorder="0" applyAlignment="0" applyProtection="0">
      <alignment vertical="center"/>
    </xf>
    <xf numFmtId="0" fontId="13" fillId="0" borderId="0">
      <alignment vertical="center"/>
    </xf>
    <xf numFmtId="0" fontId="13" fillId="5" borderId="0" applyNumberFormat="0" applyBorder="0" applyAlignment="0" applyProtection="0">
      <alignment vertical="center"/>
    </xf>
    <xf numFmtId="0" fontId="13" fillId="11" borderId="0" applyNumberFormat="0" applyBorder="0" applyAlignment="0" applyProtection="0">
      <alignment vertical="center"/>
    </xf>
    <xf numFmtId="0" fontId="14" fillId="0" borderId="0">
      <alignment vertical="center"/>
    </xf>
    <xf numFmtId="0" fontId="13" fillId="11" borderId="0" applyNumberFormat="0" applyBorder="0" applyAlignment="0" applyProtection="0">
      <alignment vertical="center"/>
    </xf>
    <xf numFmtId="0" fontId="12" fillId="0" borderId="0">
      <alignment vertical="center"/>
    </xf>
    <xf numFmtId="0" fontId="13" fillId="13" borderId="0" applyNumberFormat="0" applyBorder="0" applyAlignment="0" applyProtection="0">
      <alignment vertical="center"/>
    </xf>
    <xf numFmtId="0" fontId="13" fillId="11" borderId="0" applyNumberFormat="0" applyBorder="0" applyAlignment="0" applyProtection="0">
      <alignment vertical="center"/>
    </xf>
    <xf numFmtId="0" fontId="12" fillId="0" borderId="0">
      <alignment vertical="center"/>
    </xf>
    <xf numFmtId="0" fontId="16" fillId="4" borderId="0" applyNumberFormat="0" applyBorder="0" applyAlignment="0" applyProtection="0">
      <alignment vertical="center"/>
    </xf>
    <xf numFmtId="0" fontId="13" fillId="5" borderId="0" applyNumberFormat="0" applyBorder="0" applyAlignment="0" applyProtection="0">
      <alignment vertical="center"/>
    </xf>
    <xf numFmtId="0" fontId="13" fillId="11" borderId="0" applyNumberFormat="0" applyBorder="0" applyAlignment="0" applyProtection="0">
      <alignment vertical="center"/>
    </xf>
    <xf numFmtId="0" fontId="19" fillId="29" borderId="0" applyNumberFormat="0" applyBorder="0" applyAlignment="0" applyProtection="0">
      <alignment vertical="center"/>
    </xf>
    <xf numFmtId="0" fontId="12" fillId="0" borderId="0">
      <alignment vertical="center"/>
    </xf>
    <xf numFmtId="0" fontId="13" fillId="11" borderId="0" applyNumberFormat="0" applyBorder="0" applyAlignment="0" applyProtection="0">
      <alignment vertical="center"/>
    </xf>
    <xf numFmtId="0" fontId="12" fillId="0" borderId="0">
      <alignment vertical="center"/>
    </xf>
    <xf numFmtId="0" fontId="13" fillId="7" borderId="0" applyNumberFormat="0" applyBorder="0" applyAlignment="0" applyProtection="0">
      <alignment vertical="center"/>
    </xf>
    <xf numFmtId="0" fontId="13" fillId="11" borderId="0" applyNumberFormat="0" applyBorder="0" applyAlignment="0" applyProtection="0">
      <alignment vertical="center"/>
    </xf>
    <xf numFmtId="0" fontId="14" fillId="0" borderId="0">
      <alignment vertical="center"/>
    </xf>
    <xf numFmtId="0" fontId="12" fillId="0" borderId="0">
      <alignment vertical="center"/>
    </xf>
    <xf numFmtId="0" fontId="13" fillId="11" borderId="0" applyNumberFormat="0" applyBorder="0" applyAlignment="0" applyProtection="0">
      <alignment vertical="center"/>
    </xf>
    <xf numFmtId="0" fontId="12" fillId="0" borderId="0">
      <alignment vertical="center"/>
    </xf>
    <xf numFmtId="0" fontId="12" fillId="0" borderId="0">
      <alignment vertical="center"/>
    </xf>
    <xf numFmtId="0" fontId="22" fillId="18" borderId="0" applyNumberFormat="0" applyBorder="0" applyAlignment="0" applyProtection="0">
      <alignment vertical="center"/>
    </xf>
    <xf numFmtId="0" fontId="13" fillId="0" borderId="0">
      <alignment vertical="center"/>
    </xf>
    <xf numFmtId="0" fontId="13" fillId="11" borderId="0" applyNumberFormat="0" applyBorder="0" applyAlignment="0" applyProtection="0">
      <alignment vertical="center"/>
    </xf>
    <xf numFmtId="0" fontId="12" fillId="0" borderId="0">
      <alignment vertical="center"/>
    </xf>
    <xf numFmtId="0" fontId="13" fillId="11" borderId="0" applyNumberFormat="0" applyBorder="0" applyAlignment="0" applyProtection="0">
      <alignment vertical="center"/>
    </xf>
    <xf numFmtId="0" fontId="12" fillId="0" borderId="0">
      <alignment vertical="center"/>
    </xf>
    <xf numFmtId="0" fontId="14" fillId="0" borderId="0">
      <alignment vertical="center"/>
    </xf>
    <xf numFmtId="0" fontId="12" fillId="0" borderId="0">
      <alignment vertical="center"/>
    </xf>
    <xf numFmtId="0" fontId="13" fillId="11" borderId="0" applyNumberFormat="0" applyBorder="0" applyAlignment="0" applyProtection="0">
      <alignment vertical="center"/>
    </xf>
    <xf numFmtId="0" fontId="19" fillId="17" borderId="0" applyNumberFormat="0" applyBorder="0" applyAlignment="0" applyProtection="0">
      <alignment vertical="center"/>
    </xf>
    <xf numFmtId="0" fontId="12" fillId="0" borderId="0">
      <alignment vertical="center"/>
    </xf>
    <xf numFmtId="0" fontId="14" fillId="0" borderId="0">
      <alignment vertical="center"/>
    </xf>
    <xf numFmtId="0" fontId="13" fillId="11" borderId="0" applyNumberFormat="0" applyBorder="0" applyAlignment="0" applyProtection="0">
      <alignment vertical="center"/>
    </xf>
    <xf numFmtId="0" fontId="12" fillId="0" borderId="0">
      <alignment vertical="center"/>
    </xf>
    <xf numFmtId="0" fontId="13" fillId="11" borderId="0" applyNumberFormat="0" applyBorder="0" applyAlignment="0" applyProtection="0">
      <alignment vertical="center"/>
    </xf>
    <xf numFmtId="0" fontId="32" fillId="0" borderId="0" applyNumberFormat="0" applyFill="0" applyBorder="0" applyAlignment="0" applyProtection="0">
      <alignment vertical="center"/>
    </xf>
    <xf numFmtId="0" fontId="13" fillId="11" borderId="0" applyNumberFormat="0" applyBorder="0" applyAlignment="0" applyProtection="0">
      <alignment vertical="center"/>
    </xf>
    <xf numFmtId="0" fontId="32" fillId="0" borderId="0" applyNumberFormat="0" applyFill="0" applyBorder="0" applyAlignment="0" applyProtection="0">
      <alignment vertical="center"/>
    </xf>
    <xf numFmtId="0" fontId="12" fillId="0" borderId="0">
      <alignment vertical="center"/>
    </xf>
    <xf numFmtId="0" fontId="14" fillId="0" borderId="0">
      <alignment vertical="center"/>
    </xf>
    <xf numFmtId="0" fontId="12" fillId="0" borderId="0">
      <alignment vertical="center"/>
    </xf>
    <xf numFmtId="0" fontId="13" fillId="11" borderId="0" applyNumberFormat="0" applyBorder="0" applyAlignment="0" applyProtection="0">
      <alignment vertical="center"/>
    </xf>
    <xf numFmtId="0" fontId="12" fillId="0" borderId="0">
      <alignment vertical="center"/>
    </xf>
    <xf numFmtId="0" fontId="13" fillId="11" borderId="0" applyNumberFormat="0" applyBorder="0" applyAlignment="0" applyProtection="0">
      <alignment vertical="center"/>
    </xf>
    <xf numFmtId="0" fontId="12" fillId="0" borderId="0">
      <alignment vertical="center"/>
    </xf>
    <xf numFmtId="0" fontId="13" fillId="5" borderId="0" applyNumberFormat="0" applyBorder="0" applyAlignment="0" applyProtection="0">
      <alignment vertical="center"/>
    </xf>
    <xf numFmtId="0" fontId="13" fillId="11" borderId="0" applyNumberFormat="0" applyBorder="0" applyAlignment="0" applyProtection="0">
      <alignment vertical="center"/>
    </xf>
    <xf numFmtId="0" fontId="14" fillId="0" borderId="0">
      <alignment vertical="center"/>
    </xf>
    <xf numFmtId="0" fontId="13" fillId="11" borderId="0" applyNumberFormat="0" applyBorder="0" applyAlignment="0" applyProtection="0">
      <alignment vertical="center"/>
    </xf>
    <xf numFmtId="0" fontId="12" fillId="0" borderId="0">
      <alignment vertical="center"/>
    </xf>
    <xf numFmtId="0" fontId="22" fillId="6" borderId="0" applyNumberFormat="0" applyBorder="0" applyAlignment="0" applyProtection="0">
      <alignment vertical="center"/>
    </xf>
    <xf numFmtId="0" fontId="13" fillId="11" borderId="0" applyNumberFormat="0" applyBorder="0" applyAlignment="0" applyProtection="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3" fillId="6" borderId="0" applyNumberFormat="0" applyBorder="0" applyAlignment="0" applyProtection="0">
      <alignment vertical="center"/>
    </xf>
    <xf numFmtId="0" fontId="19" fillId="6" borderId="0" applyNumberFormat="0" applyBorder="0" applyAlignment="0" applyProtection="0">
      <alignment vertical="center"/>
    </xf>
    <xf numFmtId="0" fontId="13" fillId="11" borderId="0" applyNumberFormat="0" applyBorder="0" applyAlignment="0" applyProtection="0">
      <alignment vertical="center"/>
    </xf>
    <xf numFmtId="0" fontId="12" fillId="0" borderId="0">
      <alignment vertical="center"/>
    </xf>
    <xf numFmtId="0" fontId="12" fillId="0" borderId="0">
      <alignment vertical="center"/>
    </xf>
    <xf numFmtId="0" fontId="13" fillId="6" borderId="0" applyNumberFormat="0" applyBorder="0" applyAlignment="0" applyProtection="0">
      <alignment vertical="center"/>
    </xf>
    <xf numFmtId="0" fontId="19" fillId="6" borderId="0" applyNumberFormat="0" applyBorder="0" applyAlignment="0" applyProtection="0">
      <alignment vertical="center"/>
    </xf>
    <xf numFmtId="0" fontId="12" fillId="0" borderId="0">
      <alignment vertical="center"/>
    </xf>
    <xf numFmtId="0" fontId="14" fillId="0" borderId="0">
      <alignment vertical="center"/>
    </xf>
    <xf numFmtId="0" fontId="13" fillId="11" borderId="0" applyNumberFormat="0" applyBorder="0" applyAlignment="0" applyProtection="0">
      <alignment vertical="center"/>
    </xf>
    <xf numFmtId="0" fontId="14" fillId="0" borderId="0">
      <alignment vertical="center"/>
    </xf>
    <xf numFmtId="0" fontId="13" fillId="6" borderId="0" applyNumberFormat="0" applyBorder="0" applyAlignment="0" applyProtection="0">
      <alignment vertical="center"/>
    </xf>
    <xf numFmtId="0" fontId="14" fillId="0" borderId="0">
      <alignment vertical="center"/>
    </xf>
    <xf numFmtId="0" fontId="19" fillId="6" borderId="0" applyNumberFormat="0" applyBorder="0" applyAlignment="0" applyProtection="0">
      <alignment vertical="center"/>
    </xf>
    <xf numFmtId="0" fontId="13" fillId="11" borderId="0" applyNumberFormat="0" applyBorder="0" applyAlignment="0" applyProtection="0">
      <alignment vertical="center"/>
    </xf>
    <xf numFmtId="0" fontId="12" fillId="0" borderId="0">
      <alignment vertical="center"/>
    </xf>
    <xf numFmtId="0" fontId="14" fillId="0" borderId="0">
      <alignment vertical="center"/>
    </xf>
    <xf numFmtId="0" fontId="13" fillId="6" borderId="0" applyNumberFormat="0" applyBorder="0" applyAlignment="0" applyProtection="0">
      <alignment vertical="center"/>
    </xf>
    <xf numFmtId="0" fontId="14" fillId="0" borderId="0">
      <alignment vertical="center"/>
    </xf>
    <xf numFmtId="0" fontId="19" fillId="6" borderId="0" applyNumberFormat="0" applyBorder="0" applyAlignment="0" applyProtection="0">
      <alignment vertical="center"/>
    </xf>
    <xf numFmtId="0" fontId="13" fillId="11" borderId="0" applyNumberFormat="0" applyBorder="0" applyAlignment="0" applyProtection="0">
      <alignment vertical="center"/>
    </xf>
    <xf numFmtId="0" fontId="14" fillId="0" borderId="0">
      <alignment vertical="center"/>
    </xf>
    <xf numFmtId="0" fontId="14" fillId="0" borderId="0">
      <alignment vertical="center"/>
    </xf>
    <xf numFmtId="0" fontId="14" fillId="0" borderId="0">
      <alignment vertical="center"/>
    </xf>
    <xf numFmtId="0" fontId="19" fillId="6" borderId="0" applyNumberFormat="0" applyBorder="0" applyAlignment="0" applyProtection="0">
      <alignment vertical="center"/>
    </xf>
    <xf numFmtId="0" fontId="12" fillId="0" borderId="0">
      <alignment vertical="center"/>
    </xf>
    <xf numFmtId="0" fontId="14" fillId="0" borderId="0">
      <alignment vertical="center"/>
    </xf>
    <xf numFmtId="0" fontId="12" fillId="0" borderId="0">
      <alignment vertical="center"/>
    </xf>
    <xf numFmtId="0" fontId="12" fillId="0" borderId="0">
      <alignment vertical="center"/>
    </xf>
    <xf numFmtId="0" fontId="13" fillId="11" borderId="0" applyNumberFormat="0" applyBorder="0" applyAlignment="0" applyProtection="0">
      <alignment vertical="center"/>
    </xf>
    <xf numFmtId="0" fontId="19" fillId="6" borderId="0" applyNumberFormat="0" applyBorder="0" applyAlignment="0" applyProtection="0">
      <alignment vertical="center"/>
    </xf>
    <xf numFmtId="0" fontId="12" fillId="0" borderId="0">
      <alignment vertical="center"/>
    </xf>
    <xf numFmtId="0" fontId="12" fillId="0" borderId="0">
      <alignment vertical="center"/>
    </xf>
    <xf numFmtId="0" fontId="14" fillId="0" borderId="0">
      <alignment vertical="center"/>
    </xf>
    <xf numFmtId="0" fontId="12" fillId="0" borderId="0">
      <alignment vertical="center"/>
    </xf>
    <xf numFmtId="0" fontId="12" fillId="0" borderId="0">
      <alignment vertical="center"/>
    </xf>
    <xf numFmtId="0" fontId="12" fillId="0" borderId="0">
      <alignment vertical="center"/>
    </xf>
    <xf numFmtId="0" fontId="13" fillId="11" borderId="0" applyNumberFormat="0" applyBorder="0" applyAlignment="0" applyProtection="0">
      <alignment vertical="center"/>
    </xf>
    <xf numFmtId="0" fontId="13" fillId="5" borderId="0" applyNumberFormat="0" applyBorder="0" applyAlignment="0" applyProtection="0">
      <alignment vertical="center"/>
    </xf>
    <xf numFmtId="0" fontId="22" fillId="9" borderId="0" applyNumberFormat="0" applyBorder="0" applyAlignment="0" applyProtection="0">
      <alignment vertical="center"/>
    </xf>
    <xf numFmtId="0" fontId="12" fillId="0" borderId="0">
      <alignment vertical="center"/>
    </xf>
    <xf numFmtId="0" fontId="12" fillId="0" borderId="0">
      <alignment vertical="center"/>
    </xf>
    <xf numFmtId="0" fontId="13" fillId="7" borderId="0" applyNumberFormat="0" applyBorder="0" applyAlignment="0" applyProtection="0">
      <alignment vertical="center"/>
    </xf>
    <xf numFmtId="0" fontId="12" fillId="0" borderId="0">
      <alignment vertical="center"/>
    </xf>
    <xf numFmtId="0" fontId="13" fillId="5" borderId="0" applyNumberFormat="0" applyBorder="0" applyAlignment="0" applyProtection="0">
      <alignment vertical="center"/>
    </xf>
    <xf numFmtId="0" fontId="14" fillId="0" borderId="0">
      <alignment vertical="center"/>
    </xf>
    <xf numFmtId="0" fontId="14" fillId="0" borderId="0">
      <alignment vertical="center"/>
    </xf>
    <xf numFmtId="0" fontId="14" fillId="0" borderId="0">
      <alignment vertical="center"/>
    </xf>
    <xf numFmtId="0" fontId="13" fillId="5" borderId="0" applyNumberFormat="0" applyBorder="0" applyAlignment="0" applyProtection="0">
      <alignment vertical="center"/>
    </xf>
    <xf numFmtId="0" fontId="13" fillId="7" borderId="0" applyNumberFormat="0" applyBorder="0" applyAlignment="0" applyProtection="0">
      <alignment vertical="center"/>
    </xf>
    <xf numFmtId="0" fontId="14" fillId="0" borderId="0">
      <alignment vertical="center"/>
    </xf>
    <xf numFmtId="0" fontId="12" fillId="0" borderId="0">
      <alignment vertical="center"/>
    </xf>
    <xf numFmtId="0" fontId="13" fillId="7" borderId="0" applyNumberFormat="0" applyBorder="0" applyAlignment="0" applyProtection="0">
      <alignment vertical="center"/>
    </xf>
    <xf numFmtId="0" fontId="12" fillId="0" borderId="0">
      <alignment vertical="center"/>
    </xf>
    <xf numFmtId="0" fontId="22" fillId="9" borderId="0" applyNumberFormat="0" applyBorder="0" applyAlignment="0" applyProtection="0">
      <alignment vertical="center"/>
    </xf>
    <xf numFmtId="0" fontId="14" fillId="0" borderId="0">
      <alignment vertical="center"/>
    </xf>
    <xf numFmtId="0" fontId="13" fillId="7" borderId="0" applyNumberFormat="0" applyBorder="0" applyAlignment="0" applyProtection="0">
      <alignment vertical="center"/>
    </xf>
    <xf numFmtId="0" fontId="22" fillId="9" borderId="0" applyNumberFormat="0" applyBorder="0" applyAlignment="0" applyProtection="0">
      <alignment vertical="center"/>
    </xf>
    <xf numFmtId="0" fontId="14" fillId="0" borderId="0">
      <alignment vertical="center"/>
    </xf>
    <xf numFmtId="0" fontId="12" fillId="0" borderId="0">
      <alignment vertical="center"/>
    </xf>
    <xf numFmtId="0" fontId="13" fillId="7" borderId="0" applyNumberFormat="0" applyBorder="0" applyAlignment="0" applyProtection="0">
      <alignment vertical="center"/>
    </xf>
    <xf numFmtId="0" fontId="12" fillId="0" borderId="0">
      <alignment vertical="center"/>
    </xf>
    <xf numFmtId="0" fontId="13" fillId="7" borderId="0" applyNumberFormat="0" applyBorder="0" applyAlignment="0" applyProtection="0">
      <alignment vertical="center"/>
    </xf>
    <xf numFmtId="0" fontId="13" fillId="5" borderId="0" applyNumberFormat="0" applyBorder="0" applyAlignment="0" applyProtection="0">
      <alignment vertical="center"/>
    </xf>
    <xf numFmtId="0" fontId="13" fillId="7" borderId="0" applyNumberFormat="0" applyBorder="0" applyAlignment="0" applyProtection="0">
      <alignment vertical="center"/>
    </xf>
    <xf numFmtId="0" fontId="14" fillId="0" borderId="0">
      <alignment vertical="center"/>
    </xf>
    <xf numFmtId="0" fontId="13" fillId="5" borderId="0" applyNumberFormat="0" applyBorder="0" applyAlignment="0" applyProtection="0">
      <alignment vertical="center"/>
    </xf>
    <xf numFmtId="0" fontId="13" fillId="7" borderId="0" applyNumberFormat="0" applyBorder="0" applyAlignment="0" applyProtection="0">
      <alignment vertical="center"/>
    </xf>
    <xf numFmtId="0" fontId="14" fillId="0" borderId="0">
      <alignment vertical="center"/>
    </xf>
    <xf numFmtId="0" fontId="12" fillId="0" borderId="0">
      <alignment vertical="center"/>
    </xf>
    <xf numFmtId="0" fontId="12" fillId="0" borderId="0">
      <alignment vertical="center"/>
    </xf>
    <xf numFmtId="0" fontId="13" fillId="5" borderId="0" applyNumberFormat="0" applyBorder="0" applyAlignment="0" applyProtection="0">
      <alignment vertical="center"/>
    </xf>
    <xf numFmtId="0" fontId="14" fillId="0" borderId="0">
      <alignment vertical="center"/>
    </xf>
    <xf numFmtId="0" fontId="13" fillId="7" borderId="0" applyNumberFormat="0" applyBorder="0" applyAlignment="0" applyProtection="0">
      <alignment vertical="center"/>
    </xf>
    <xf numFmtId="0" fontId="12" fillId="0" borderId="0">
      <alignment vertical="center"/>
    </xf>
    <xf numFmtId="0" fontId="12" fillId="0" borderId="0">
      <alignment vertical="center"/>
    </xf>
    <xf numFmtId="0" fontId="19" fillId="17" borderId="0" applyNumberFormat="0" applyBorder="0" applyAlignment="0" applyProtection="0">
      <alignment vertical="center"/>
    </xf>
    <xf numFmtId="0" fontId="13" fillId="7" borderId="0" applyNumberFormat="0" applyBorder="0" applyAlignment="0" applyProtection="0">
      <alignment vertical="center"/>
    </xf>
    <xf numFmtId="0" fontId="12" fillId="0" borderId="0">
      <alignment vertical="center"/>
    </xf>
    <xf numFmtId="0" fontId="12" fillId="0" borderId="0">
      <alignment vertical="center"/>
    </xf>
    <xf numFmtId="0" fontId="12" fillId="0" borderId="0">
      <alignment vertical="center"/>
    </xf>
    <xf numFmtId="0" fontId="13" fillId="7" borderId="0" applyNumberFormat="0" applyBorder="0" applyAlignment="0" applyProtection="0">
      <alignment vertical="center"/>
    </xf>
    <xf numFmtId="0" fontId="13" fillId="8" borderId="0" applyNumberFormat="0" applyBorder="0" applyAlignment="0" applyProtection="0">
      <alignment vertical="center"/>
    </xf>
    <xf numFmtId="0" fontId="13" fillId="7" borderId="0" applyNumberFormat="0" applyBorder="0" applyAlignment="0" applyProtection="0">
      <alignment vertical="center"/>
    </xf>
    <xf numFmtId="0" fontId="13" fillId="7" borderId="0" applyNumberFormat="0" applyBorder="0" applyAlignment="0" applyProtection="0">
      <alignment vertical="center"/>
    </xf>
    <xf numFmtId="0" fontId="14" fillId="0" borderId="0">
      <alignment vertical="center"/>
    </xf>
    <xf numFmtId="0" fontId="13" fillId="7" borderId="0" applyNumberFormat="0" applyBorder="0" applyAlignment="0" applyProtection="0">
      <alignment vertical="center"/>
    </xf>
    <xf numFmtId="0" fontId="13" fillId="7" borderId="0" applyNumberFormat="0" applyBorder="0" applyAlignment="0" applyProtection="0">
      <alignment vertical="center"/>
    </xf>
    <xf numFmtId="0" fontId="13" fillId="7" borderId="0" applyNumberFormat="0" applyBorder="0" applyAlignment="0" applyProtection="0">
      <alignment vertical="center"/>
    </xf>
    <xf numFmtId="0" fontId="13" fillId="7" borderId="0" applyNumberFormat="0" applyBorder="0" applyAlignment="0" applyProtection="0">
      <alignment vertical="center"/>
    </xf>
    <xf numFmtId="0" fontId="13" fillId="7" borderId="0" applyNumberFormat="0" applyBorder="0" applyAlignment="0" applyProtection="0">
      <alignment vertical="center"/>
    </xf>
    <xf numFmtId="0" fontId="13" fillId="7" borderId="0" applyNumberFormat="0" applyBorder="0" applyAlignment="0" applyProtection="0">
      <alignment vertical="center"/>
    </xf>
    <xf numFmtId="0" fontId="14" fillId="0" borderId="0">
      <alignment vertical="center"/>
    </xf>
    <xf numFmtId="0" fontId="13" fillId="7" borderId="0" applyNumberFormat="0" applyBorder="0" applyAlignment="0" applyProtection="0">
      <alignment vertical="center"/>
    </xf>
    <xf numFmtId="0" fontId="14" fillId="0" borderId="0">
      <alignment vertical="center"/>
    </xf>
    <xf numFmtId="0" fontId="13" fillId="7" borderId="0" applyNumberFormat="0" applyBorder="0" applyAlignment="0" applyProtection="0">
      <alignment vertical="center"/>
    </xf>
    <xf numFmtId="0" fontId="12" fillId="0" borderId="0">
      <alignment vertical="center"/>
    </xf>
    <xf numFmtId="0" fontId="12" fillId="0" borderId="0">
      <alignment vertical="center"/>
    </xf>
    <xf numFmtId="0" fontId="13" fillId="6" borderId="0" applyNumberFormat="0" applyBorder="0" applyAlignment="0" applyProtection="0">
      <alignment vertical="center"/>
    </xf>
    <xf numFmtId="0" fontId="12" fillId="0" borderId="0">
      <alignment vertical="center"/>
    </xf>
    <xf numFmtId="0" fontId="13" fillId="7" borderId="0" applyNumberFormat="0" applyBorder="0" applyAlignment="0" applyProtection="0">
      <alignment vertical="center"/>
    </xf>
    <xf numFmtId="0" fontId="12" fillId="0" borderId="0">
      <alignment vertical="center"/>
    </xf>
    <xf numFmtId="0" fontId="12" fillId="0" borderId="0">
      <alignment vertical="center"/>
    </xf>
    <xf numFmtId="0" fontId="22" fillId="18" borderId="0" applyNumberFormat="0" applyBorder="0" applyAlignment="0" applyProtection="0">
      <alignment vertical="center"/>
    </xf>
    <xf numFmtId="0" fontId="13" fillId="7" borderId="0" applyNumberFormat="0" applyBorder="0" applyAlignment="0" applyProtection="0">
      <alignment vertical="center"/>
    </xf>
    <xf numFmtId="0" fontId="12" fillId="0" borderId="0">
      <alignment vertical="center"/>
    </xf>
    <xf numFmtId="0" fontId="12" fillId="0" borderId="0">
      <alignment vertical="center"/>
    </xf>
    <xf numFmtId="0" fontId="19" fillId="17" borderId="0" applyNumberFormat="0" applyBorder="0" applyAlignment="0" applyProtection="0">
      <alignment vertical="center"/>
    </xf>
    <xf numFmtId="0" fontId="12" fillId="0" borderId="0">
      <alignment vertical="center"/>
    </xf>
    <xf numFmtId="0" fontId="16" fillId="4" borderId="0" applyNumberFormat="0" applyBorder="0" applyAlignment="0" applyProtection="0">
      <alignment vertical="center"/>
    </xf>
    <xf numFmtId="0" fontId="13" fillId="0" borderId="0">
      <alignment vertical="center"/>
    </xf>
    <xf numFmtId="0" fontId="13" fillId="7" borderId="0" applyNumberFormat="0" applyBorder="0" applyAlignment="0" applyProtection="0">
      <alignment vertical="center"/>
    </xf>
    <xf numFmtId="0" fontId="12" fillId="0" borderId="0">
      <alignment vertical="center"/>
    </xf>
    <xf numFmtId="0" fontId="12" fillId="0" borderId="0">
      <alignment vertical="center"/>
    </xf>
    <xf numFmtId="0" fontId="13" fillId="0" borderId="0">
      <alignment vertical="center"/>
    </xf>
    <xf numFmtId="0" fontId="12" fillId="0" borderId="0">
      <alignment vertical="center"/>
    </xf>
    <xf numFmtId="0" fontId="19" fillId="17" borderId="0" applyNumberFormat="0" applyBorder="0" applyAlignment="0" applyProtection="0">
      <alignment vertical="center"/>
    </xf>
    <xf numFmtId="0" fontId="13" fillId="7" borderId="0" applyNumberFormat="0" applyBorder="0" applyAlignment="0" applyProtection="0">
      <alignment vertical="center"/>
    </xf>
    <xf numFmtId="0" fontId="12" fillId="0" borderId="0">
      <alignment vertical="center"/>
    </xf>
    <xf numFmtId="0" fontId="19" fillId="17" borderId="0" applyNumberFormat="0" applyBorder="0" applyAlignment="0" applyProtection="0">
      <alignment vertical="center"/>
    </xf>
    <xf numFmtId="0" fontId="16" fillId="4" borderId="0" applyNumberFormat="0" applyBorder="0" applyAlignment="0" applyProtection="0">
      <alignment vertical="center"/>
    </xf>
    <xf numFmtId="0" fontId="13" fillId="7" borderId="0" applyNumberFormat="0" applyBorder="0" applyAlignment="0" applyProtection="0">
      <alignment vertical="center"/>
    </xf>
    <xf numFmtId="0" fontId="12" fillId="0" borderId="0">
      <alignment vertical="center"/>
    </xf>
    <xf numFmtId="0" fontId="12" fillId="0" borderId="0">
      <alignment vertical="center"/>
    </xf>
    <xf numFmtId="0" fontId="19" fillId="17" borderId="0" applyNumberFormat="0" applyBorder="0" applyAlignment="0" applyProtection="0">
      <alignment vertical="center"/>
    </xf>
    <xf numFmtId="0" fontId="13" fillId="7" borderId="0" applyNumberFormat="0" applyBorder="0" applyAlignment="0" applyProtection="0">
      <alignment vertical="center"/>
    </xf>
    <xf numFmtId="0" fontId="12" fillId="0" borderId="0">
      <alignment vertical="center"/>
    </xf>
    <xf numFmtId="0" fontId="19" fillId="4" borderId="0" applyNumberFormat="0" applyBorder="0" applyAlignment="0" applyProtection="0">
      <alignment vertical="center"/>
    </xf>
    <xf numFmtId="0" fontId="16" fillId="4" borderId="0" applyNumberFormat="0" applyBorder="0" applyAlignment="0" applyProtection="0">
      <alignment vertical="center"/>
    </xf>
    <xf numFmtId="0" fontId="12" fillId="0" borderId="0">
      <alignment vertical="center"/>
    </xf>
    <xf numFmtId="0" fontId="12" fillId="0" borderId="0">
      <alignment vertical="center"/>
    </xf>
    <xf numFmtId="0" fontId="12" fillId="0" borderId="0">
      <alignment vertical="center"/>
    </xf>
    <xf numFmtId="0" fontId="13" fillId="7" borderId="0" applyNumberFormat="0" applyBorder="0" applyAlignment="0" applyProtection="0">
      <alignment vertical="center"/>
    </xf>
    <xf numFmtId="0" fontId="14" fillId="0" borderId="0">
      <alignment vertical="center"/>
    </xf>
    <xf numFmtId="0" fontId="12" fillId="0" borderId="0">
      <alignment vertical="center"/>
    </xf>
    <xf numFmtId="0" fontId="19" fillId="4" borderId="0" applyNumberFormat="0" applyBorder="0" applyAlignment="0" applyProtection="0">
      <alignment vertical="center"/>
    </xf>
    <xf numFmtId="0" fontId="12" fillId="0" borderId="0">
      <alignment vertical="center"/>
    </xf>
    <xf numFmtId="0" fontId="12" fillId="0" borderId="0">
      <alignment vertical="center"/>
    </xf>
    <xf numFmtId="0" fontId="12" fillId="0" borderId="0">
      <alignment vertical="center"/>
    </xf>
    <xf numFmtId="0" fontId="13" fillId="7" borderId="0" applyNumberFormat="0" applyBorder="0" applyAlignment="0" applyProtection="0">
      <alignment vertical="center"/>
    </xf>
    <xf numFmtId="0" fontId="14" fillId="0" borderId="0">
      <alignment vertical="center"/>
    </xf>
    <xf numFmtId="0" fontId="14" fillId="0" borderId="0">
      <alignment vertical="center"/>
    </xf>
    <xf numFmtId="0" fontId="12" fillId="0" borderId="0">
      <alignment vertical="center"/>
    </xf>
    <xf numFmtId="0" fontId="13" fillId="11" borderId="0" applyNumberFormat="0" applyBorder="0" applyAlignment="0" applyProtection="0">
      <alignment vertical="center"/>
    </xf>
    <xf numFmtId="0" fontId="13" fillId="8" borderId="0" applyNumberFormat="0" applyBorder="0" applyAlignment="0" applyProtection="0">
      <alignment vertical="center"/>
    </xf>
    <xf numFmtId="0" fontId="19" fillId="29" borderId="0" applyNumberFormat="0" applyBorder="0" applyAlignment="0" applyProtection="0">
      <alignment vertical="center"/>
    </xf>
    <xf numFmtId="0" fontId="12" fillId="0" borderId="0">
      <alignment vertical="center"/>
    </xf>
    <xf numFmtId="0" fontId="19" fillId="14" borderId="0" applyNumberFormat="0" applyBorder="0" applyAlignment="0" applyProtection="0">
      <alignment vertical="center"/>
    </xf>
    <xf numFmtId="0" fontId="13" fillId="11" borderId="0" applyNumberFormat="0" applyBorder="0" applyAlignment="0" applyProtection="0">
      <alignment vertical="center"/>
    </xf>
    <xf numFmtId="0" fontId="14" fillId="0" borderId="0">
      <alignment vertical="center"/>
    </xf>
    <xf numFmtId="0" fontId="19" fillId="29" borderId="0" applyNumberFormat="0" applyBorder="0" applyAlignment="0" applyProtection="0">
      <alignment vertical="center"/>
    </xf>
    <xf numFmtId="0" fontId="12" fillId="0" borderId="0">
      <alignment vertical="center"/>
    </xf>
    <xf numFmtId="0" fontId="19" fillId="14" borderId="0" applyNumberFormat="0" applyBorder="0" applyAlignment="0" applyProtection="0">
      <alignment vertical="center"/>
    </xf>
    <xf numFmtId="0" fontId="13" fillId="0" borderId="0">
      <alignment vertical="center"/>
    </xf>
    <xf numFmtId="0" fontId="13" fillId="5" borderId="0" applyNumberFormat="0" applyBorder="0" applyAlignment="0" applyProtection="0">
      <alignment vertical="center"/>
    </xf>
    <xf numFmtId="0" fontId="14" fillId="0" borderId="0">
      <alignment vertical="center"/>
    </xf>
    <xf numFmtId="0" fontId="13" fillId="11" borderId="0" applyNumberFormat="0" applyBorder="0" applyAlignment="0" applyProtection="0">
      <alignment vertical="center"/>
    </xf>
    <xf numFmtId="0" fontId="12" fillId="0" borderId="0">
      <alignment vertical="center"/>
    </xf>
    <xf numFmtId="0" fontId="19" fillId="29" borderId="0" applyNumberFormat="0" applyBorder="0" applyAlignment="0" applyProtection="0">
      <alignment vertical="center"/>
    </xf>
    <xf numFmtId="0" fontId="12" fillId="0" borderId="0">
      <alignment vertical="center"/>
    </xf>
    <xf numFmtId="0" fontId="19" fillId="14" borderId="0" applyNumberFormat="0" applyBorder="0" applyAlignment="0" applyProtection="0">
      <alignment vertical="center"/>
    </xf>
    <xf numFmtId="0" fontId="13" fillId="0" borderId="0">
      <alignment vertical="center"/>
    </xf>
    <xf numFmtId="0" fontId="12" fillId="0" borderId="0">
      <alignment vertical="center"/>
    </xf>
    <xf numFmtId="0" fontId="13" fillId="5" borderId="0" applyNumberFormat="0" applyBorder="0" applyAlignment="0" applyProtection="0">
      <alignment vertical="center"/>
    </xf>
    <xf numFmtId="0" fontId="14" fillId="0" borderId="0">
      <alignment vertical="center"/>
    </xf>
    <xf numFmtId="0" fontId="13" fillId="11" borderId="0" applyNumberFormat="0" applyBorder="0" applyAlignment="0" applyProtection="0">
      <alignment vertical="center"/>
    </xf>
    <xf numFmtId="0" fontId="12" fillId="0" borderId="0">
      <alignment vertical="center"/>
    </xf>
    <xf numFmtId="0" fontId="11" fillId="2" borderId="0" applyNumberFormat="0" applyBorder="0" applyAlignment="0" applyProtection="0">
      <alignment vertical="center"/>
    </xf>
    <xf numFmtId="0" fontId="19" fillId="29" borderId="0" applyNumberFormat="0" applyBorder="0" applyAlignment="0" applyProtection="0">
      <alignment vertical="center"/>
    </xf>
    <xf numFmtId="0" fontId="14" fillId="0" borderId="0">
      <alignment vertical="center"/>
    </xf>
    <xf numFmtId="0" fontId="19" fillId="14" borderId="0" applyNumberFormat="0" applyBorder="0" applyAlignment="0" applyProtection="0">
      <alignment vertical="center"/>
    </xf>
    <xf numFmtId="0" fontId="13" fillId="3" borderId="0" applyNumberFormat="0" applyBorder="0" applyAlignment="0" applyProtection="0">
      <alignment vertical="center"/>
    </xf>
    <xf numFmtId="0" fontId="13" fillId="11" borderId="0" applyNumberFormat="0" applyBorder="0" applyAlignment="0" applyProtection="0">
      <alignment vertical="center"/>
    </xf>
    <xf numFmtId="0" fontId="14" fillId="0" borderId="0">
      <alignment vertical="center"/>
    </xf>
    <xf numFmtId="0" fontId="12" fillId="0" borderId="0">
      <alignment vertical="center"/>
    </xf>
    <xf numFmtId="0" fontId="19" fillId="29" borderId="0" applyNumberFormat="0" applyBorder="0" applyAlignment="0" applyProtection="0">
      <alignment vertical="center"/>
    </xf>
    <xf numFmtId="0" fontId="19" fillId="14" borderId="0" applyNumberFormat="0" applyBorder="0" applyAlignment="0" applyProtection="0">
      <alignment vertical="center"/>
    </xf>
    <xf numFmtId="0" fontId="13" fillId="6" borderId="0" applyNumberFormat="0" applyBorder="0" applyAlignment="0" applyProtection="0">
      <alignment vertical="center"/>
    </xf>
    <xf numFmtId="0" fontId="13" fillId="11" borderId="0" applyNumberFormat="0" applyBorder="0" applyAlignment="0" applyProtection="0">
      <alignment vertical="center"/>
    </xf>
    <xf numFmtId="0" fontId="14" fillId="0" borderId="0">
      <alignment vertical="center"/>
    </xf>
    <xf numFmtId="0" fontId="19" fillId="17" borderId="0" applyNumberFormat="0" applyBorder="0" applyAlignment="0" applyProtection="0">
      <alignment vertical="center"/>
    </xf>
    <xf numFmtId="0" fontId="34" fillId="0" borderId="0" applyNumberFormat="0" applyFill="0" applyBorder="0" applyAlignment="0" applyProtection="0">
      <alignment vertical="center"/>
    </xf>
    <xf numFmtId="0" fontId="19" fillId="6" borderId="0" applyNumberFormat="0" applyBorder="0" applyAlignment="0" applyProtection="0">
      <alignment vertical="center"/>
    </xf>
    <xf numFmtId="0" fontId="13" fillId="11" borderId="0" applyNumberFormat="0" applyBorder="0" applyAlignment="0" applyProtection="0">
      <alignment vertical="center"/>
    </xf>
    <xf numFmtId="0" fontId="19" fillId="14" borderId="0" applyNumberFormat="0" applyBorder="0" applyAlignment="0" applyProtection="0">
      <alignment vertical="center"/>
    </xf>
    <xf numFmtId="0" fontId="14" fillId="0" borderId="0">
      <alignment vertical="center"/>
    </xf>
    <xf numFmtId="0" fontId="12" fillId="0" borderId="0">
      <alignment vertical="center"/>
    </xf>
    <xf numFmtId="0" fontId="13" fillId="11" borderId="0" applyNumberFormat="0" applyBorder="0" applyAlignment="0" applyProtection="0">
      <alignment vertical="center"/>
    </xf>
    <xf numFmtId="0" fontId="34" fillId="0" borderId="0" applyNumberFormat="0" applyFill="0" applyBorder="0" applyAlignment="0" applyProtection="0">
      <alignment vertical="center"/>
    </xf>
    <xf numFmtId="0" fontId="19" fillId="14" borderId="0" applyNumberFormat="0" applyBorder="0" applyAlignment="0" applyProtection="0">
      <alignment vertical="center"/>
    </xf>
    <xf numFmtId="0" fontId="14" fillId="0" borderId="0">
      <alignment vertical="center"/>
    </xf>
    <xf numFmtId="0" fontId="12" fillId="0" borderId="0">
      <alignment vertical="center"/>
    </xf>
    <xf numFmtId="0" fontId="13" fillId="11" borderId="0" applyNumberFormat="0" applyBorder="0" applyAlignment="0" applyProtection="0">
      <alignment vertical="center"/>
    </xf>
    <xf numFmtId="0" fontId="34" fillId="0" borderId="0" applyNumberFormat="0" applyFill="0" applyBorder="0" applyAlignment="0" applyProtection="0">
      <alignment vertical="center"/>
    </xf>
    <xf numFmtId="0" fontId="13" fillId="11" borderId="0" applyNumberFormat="0" applyBorder="0" applyAlignment="0" applyProtection="0">
      <alignment vertical="center"/>
    </xf>
    <xf numFmtId="0" fontId="12" fillId="0" borderId="0">
      <alignment vertical="center"/>
    </xf>
    <xf numFmtId="0" fontId="14" fillId="0" borderId="0">
      <alignment vertical="center"/>
    </xf>
    <xf numFmtId="0" fontId="13" fillId="11" borderId="0" applyNumberFormat="0" applyBorder="0" applyAlignment="0" applyProtection="0">
      <alignment vertical="center"/>
    </xf>
    <xf numFmtId="0" fontId="14" fillId="0" borderId="0">
      <alignment vertical="center"/>
    </xf>
    <xf numFmtId="0" fontId="11" fillId="2" borderId="0" applyNumberFormat="0" applyBorder="0" applyAlignment="0" applyProtection="0">
      <alignment vertical="center"/>
    </xf>
    <xf numFmtId="0" fontId="14" fillId="0" borderId="0">
      <alignment vertical="center"/>
    </xf>
    <xf numFmtId="0" fontId="13" fillId="11" borderId="0" applyNumberFormat="0" applyBorder="0" applyAlignment="0" applyProtection="0">
      <alignment vertical="center"/>
    </xf>
    <xf numFmtId="0" fontId="14" fillId="0" borderId="0">
      <alignment vertical="center"/>
    </xf>
    <xf numFmtId="0" fontId="13" fillId="11" borderId="0" applyNumberFormat="0" applyBorder="0" applyAlignment="0" applyProtection="0">
      <alignment vertical="center"/>
    </xf>
    <xf numFmtId="0" fontId="14" fillId="0" borderId="0">
      <alignment vertical="center"/>
    </xf>
    <xf numFmtId="0" fontId="13" fillId="11" borderId="0" applyNumberFormat="0" applyBorder="0" applyAlignment="0" applyProtection="0">
      <alignment vertical="center"/>
    </xf>
    <xf numFmtId="0" fontId="14" fillId="0" borderId="0">
      <alignment vertical="center"/>
    </xf>
    <xf numFmtId="0" fontId="14" fillId="0" borderId="0">
      <alignment vertical="center"/>
    </xf>
    <xf numFmtId="0" fontId="14" fillId="0" borderId="0">
      <alignment vertical="center"/>
    </xf>
    <xf numFmtId="0" fontId="13" fillId="11" borderId="0" applyNumberFormat="0" applyBorder="0" applyAlignment="0" applyProtection="0">
      <alignment vertical="center"/>
    </xf>
    <xf numFmtId="0" fontId="12" fillId="0" borderId="0">
      <alignment vertical="center"/>
    </xf>
    <xf numFmtId="0" fontId="14" fillId="0" borderId="0">
      <alignment vertical="center"/>
    </xf>
    <xf numFmtId="0" fontId="14" fillId="0" borderId="0">
      <alignment vertical="center"/>
    </xf>
    <xf numFmtId="0" fontId="13" fillId="11" borderId="0" applyNumberFormat="0" applyBorder="0" applyAlignment="0" applyProtection="0">
      <alignment vertical="center"/>
    </xf>
    <xf numFmtId="0" fontId="12" fillId="0" borderId="0">
      <alignment vertical="center"/>
    </xf>
    <xf numFmtId="0" fontId="13" fillId="11" borderId="0" applyNumberFormat="0" applyBorder="0" applyAlignment="0" applyProtection="0">
      <alignment vertical="center"/>
    </xf>
    <xf numFmtId="0" fontId="14" fillId="0" borderId="0">
      <alignment vertical="center"/>
    </xf>
    <xf numFmtId="0" fontId="13" fillId="7" borderId="0" applyNumberFormat="0" applyBorder="0" applyAlignment="0" applyProtection="0">
      <alignment vertical="center"/>
    </xf>
    <xf numFmtId="0" fontId="13" fillId="7" borderId="0" applyNumberFormat="0" applyBorder="0" applyAlignment="0" applyProtection="0">
      <alignment vertical="center"/>
    </xf>
    <xf numFmtId="0" fontId="11" fillId="2" borderId="0" applyNumberFormat="0" applyBorder="0" applyAlignment="0" applyProtection="0">
      <alignment vertical="center"/>
    </xf>
    <xf numFmtId="0" fontId="12" fillId="0" borderId="0">
      <alignment vertical="center"/>
    </xf>
    <xf numFmtId="0" fontId="12" fillId="0" borderId="0">
      <alignment vertical="center"/>
    </xf>
    <xf numFmtId="0" fontId="19" fillId="14" borderId="0" applyNumberFormat="0" applyBorder="0" applyAlignment="0" applyProtection="0">
      <alignment vertical="center"/>
    </xf>
    <xf numFmtId="0" fontId="13" fillId="7" borderId="0" applyNumberFormat="0" applyBorder="0" applyAlignment="0" applyProtection="0">
      <alignment vertical="center"/>
    </xf>
    <xf numFmtId="0" fontId="11" fillId="2" borderId="0" applyNumberFormat="0" applyBorder="0" applyAlignment="0" applyProtection="0">
      <alignment vertical="center"/>
    </xf>
    <xf numFmtId="0" fontId="12" fillId="0" borderId="0">
      <alignment vertical="center"/>
    </xf>
    <xf numFmtId="0" fontId="14" fillId="0" borderId="0">
      <alignment vertical="center"/>
    </xf>
    <xf numFmtId="0" fontId="13" fillId="7" borderId="0" applyNumberFormat="0" applyBorder="0" applyAlignment="0" applyProtection="0">
      <alignment vertical="center"/>
    </xf>
    <xf numFmtId="0" fontId="13" fillId="5" borderId="0" applyNumberFormat="0" applyBorder="0" applyAlignment="0" applyProtection="0">
      <alignment vertical="center"/>
    </xf>
    <xf numFmtId="0" fontId="26" fillId="0" borderId="0" applyNumberFormat="0" applyFill="0" applyBorder="0" applyAlignment="0" applyProtection="0">
      <alignment vertical="center"/>
    </xf>
    <xf numFmtId="0" fontId="19" fillId="16" borderId="0" applyNumberFormat="0" applyBorder="0" applyAlignment="0" applyProtection="0">
      <alignment vertical="center"/>
    </xf>
    <xf numFmtId="0" fontId="14" fillId="0" borderId="0">
      <alignment vertical="center"/>
    </xf>
    <xf numFmtId="0" fontId="19" fillId="5" borderId="0" applyNumberFormat="0" applyBorder="0" applyAlignment="0" applyProtection="0">
      <alignment vertical="center"/>
    </xf>
    <xf numFmtId="0" fontId="13" fillId="7" borderId="0" applyNumberFormat="0" applyBorder="0" applyAlignment="0" applyProtection="0">
      <alignment vertical="center"/>
    </xf>
    <xf numFmtId="0" fontId="12" fillId="0" borderId="0">
      <alignment vertical="center"/>
    </xf>
    <xf numFmtId="0" fontId="19" fillId="16" borderId="0" applyNumberFormat="0" applyBorder="0" applyAlignment="0" applyProtection="0">
      <alignment vertical="center"/>
    </xf>
    <xf numFmtId="0" fontId="13" fillId="7" borderId="0" applyNumberFormat="0" applyBorder="0" applyAlignment="0" applyProtection="0">
      <alignment vertical="center"/>
    </xf>
    <xf numFmtId="0" fontId="19" fillId="16" borderId="0" applyNumberFormat="0" applyBorder="0" applyAlignment="0" applyProtection="0">
      <alignment vertical="center"/>
    </xf>
    <xf numFmtId="0" fontId="12" fillId="0" borderId="0">
      <alignment vertical="center"/>
    </xf>
    <xf numFmtId="0" fontId="13" fillId="7" borderId="0" applyNumberFormat="0" applyBorder="0" applyAlignment="0" applyProtection="0">
      <alignment vertical="center"/>
    </xf>
    <xf numFmtId="0" fontId="13" fillId="7" borderId="0" applyNumberFormat="0" applyBorder="0" applyAlignment="0" applyProtection="0">
      <alignment vertical="center"/>
    </xf>
    <xf numFmtId="0" fontId="13" fillId="7" borderId="0" applyNumberFormat="0" applyBorder="0" applyAlignment="0" applyProtection="0">
      <alignment vertical="center"/>
    </xf>
    <xf numFmtId="0" fontId="12" fillId="0" borderId="0">
      <alignment vertical="center"/>
    </xf>
    <xf numFmtId="0" fontId="19" fillId="16" borderId="0" applyNumberFormat="0" applyBorder="0" applyAlignment="0" applyProtection="0">
      <alignment vertical="center"/>
    </xf>
    <xf numFmtId="0" fontId="12" fillId="0" borderId="0">
      <alignment vertical="center"/>
    </xf>
    <xf numFmtId="0" fontId="13" fillId="7" borderId="0" applyNumberFormat="0" applyBorder="0" applyAlignment="0" applyProtection="0">
      <alignment vertical="center"/>
    </xf>
    <xf numFmtId="0" fontId="19" fillId="16" borderId="0" applyNumberFormat="0" applyBorder="0" applyAlignment="0" applyProtection="0">
      <alignment vertical="center"/>
    </xf>
    <xf numFmtId="0" fontId="14" fillId="0" borderId="0">
      <alignment vertical="center"/>
    </xf>
    <xf numFmtId="0" fontId="12" fillId="0" borderId="0">
      <alignment vertical="center"/>
    </xf>
    <xf numFmtId="0" fontId="13" fillId="7" borderId="0" applyNumberFormat="0" applyBorder="0" applyAlignment="0" applyProtection="0">
      <alignment vertical="center"/>
    </xf>
    <xf numFmtId="0" fontId="13" fillId="7" borderId="0" applyNumberFormat="0" applyBorder="0" applyAlignment="0" applyProtection="0">
      <alignment vertical="center"/>
    </xf>
    <xf numFmtId="0" fontId="13" fillId="7" borderId="0" applyNumberFormat="0" applyBorder="0" applyAlignment="0" applyProtection="0">
      <alignment vertical="center"/>
    </xf>
    <xf numFmtId="0" fontId="12" fillId="0" borderId="0">
      <alignment vertical="center"/>
    </xf>
    <xf numFmtId="0" fontId="13" fillId="7" borderId="0" applyNumberFormat="0" applyBorder="0" applyAlignment="0" applyProtection="0">
      <alignment vertical="center"/>
    </xf>
    <xf numFmtId="0" fontId="13" fillId="5" borderId="0" applyNumberFormat="0" applyBorder="0" applyAlignment="0" applyProtection="0">
      <alignment vertical="center"/>
    </xf>
    <xf numFmtId="0" fontId="12" fillId="0" borderId="0">
      <alignment vertical="center"/>
    </xf>
    <xf numFmtId="0" fontId="13" fillId="7" borderId="0" applyNumberFormat="0" applyBorder="0" applyAlignment="0" applyProtection="0">
      <alignment vertical="center"/>
    </xf>
    <xf numFmtId="0" fontId="13" fillId="5" borderId="0" applyNumberFormat="0" applyBorder="0" applyAlignment="0" applyProtection="0">
      <alignment vertical="center"/>
    </xf>
    <xf numFmtId="0" fontId="12" fillId="0" borderId="0">
      <alignment vertical="center"/>
    </xf>
    <xf numFmtId="0" fontId="13" fillId="7" borderId="0" applyNumberFormat="0" applyBorder="0" applyAlignment="0" applyProtection="0">
      <alignment vertical="center"/>
    </xf>
    <xf numFmtId="0" fontId="14" fillId="0" borderId="0">
      <alignment vertical="center"/>
    </xf>
    <xf numFmtId="0" fontId="12" fillId="0" borderId="0">
      <alignment vertical="center"/>
    </xf>
    <xf numFmtId="0" fontId="13" fillId="5" borderId="0" applyNumberFormat="0" applyBorder="0" applyAlignment="0" applyProtection="0">
      <alignment vertical="center"/>
    </xf>
    <xf numFmtId="0" fontId="12" fillId="0" borderId="0">
      <alignment vertical="center"/>
    </xf>
    <xf numFmtId="0" fontId="12" fillId="0" borderId="0">
      <alignment vertical="center"/>
    </xf>
    <xf numFmtId="0" fontId="13" fillId="7" borderId="0" applyNumberFormat="0" applyBorder="0" applyAlignment="0" applyProtection="0">
      <alignment vertical="center"/>
    </xf>
    <xf numFmtId="0" fontId="13" fillId="5" borderId="0" applyNumberFormat="0" applyBorder="0" applyAlignment="0" applyProtection="0">
      <alignment vertical="center"/>
    </xf>
    <xf numFmtId="0" fontId="12" fillId="0" borderId="0">
      <alignment vertical="center"/>
    </xf>
    <xf numFmtId="0" fontId="13" fillId="7" borderId="0" applyNumberFormat="0" applyBorder="0" applyAlignment="0" applyProtection="0">
      <alignment vertical="center"/>
    </xf>
    <xf numFmtId="0" fontId="13" fillId="0" borderId="0">
      <alignment vertical="center"/>
    </xf>
    <xf numFmtId="0" fontId="12" fillId="0" borderId="0">
      <alignment vertical="center"/>
    </xf>
    <xf numFmtId="0" fontId="12" fillId="0" borderId="0">
      <alignment vertical="center"/>
    </xf>
    <xf numFmtId="0" fontId="13" fillId="5" borderId="0" applyNumberFormat="0" applyBorder="0" applyAlignment="0" applyProtection="0">
      <alignment vertical="center"/>
    </xf>
    <xf numFmtId="0" fontId="12" fillId="0" borderId="0">
      <alignment vertical="center"/>
    </xf>
    <xf numFmtId="0" fontId="12" fillId="0" borderId="0">
      <alignment vertical="center"/>
    </xf>
    <xf numFmtId="0" fontId="13" fillId="7" borderId="0" applyNumberFormat="0" applyBorder="0" applyAlignment="0" applyProtection="0">
      <alignment vertical="center"/>
    </xf>
    <xf numFmtId="0" fontId="12" fillId="0" borderId="0">
      <alignment vertical="center"/>
    </xf>
    <xf numFmtId="0" fontId="12" fillId="0" borderId="0">
      <alignment vertical="center"/>
    </xf>
    <xf numFmtId="0" fontId="13" fillId="7" borderId="0" applyNumberFormat="0" applyBorder="0" applyAlignment="0" applyProtection="0">
      <alignment vertical="center"/>
    </xf>
    <xf numFmtId="0" fontId="12" fillId="0" borderId="0">
      <alignment vertical="center"/>
    </xf>
    <xf numFmtId="0" fontId="14" fillId="0" borderId="0">
      <alignment vertical="center"/>
    </xf>
    <xf numFmtId="0" fontId="13" fillId="7" borderId="0" applyNumberFormat="0" applyBorder="0" applyAlignment="0" applyProtection="0">
      <alignment vertical="center"/>
    </xf>
    <xf numFmtId="0" fontId="14" fillId="0" borderId="0">
      <alignment vertical="center"/>
    </xf>
    <xf numFmtId="0" fontId="13" fillId="7" borderId="0" applyNumberFormat="0" applyBorder="0" applyAlignment="0" applyProtection="0">
      <alignment vertical="center"/>
    </xf>
    <xf numFmtId="0" fontId="13" fillId="10" borderId="0" applyNumberFormat="0" applyBorder="0" applyAlignment="0" applyProtection="0">
      <alignment vertical="center"/>
    </xf>
    <xf numFmtId="0" fontId="12" fillId="0" borderId="0">
      <alignment vertical="center"/>
    </xf>
    <xf numFmtId="0" fontId="13" fillId="7" borderId="0" applyNumberFormat="0" applyBorder="0" applyAlignment="0" applyProtection="0">
      <alignment vertical="center"/>
    </xf>
    <xf numFmtId="0" fontId="13" fillId="7" borderId="0" applyNumberFormat="0" applyBorder="0" applyAlignment="0" applyProtection="0">
      <alignment vertical="center"/>
    </xf>
    <xf numFmtId="0" fontId="12" fillId="0" borderId="0">
      <alignment vertical="center"/>
    </xf>
    <xf numFmtId="0" fontId="12" fillId="0" borderId="0">
      <alignment vertical="center"/>
    </xf>
    <xf numFmtId="0" fontId="13" fillId="5" borderId="0" applyNumberFormat="0" applyBorder="0" applyAlignment="0" applyProtection="0">
      <alignment vertical="center"/>
    </xf>
    <xf numFmtId="0" fontId="12" fillId="0" borderId="0">
      <alignment vertical="center"/>
    </xf>
    <xf numFmtId="0" fontId="13" fillId="7" borderId="0" applyNumberFormat="0" applyBorder="0" applyAlignment="0" applyProtection="0">
      <alignment vertical="center"/>
    </xf>
    <xf numFmtId="0" fontId="13" fillId="7" borderId="0" applyNumberFormat="0" applyBorder="0" applyAlignment="0" applyProtection="0">
      <alignment vertical="center"/>
    </xf>
    <xf numFmtId="0" fontId="12" fillId="0" borderId="0">
      <alignment vertical="center"/>
    </xf>
    <xf numFmtId="0" fontId="12" fillId="0" borderId="0">
      <alignment vertical="center"/>
    </xf>
    <xf numFmtId="0" fontId="13" fillId="5" borderId="0" applyNumberFormat="0" applyBorder="0" applyAlignment="0" applyProtection="0">
      <alignment vertical="center"/>
    </xf>
    <xf numFmtId="0" fontId="12" fillId="0" borderId="0">
      <alignment vertical="center"/>
    </xf>
    <xf numFmtId="0" fontId="14" fillId="0" borderId="0">
      <alignment vertical="center"/>
    </xf>
    <xf numFmtId="0" fontId="13" fillId="7" borderId="0" applyNumberFormat="0" applyBorder="0" applyAlignment="0" applyProtection="0">
      <alignment vertical="center"/>
    </xf>
    <xf numFmtId="0" fontId="14" fillId="0" borderId="0">
      <alignment vertical="center"/>
    </xf>
    <xf numFmtId="0" fontId="13" fillId="7" borderId="0" applyNumberFormat="0" applyBorder="0" applyAlignment="0" applyProtection="0">
      <alignment vertical="center"/>
    </xf>
    <xf numFmtId="0" fontId="14" fillId="0" borderId="0">
      <alignment vertical="center"/>
    </xf>
    <xf numFmtId="0" fontId="12" fillId="0" borderId="0">
      <alignment vertical="center"/>
    </xf>
    <xf numFmtId="0" fontId="13" fillId="8" borderId="0" applyNumberFormat="0" applyBorder="0" applyAlignment="0" applyProtection="0">
      <alignment vertical="center"/>
    </xf>
    <xf numFmtId="0" fontId="14" fillId="0" borderId="0">
      <alignment vertical="center"/>
    </xf>
    <xf numFmtId="0" fontId="12" fillId="0" borderId="0">
      <alignment vertical="center"/>
    </xf>
    <xf numFmtId="0" fontId="14" fillId="0" borderId="0">
      <alignment vertical="center"/>
    </xf>
    <xf numFmtId="0" fontId="14" fillId="0" borderId="0">
      <alignment vertical="center"/>
    </xf>
    <xf numFmtId="0" fontId="13" fillId="7" borderId="0" applyNumberFormat="0" applyBorder="0" applyAlignment="0" applyProtection="0">
      <alignment vertical="center"/>
    </xf>
    <xf numFmtId="0" fontId="12" fillId="0" borderId="0">
      <alignment vertical="center"/>
    </xf>
    <xf numFmtId="0" fontId="12" fillId="0" borderId="0">
      <alignment vertical="center"/>
    </xf>
    <xf numFmtId="0" fontId="34" fillId="0" borderId="0" applyNumberFormat="0" applyFill="0" applyBorder="0" applyAlignment="0" applyProtection="0">
      <alignment vertical="center"/>
    </xf>
    <xf numFmtId="0" fontId="12" fillId="0" borderId="0">
      <alignment vertical="center"/>
    </xf>
    <xf numFmtId="0" fontId="14" fillId="0" borderId="0">
      <alignment vertical="center"/>
    </xf>
    <xf numFmtId="0" fontId="13" fillId="7" borderId="0" applyNumberFormat="0" applyBorder="0" applyAlignment="0" applyProtection="0">
      <alignment vertical="center"/>
    </xf>
    <xf numFmtId="0" fontId="40" fillId="0" borderId="17" applyNumberFormat="0" applyFill="0" applyAlignment="0" applyProtection="0">
      <alignment vertical="center"/>
    </xf>
    <xf numFmtId="0" fontId="13" fillId="7" borderId="0" applyNumberFormat="0" applyBorder="0" applyAlignment="0" applyProtection="0">
      <alignment vertical="center"/>
    </xf>
    <xf numFmtId="0" fontId="12" fillId="0" borderId="0">
      <alignment vertical="center"/>
    </xf>
    <xf numFmtId="0" fontId="12" fillId="0" borderId="0">
      <alignment vertical="center"/>
    </xf>
    <xf numFmtId="0" fontId="34" fillId="0" borderId="0" applyNumberFormat="0" applyFill="0" applyBorder="0" applyAlignment="0" applyProtection="0">
      <alignment vertical="center"/>
    </xf>
    <xf numFmtId="0" fontId="12" fillId="0" borderId="0">
      <alignment vertical="center"/>
    </xf>
    <xf numFmtId="0" fontId="12" fillId="0" borderId="0">
      <alignment vertical="center"/>
    </xf>
    <xf numFmtId="0" fontId="13" fillId="7" borderId="0" applyNumberFormat="0" applyBorder="0" applyAlignment="0" applyProtection="0">
      <alignment vertical="center"/>
    </xf>
    <xf numFmtId="0" fontId="14" fillId="0" borderId="0">
      <alignment vertical="center"/>
    </xf>
    <xf numFmtId="0" fontId="13" fillId="7" borderId="0" applyNumberFormat="0" applyBorder="0" applyAlignment="0" applyProtection="0">
      <alignment vertical="center"/>
    </xf>
    <xf numFmtId="0" fontId="12" fillId="0" borderId="0">
      <alignment vertical="center"/>
    </xf>
    <xf numFmtId="0" fontId="12" fillId="0" borderId="0">
      <alignment vertical="center"/>
    </xf>
    <xf numFmtId="0" fontId="13" fillId="7" borderId="0" applyNumberFormat="0" applyBorder="0" applyAlignment="0" applyProtection="0">
      <alignment vertical="center"/>
    </xf>
    <xf numFmtId="0" fontId="14" fillId="0" borderId="0">
      <alignment vertical="center"/>
    </xf>
    <xf numFmtId="0" fontId="14" fillId="0" borderId="0">
      <alignment vertical="center"/>
    </xf>
    <xf numFmtId="0" fontId="13" fillId="7" borderId="0" applyNumberFormat="0" applyBorder="0" applyAlignment="0" applyProtection="0">
      <alignment vertical="center"/>
    </xf>
    <xf numFmtId="0" fontId="13" fillId="7" borderId="0" applyNumberFormat="0" applyBorder="0" applyAlignment="0" applyProtection="0">
      <alignment vertical="center"/>
    </xf>
    <xf numFmtId="0" fontId="14" fillId="0" borderId="0">
      <alignment vertical="center"/>
    </xf>
    <xf numFmtId="0" fontId="14" fillId="0" borderId="0">
      <alignment vertical="center"/>
    </xf>
    <xf numFmtId="0" fontId="13" fillId="7" borderId="0" applyNumberFormat="0" applyBorder="0" applyAlignment="0" applyProtection="0">
      <alignment vertical="center"/>
    </xf>
    <xf numFmtId="0" fontId="13" fillId="7" borderId="0" applyNumberFormat="0" applyBorder="0" applyAlignment="0" applyProtection="0">
      <alignment vertical="center"/>
    </xf>
    <xf numFmtId="0" fontId="14" fillId="0" borderId="0">
      <alignment vertical="center"/>
    </xf>
    <xf numFmtId="0" fontId="14" fillId="0" borderId="0">
      <alignment vertical="center"/>
    </xf>
    <xf numFmtId="0" fontId="14" fillId="0" borderId="0">
      <alignment vertical="center"/>
    </xf>
    <xf numFmtId="0" fontId="13" fillId="7" borderId="0" applyNumberFormat="0" applyBorder="0" applyAlignment="0" applyProtection="0">
      <alignment vertical="center"/>
    </xf>
    <xf numFmtId="0" fontId="13" fillId="7" borderId="0" applyNumberFormat="0" applyBorder="0" applyAlignment="0" applyProtection="0">
      <alignment vertical="center"/>
    </xf>
    <xf numFmtId="0" fontId="12" fillId="0" borderId="0">
      <alignment vertical="center"/>
    </xf>
    <xf numFmtId="0" fontId="12" fillId="0" borderId="0">
      <alignment vertical="center"/>
    </xf>
    <xf numFmtId="0" fontId="14" fillId="0" borderId="0">
      <alignment vertical="center"/>
    </xf>
    <xf numFmtId="0" fontId="13" fillId="7" borderId="0" applyNumberFormat="0" applyBorder="0" applyAlignment="0" applyProtection="0">
      <alignment vertical="center"/>
    </xf>
    <xf numFmtId="0" fontId="12" fillId="0" borderId="0">
      <alignment vertical="center"/>
    </xf>
    <xf numFmtId="0" fontId="13" fillId="7" borderId="0" applyNumberFormat="0" applyBorder="0" applyAlignment="0" applyProtection="0">
      <alignment vertical="center"/>
    </xf>
    <xf numFmtId="0" fontId="13" fillId="7" borderId="0" applyNumberFormat="0" applyBorder="0" applyAlignment="0" applyProtection="0">
      <alignment vertical="center"/>
    </xf>
    <xf numFmtId="0" fontId="12" fillId="0" borderId="0">
      <alignment vertical="center"/>
    </xf>
    <xf numFmtId="0" fontId="12" fillId="0" borderId="0">
      <alignment vertical="center"/>
    </xf>
    <xf numFmtId="0" fontId="11" fillId="2" borderId="0" applyNumberFormat="0" applyBorder="0" applyAlignment="0" applyProtection="0">
      <alignment vertical="center"/>
    </xf>
    <xf numFmtId="0" fontId="13" fillId="7" borderId="0" applyNumberFormat="0" applyBorder="0" applyAlignment="0" applyProtection="0">
      <alignment vertical="center"/>
    </xf>
    <xf numFmtId="0" fontId="13" fillId="7" borderId="0" applyNumberFormat="0" applyBorder="0" applyAlignment="0" applyProtection="0">
      <alignment vertical="center"/>
    </xf>
    <xf numFmtId="0" fontId="12" fillId="0" borderId="0">
      <alignment vertical="center"/>
    </xf>
    <xf numFmtId="0" fontId="12" fillId="0" borderId="0">
      <alignment vertical="center"/>
    </xf>
    <xf numFmtId="0" fontId="14" fillId="0" borderId="0">
      <alignment vertical="center"/>
    </xf>
    <xf numFmtId="0" fontId="11" fillId="2" borderId="0" applyNumberFormat="0" applyBorder="0" applyAlignment="0" applyProtection="0">
      <alignment vertical="center"/>
    </xf>
    <xf numFmtId="0" fontId="12" fillId="0" borderId="0">
      <alignment vertical="center"/>
    </xf>
    <xf numFmtId="0" fontId="13" fillId="7" borderId="0" applyNumberFormat="0" applyBorder="0" applyAlignment="0" applyProtection="0">
      <alignment vertical="center"/>
    </xf>
    <xf numFmtId="0" fontId="12" fillId="0" borderId="0">
      <alignment vertical="center"/>
    </xf>
    <xf numFmtId="0" fontId="12" fillId="0" borderId="0">
      <alignment vertical="center"/>
    </xf>
    <xf numFmtId="0" fontId="14" fillId="0" borderId="0">
      <alignment vertical="center"/>
    </xf>
    <xf numFmtId="0" fontId="13" fillId="7" borderId="0" applyNumberFormat="0" applyBorder="0" applyAlignment="0" applyProtection="0">
      <alignment vertical="center"/>
    </xf>
    <xf numFmtId="0" fontId="13" fillId="13" borderId="0" applyNumberFormat="0" applyBorder="0" applyAlignment="0" applyProtection="0">
      <alignment vertical="center"/>
    </xf>
    <xf numFmtId="0" fontId="12" fillId="0" borderId="0">
      <alignment vertical="center"/>
    </xf>
    <xf numFmtId="0" fontId="18" fillId="0" borderId="13" applyNumberFormat="0" applyFill="0" applyAlignment="0" applyProtection="0">
      <alignment vertical="center"/>
    </xf>
    <xf numFmtId="0" fontId="13" fillId="5" borderId="0" applyNumberFormat="0" applyBorder="0" applyAlignment="0" applyProtection="0">
      <alignment vertical="center"/>
    </xf>
    <xf numFmtId="0" fontId="13" fillId="7" borderId="0" applyNumberFormat="0" applyBorder="0" applyAlignment="0" applyProtection="0">
      <alignment vertical="center"/>
    </xf>
    <xf numFmtId="0" fontId="13" fillId="5" borderId="0" applyNumberFormat="0" applyBorder="0" applyAlignment="0" applyProtection="0">
      <alignment vertical="center"/>
    </xf>
    <xf numFmtId="0" fontId="14" fillId="0" borderId="0">
      <alignment vertical="center"/>
    </xf>
    <xf numFmtId="0" fontId="14" fillId="0" borderId="0">
      <alignment vertical="center"/>
    </xf>
    <xf numFmtId="0" fontId="13" fillId="7" borderId="0" applyNumberFormat="0" applyBorder="0" applyAlignment="0" applyProtection="0">
      <alignment vertical="center"/>
    </xf>
    <xf numFmtId="0" fontId="14" fillId="0" borderId="0">
      <alignment vertical="center"/>
    </xf>
    <xf numFmtId="0" fontId="14" fillId="0" borderId="0">
      <alignment vertical="center"/>
    </xf>
    <xf numFmtId="0" fontId="12" fillId="0" borderId="0">
      <alignment vertical="center"/>
    </xf>
    <xf numFmtId="0" fontId="13" fillId="7" borderId="0" applyNumberFormat="0" applyBorder="0" applyAlignment="0" applyProtection="0">
      <alignment vertical="center"/>
    </xf>
    <xf numFmtId="0" fontId="13" fillId="7" borderId="0" applyNumberFormat="0" applyBorder="0" applyAlignment="0" applyProtection="0">
      <alignment vertical="center"/>
    </xf>
    <xf numFmtId="0" fontId="13" fillId="18" borderId="0" applyNumberFormat="0" applyBorder="0" applyAlignment="0" applyProtection="0">
      <alignment vertical="center"/>
    </xf>
    <xf numFmtId="0" fontId="12" fillId="0" borderId="0">
      <alignment vertical="center"/>
    </xf>
    <xf numFmtId="0" fontId="14" fillId="0" borderId="0">
      <alignment vertical="center"/>
    </xf>
    <xf numFmtId="0" fontId="13" fillId="7" borderId="0" applyNumberFormat="0" applyBorder="0" applyAlignment="0" applyProtection="0">
      <alignment vertical="center"/>
    </xf>
    <xf numFmtId="0" fontId="12" fillId="0" borderId="0">
      <alignment vertical="center"/>
    </xf>
    <xf numFmtId="0" fontId="12" fillId="0" borderId="0">
      <alignment vertical="center"/>
    </xf>
    <xf numFmtId="0" fontId="13" fillId="7" borderId="0" applyNumberFormat="0" applyBorder="0" applyAlignment="0" applyProtection="0">
      <alignment vertical="center"/>
    </xf>
    <xf numFmtId="0" fontId="12" fillId="0" borderId="0">
      <alignment vertical="center"/>
    </xf>
    <xf numFmtId="0" fontId="14" fillId="0" borderId="0">
      <alignment vertical="center"/>
    </xf>
    <xf numFmtId="0" fontId="12" fillId="0" borderId="0">
      <alignment vertical="center"/>
    </xf>
    <xf numFmtId="0" fontId="13" fillId="6" borderId="0" applyNumberFormat="0" applyBorder="0" applyAlignment="0" applyProtection="0">
      <alignment vertical="center"/>
    </xf>
    <xf numFmtId="0" fontId="14" fillId="0" borderId="0">
      <alignment vertical="center"/>
    </xf>
    <xf numFmtId="0" fontId="12" fillId="0" borderId="0">
      <alignment vertical="center"/>
    </xf>
    <xf numFmtId="0" fontId="14" fillId="0" borderId="0">
      <alignment vertical="center"/>
    </xf>
    <xf numFmtId="0" fontId="12" fillId="0" borderId="0">
      <alignment vertical="center"/>
    </xf>
    <xf numFmtId="0" fontId="12" fillId="0" borderId="0">
      <alignment vertical="center"/>
    </xf>
    <xf numFmtId="0" fontId="13" fillId="7" borderId="0" applyNumberFormat="0" applyBorder="0" applyAlignment="0" applyProtection="0">
      <alignment vertical="center"/>
    </xf>
    <xf numFmtId="0" fontId="14" fillId="0" borderId="0">
      <alignment vertical="center"/>
    </xf>
    <xf numFmtId="0" fontId="12" fillId="0" borderId="0">
      <alignment vertical="center"/>
    </xf>
    <xf numFmtId="0" fontId="13" fillId="7" borderId="0" applyNumberFormat="0" applyBorder="0" applyAlignment="0" applyProtection="0">
      <alignment vertical="center"/>
    </xf>
    <xf numFmtId="0" fontId="13" fillId="5" borderId="0" applyNumberFormat="0" applyBorder="0" applyAlignment="0" applyProtection="0">
      <alignment vertical="center"/>
    </xf>
    <xf numFmtId="0" fontId="14" fillId="0" borderId="0">
      <alignment vertical="center"/>
    </xf>
    <xf numFmtId="0" fontId="13" fillId="7" borderId="0" applyNumberFormat="0" applyBorder="0" applyAlignment="0" applyProtection="0">
      <alignment vertical="center"/>
    </xf>
    <xf numFmtId="0" fontId="12" fillId="0" borderId="0">
      <alignment vertical="center"/>
    </xf>
    <xf numFmtId="0" fontId="13" fillId="7" borderId="0" applyNumberFormat="0" applyBorder="0" applyAlignment="0" applyProtection="0">
      <alignment vertical="center"/>
    </xf>
    <xf numFmtId="0" fontId="13" fillId="5" borderId="0" applyNumberFormat="0" applyBorder="0" applyAlignment="0" applyProtection="0">
      <alignment vertical="center"/>
    </xf>
    <xf numFmtId="0" fontId="22" fillId="13" borderId="0" applyNumberFormat="0" applyBorder="0" applyAlignment="0" applyProtection="0">
      <alignment vertical="center"/>
    </xf>
    <xf numFmtId="0" fontId="12" fillId="0" borderId="0">
      <alignment vertical="center"/>
    </xf>
    <xf numFmtId="0" fontId="13" fillId="7" borderId="0" applyNumberFormat="0" applyBorder="0" applyAlignment="0" applyProtection="0">
      <alignment vertical="center"/>
    </xf>
    <xf numFmtId="0" fontId="12" fillId="0" borderId="0">
      <alignment vertical="center"/>
    </xf>
    <xf numFmtId="0" fontId="12" fillId="0" borderId="0">
      <alignment vertical="center"/>
    </xf>
    <xf numFmtId="0" fontId="13" fillId="7" borderId="0" applyNumberFormat="0" applyBorder="0" applyAlignment="0" applyProtection="0">
      <alignment vertical="center"/>
    </xf>
    <xf numFmtId="0" fontId="12" fillId="0" borderId="0">
      <alignment vertical="center"/>
    </xf>
    <xf numFmtId="0" fontId="13" fillId="5" borderId="0" applyNumberFormat="0" applyBorder="0" applyAlignment="0" applyProtection="0">
      <alignment vertical="center"/>
    </xf>
    <xf numFmtId="0" fontId="22" fillId="13" borderId="0" applyNumberFormat="0" applyBorder="0" applyAlignment="0" applyProtection="0">
      <alignment vertical="center"/>
    </xf>
    <xf numFmtId="0" fontId="16" fillId="4" borderId="0" applyNumberFormat="0" applyBorder="0" applyAlignment="0" applyProtection="0">
      <alignment vertical="center"/>
    </xf>
    <xf numFmtId="0" fontId="13" fillId="7" borderId="0" applyNumberFormat="0" applyBorder="0" applyAlignment="0" applyProtection="0">
      <alignment vertical="center"/>
    </xf>
    <xf numFmtId="0" fontId="12" fillId="0" borderId="0">
      <alignment vertical="center"/>
    </xf>
    <xf numFmtId="0" fontId="14" fillId="0" borderId="0">
      <alignment vertical="center"/>
    </xf>
    <xf numFmtId="0" fontId="13" fillId="7" borderId="0" applyNumberFormat="0" applyBorder="0" applyAlignment="0" applyProtection="0">
      <alignment vertical="center"/>
    </xf>
    <xf numFmtId="0" fontId="12" fillId="0" borderId="0">
      <alignment vertical="center"/>
    </xf>
    <xf numFmtId="0" fontId="13" fillId="5" borderId="0" applyNumberFormat="0" applyBorder="0" applyAlignment="0" applyProtection="0">
      <alignment vertical="center"/>
    </xf>
    <xf numFmtId="0" fontId="14" fillId="0" borderId="0">
      <alignment vertical="center"/>
    </xf>
    <xf numFmtId="0" fontId="13" fillId="7" borderId="0" applyNumberFormat="0" applyBorder="0" applyAlignment="0" applyProtection="0">
      <alignment vertical="center"/>
    </xf>
    <xf numFmtId="0" fontId="13" fillId="7" borderId="0" applyNumberFormat="0" applyBorder="0" applyAlignment="0" applyProtection="0">
      <alignment vertical="center"/>
    </xf>
    <xf numFmtId="0" fontId="14" fillId="0" borderId="0">
      <alignment vertical="center"/>
    </xf>
    <xf numFmtId="0" fontId="12" fillId="0" borderId="0">
      <alignment vertical="center"/>
    </xf>
    <xf numFmtId="0" fontId="13" fillId="10" borderId="0" applyNumberFormat="0" applyBorder="0" applyAlignment="0" applyProtection="0">
      <alignment vertical="center"/>
    </xf>
    <xf numFmtId="0" fontId="13" fillId="7" borderId="0" applyNumberFormat="0" applyBorder="0" applyAlignment="0" applyProtection="0">
      <alignment vertical="center"/>
    </xf>
    <xf numFmtId="0" fontId="13" fillId="7" borderId="0" applyNumberFormat="0" applyBorder="0" applyAlignment="0" applyProtection="0">
      <alignment vertical="center"/>
    </xf>
    <xf numFmtId="0" fontId="12" fillId="0" borderId="0">
      <alignment vertical="center"/>
    </xf>
    <xf numFmtId="0" fontId="12" fillId="0" borderId="0">
      <alignment vertical="center"/>
    </xf>
    <xf numFmtId="0" fontId="14" fillId="0" borderId="0">
      <alignment vertical="center"/>
    </xf>
    <xf numFmtId="0" fontId="13" fillId="3" borderId="0" applyNumberFormat="0" applyBorder="0" applyAlignment="0" applyProtection="0">
      <alignment vertical="center"/>
    </xf>
    <xf numFmtId="0" fontId="13" fillId="10" borderId="0" applyNumberFormat="0" applyBorder="0" applyAlignment="0" applyProtection="0">
      <alignment vertical="center"/>
    </xf>
    <xf numFmtId="0" fontId="12" fillId="0" borderId="0">
      <alignment vertical="center"/>
    </xf>
    <xf numFmtId="0" fontId="14" fillId="0" borderId="0">
      <alignment vertical="center"/>
    </xf>
    <xf numFmtId="0" fontId="13" fillId="7" borderId="0" applyNumberFormat="0" applyBorder="0" applyAlignment="0" applyProtection="0">
      <alignment vertical="center"/>
    </xf>
    <xf numFmtId="0" fontId="14" fillId="0" borderId="0">
      <alignment vertical="center"/>
    </xf>
    <xf numFmtId="0" fontId="12" fillId="0" borderId="0">
      <alignment vertical="center"/>
    </xf>
    <xf numFmtId="0" fontId="14" fillId="0" borderId="0">
      <alignment vertical="center"/>
    </xf>
    <xf numFmtId="0" fontId="12" fillId="0" borderId="0">
      <alignment vertical="center"/>
    </xf>
    <xf numFmtId="0" fontId="12" fillId="0" borderId="0">
      <alignment vertical="center"/>
    </xf>
    <xf numFmtId="0" fontId="14" fillId="0" borderId="0">
      <alignment vertical="center"/>
    </xf>
    <xf numFmtId="0" fontId="14" fillId="0" borderId="0">
      <alignment vertical="center"/>
    </xf>
    <xf numFmtId="0" fontId="13" fillId="3" borderId="0" applyNumberFormat="0" applyBorder="0" applyAlignment="0" applyProtection="0">
      <alignment vertical="center"/>
    </xf>
    <xf numFmtId="0" fontId="12" fillId="0" borderId="0">
      <alignment vertical="center"/>
    </xf>
    <xf numFmtId="0" fontId="13" fillId="10" borderId="0" applyNumberFormat="0" applyBorder="0" applyAlignment="0" applyProtection="0">
      <alignment vertical="center"/>
    </xf>
    <xf numFmtId="0" fontId="12" fillId="0" borderId="0">
      <alignment vertical="center"/>
    </xf>
    <xf numFmtId="0" fontId="12" fillId="0" borderId="0">
      <alignment vertical="center"/>
    </xf>
    <xf numFmtId="0" fontId="13" fillId="7" borderId="0" applyNumberFormat="0" applyBorder="0" applyAlignment="0" applyProtection="0">
      <alignment vertical="center"/>
    </xf>
    <xf numFmtId="0" fontId="14" fillId="0" borderId="0">
      <alignment vertical="center"/>
    </xf>
    <xf numFmtId="0" fontId="12" fillId="0" borderId="0">
      <alignment vertical="center"/>
    </xf>
    <xf numFmtId="0" fontId="12" fillId="0" borderId="0">
      <alignment vertical="center"/>
    </xf>
    <xf numFmtId="0" fontId="13" fillId="7" borderId="0" applyNumberFormat="0" applyBorder="0" applyAlignment="0" applyProtection="0">
      <alignment vertical="center"/>
    </xf>
    <xf numFmtId="0" fontId="12" fillId="0" borderId="0">
      <alignment vertical="center"/>
    </xf>
    <xf numFmtId="0" fontId="12" fillId="0" borderId="0">
      <alignment vertical="center"/>
    </xf>
    <xf numFmtId="0" fontId="13" fillId="3" borderId="0" applyNumberFormat="0" applyBorder="0" applyAlignment="0" applyProtection="0">
      <alignment vertical="center"/>
    </xf>
    <xf numFmtId="0" fontId="19" fillId="16" borderId="0" applyNumberFormat="0" applyBorder="0" applyAlignment="0" applyProtection="0">
      <alignment vertical="center"/>
    </xf>
    <xf numFmtId="0" fontId="12" fillId="0" borderId="0">
      <alignment vertical="center"/>
    </xf>
    <xf numFmtId="0" fontId="12" fillId="0" borderId="0">
      <alignment vertical="center"/>
    </xf>
    <xf numFmtId="0" fontId="14" fillId="0" borderId="0">
      <alignment vertical="center"/>
    </xf>
    <xf numFmtId="0" fontId="13" fillId="7" borderId="0" applyNumberFormat="0" applyBorder="0" applyAlignment="0" applyProtection="0">
      <alignment vertical="center"/>
    </xf>
    <xf numFmtId="0" fontId="22" fillId="9" borderId="0" applyNumberFormat="0" applyBorder="0" applyAlignment="0" applyProtection="0">
      <alignment vertical="center"/>
    </xf>
    <xf numFmtId="0" fontId="14" fillId="0" borderId="0">
      <alignment vertical="center"/>
    </xf>
    <xf numFmtId="0" fontId="13" fillId="3" borderId="0" applyNumberFormat="0" applyBorder="0" applyAlignment="0" applyProtection="0">
      <alignment vertical="center"/>
    </xf>
    <xf numFmtId="0" fontId="19" fillId="16" borderId="0" applyNumberFormat="0" applyBorder="0" applyAlignment="0" applyProtection="0">
      <alignment vertical="center"/>
    </xf>
    <xf numFmtId="0" fontId="12" fillId="0" borderId="0">
      <alignment vertical="center"/>
    </xf>
    <xf numFmtId="0" fontId="12" fillId="0" borderId="0">
      <alignment vertical="center"/>
    </xf>
    <xf numFmtId="0" fontId="13" fillId="7" borderId="0" applyNumberFormat="0" applyBorder="0" applyAlignment="0" applyProtection="0">
      <alignment vertical="center"/>
    </xf>
    <xf numFmtId="0" fontId="20" fillId="0" borderId="0" applyNumberFormat="0" applyFill="0" applyBorder="0" applyAlignment="0" applyProtection="0">
      <alignment vertical="center"/>
    </xf>
    <xf numFmtId="0" fontId="12" fillId="0" borderId="0">
      <alignment vertical="center"/>
    </xf>
    <xf numFmtId="0" fontId="13" fillId="7" borderId="0" applyNumberFormat="0" applyBorder="0" applyAlignment="0" applyProtection="0">
      <alignment vertical="center"/>
    </xf>
    <xf numFmtId="0" fontId="12" fillId="0" borderId="0">
      <alignment vertical="center"/>
    </xf>
    <xf numFmtId="0" fontId="13" fillId="7" borderId="0" applyNumberFormat="0" applyBorder="0" applyAlignment="0" applyProtection="0">
      <alignment vertical="center"/>
    </xf>
    <xf numFmtId="0" fontId="14" fillId="0" borderId="0">
      <alignment vertical="center"/>
    </xf>
    <xf numFmtId="0" fontId="13" fillId="8" borderId="0" applyNumberFormat="0" applyBorder="0" applyAlignment="0" applyProtection="0">
      <alignment vertical="center"/>
    </xf>
    <xf numFmtId="0" fontId="12" fillId="0" borderId="0">
      <alignment vertical="center"/>
    </xf>
    <xf numFmtId="0" fontId="13" fillId="7" borderId="0" applyNumberFormat="0" applyBorder="0" applyAlignment="0" applyProtection="0">
      <alignment vertical="center"/>
    </xf>
    <xf numFmtId="0" fontId="12" fillId="0" borderId="0">
      <alignment vertical="center"/>
    </xf>
    <xf numFmtId="0" fontId="13" fillId="3" borderId="0" applyNumberFormat="0" applyBorder="0" applyAlignment="0" applyProtection="0">
      <alignment vertical="center"/>
    </xf>
    <xf numFmtId="0" fontId="19" fillId="17" borderId="0" applyNumberFormat="0" applyBorder="0" applyAlignment="0" applyProtection="0">
      <alignment vertical="center"/>
    </xf>
    <xf numFmtId="0" fontId="26" fillId="0" borderId="0" applyNumberFormat="0" applyFill="0" applyBorder="0" applyAlignment="0" applyProtection="0">
      <alignment vertical="center"/>
    </xf>
    <xf numFmtId="0" fontId="13" fillId="3" borderId="0" applyNumberFormat="0" applyBorder="0" applyAlignment="0" applyProtection="0">
      <alignment vertical="center"/>
    </xf>
    <xf numFmtId="0" fontId="13" fillId="3" borderId="0" applyNumberFormat="0" applyBorder="0" applyAlignment="0" applyProtection="0">
      <alignment vertical="center"/>
    </xf>
    <xf numFmtId="0" fontId="19" fillId="6" borderId="0" applyNumberFormat="0" applyBorder="0" applyAlignment="0" applyProtection="0">
      <alignment vertical="center"/>
    </xf>
    <xf numFmtId="0" fontId="13" fillId="3" borderId="0" applyNumberFormat="0" applyBorder="0" applyAlignment="0" applyProtection="0">
      <alignment vertical="center"/>
    </xf>
    <xf numFmtId="0" fontId="13" fillId="3" borderId="0" applyNumberFormat="0" applyBorder="0" applyAlignment="0" applyProtection="0">
      <alignment vertical="center"/>
    </xf>
    <xf numFmtId="0" fontId="19" fillId="6" borderId="0" applyNumberFormat="0" applyBorder="0" applyAlignment="0" applyProtection="0">
      <alignment vertical="center"/>
    </xf>
    <xf numFmtId="0" fontId="12" fillId="0" borderId="0">
      <alignment vertical="center"/>
    </xf>
    <xf numFmtId="0" fontId="13" fillId="3" borderId="0" applyNumberFormat="0" applyBorder="0" applyAlignment="0" applyProtection="0">
      <alignment vertical="center"/>
    </xf>
    <xf numFmtId="0" fontId="13" fillId="3" borderId="0" applyNumberFormat="0" applyBorder="0" applyAlignment="0" applyProtection="0">
      <alignment vertical="center"/>
    </xf>
    <xf numFmtId="0" fontId="22" fillId="6" borderId="0" applyNumberFormat="0" applyBorder="0" applyAlignment="0" applyProtection="0">
      <alignment vertical="center"/>
    </xf>
    <xf numFmtId="0" fontId="14" fillId="0" borderId="0">
      <alignment vertical="center"/>
    </xf>
    <xf numFmtId="0" fontId="22" fillId="18" borderId="0" applyNumberFormat="0" applyBorder="0" applyAlignment="0" applyProtection="0">
      <alignment vertical="center"/>
    </xf>
    <xf numFmtId="0" fontId="12" fillId="0" borderId="0">
      <alignment vertical="center"/>
    </xf>
    <xf numFmtId="0" fontId="13" fillId="3" borderId="0" applyNumberFormat="0" applyBorder="0" applyAlignment="0" applyProtection="0">
      <alignment vertical="center"/>
    </xf>
    <xf numFmtId="0" fontId="22" fillId="18" borderId="0" applyNumberFormat="0" applyBorder="0" applyAlignment="0" applyProtection="0">
      <alignment vertical="center"/>
    </xf>
    <xf numFmtId="0" fontId="12" fillId="0" borderId="0">
      <alignment vertical="center"/>
    </xf>
    <xf numFmtId="0" fontId="22" fillId="6" borderId="0" applyNumberFormat="0" applyBorder="0" applyAlignment="0" applyProtection="0">
      <alignment vertical="center"/>
    </xf>
    <xf numFmtId="0" fontId="13" fillId="3" borderId="0" applyNumberFormat="0" applyBorder="0" applyAlignment="0" applyProtection="0">
      <alignment vertical="center"/>
    </xf>
    <xf numFmtId="0" fontId="13" fillId="3" borderId="0" applyNumberFormat="0" applyBorder="0" applyAlignment="0" applyProtection="0">
      <alignment vertical="center"/>
    </xf>
    <xf numFmtId="0" fontId="19" fillId="6" borderId="0" applyNumberFormat="0" applyBorder="0" applyAlignment="0" applyProtection="0">
      <alignment vertical="center"/>
    </xf>
    <xf numFmtId="0" fontId="12" fillId="0" borderId="0">
      <alignment vertical="center"/>
    </xf>
    <xf numFmtId="0" fontId="19" fillId="17" borderId="0" applyNumberFormat="0" applyBorder="0" applyAlignment="0" applyProtection="0">
      <alignment vertical="center"/>
    </xf>
    <xf numFmtId="0" fontId="12" fillId="0" borderId="0">
      <alignment vertical="center"/>
    </xf>
    <xf numFmtId="0" fontId="32" fillId="0" borderId="0" applyNumberFormat="0" applyFill="0" applyBorder="0" applyAlignment="0" applyProtection="0">
      <alignment vertical="center"/>
    </xf>
    <xf numFmtId="0" fontId="14" fillId="0" borderId="0">
      <alignment vertical="center"/>
    </xf>
    <xf numFmtId="0" fontId="12" fillId="0" borderId="0">
      <alignment vertical="center"/>
    </xf>
    <xf numFmtId="0" fontId="40" fillId="0" borderId="17" applyNumberFormat="0" applyFill="0" applyAlignment="0" applyProtection="0">
      <alignment vertical="center"/>
    </xf>
    <xf numFmtId="0" fontId="13" fillId="3" borderId="0" applyNumberFormat="0" applyBorder="0" applyAlignment="0" applyProtection="0">
      <alignment vertical="center"/>
    </xf>
    <xf numFmtId="0" fontId="12" fillId="0" borderId="0">
      <alignment vertical="center"/>
    </xf>
    <xf numFmtId="0" fontId="19" fillId="17" borderId="0" applyNumberFormat="0" applyBorder="0" applyAlignment="0" applyProtection="0">
      <alignment vertical="center"/>
    </xf>
    <xf numFmtId="0" fontId="34" fillId="0" borderId="0" applyNumberFormat="0" applyFill="0" applyBorder="0" applyAlignment="0" applyProtection="0">
      <alignment vertical="center"/>
    </xf>
    <xf numFmtId="0" fontId="12" fillId="0" borderId="0">
      <alignment vertical="center"/>
    </xf>
    <xf numFmtId="0" fontId="19" fillId="6" borderId="0" applyNumberFormat="0" applyBorder="0" applyAlignment="0" applyProtection="0">
      <alignment vertical="center"/>
    </xf>
    <xf numFmtId="0" fontId="32" fillId="0" borderId="0" applyNumberFormat="0" applyFill="0" applyBorder="0" applyAlignment="0" applyProtection="0">
      <alignment vertical="center"/>
    </xf>
    <xf numFmtId="0" fontId="14" fillId="0" borderId="0">
      <alignment vertical="center"/>
    </xf>
    <xf numFmtId="0" fontId="13" fillId="3" borderId="0" applyNumberFormat="0" applyBorder="0" applyAlignment="0" applyProtection="0">
      <alignment vertical="center"/>
    </xf>
    <xf numFmtId="0" fontId="12" fillId="0" borderId="0">
      <alignment vertical="center"/>
    </xf>
    <xf numFmtId="0" fontId="19" fillId="16" borderId="0" applyNumberFormat="0" applyBorder="0" applyAlignment="0" applyProtection="0">
      <alignment vertical="center"/>
    </xf>
    <xf numFmtId="0" fontId="14" fillId="0" borderId="0">
      <alignment vertical="center"/>
    </xf>
    <xf numFmtId="0" fontId="32" fillId="0" borderId="0" applyNumberFormat="0" applyFill="0" applyBorder="0" applyAlignment="0" applyProtection="0">
      <alignment vertical="center"/>
    </xf>
    <xf numFmtId="0" fontId="11" fillId="2" borderId="0" applyNumberFormat="0" applyBorder="0" applyAlignment="0" applyProtection="0">
      <alignment vertical="center"/>
    </xf>
    <xf numFmtId="0" fontId="13" fillId="3" borderId="0" applyNumberFormat="0" applyBorder="0" applyAlignment="0" applyProtection="0">
      <alignment vertical="center"/>
    </xf>
    <xf numFmtId="0" fontId="11" fillId="2" borderId="0" applyNumberFormat="0" applyBorder="0" applyAlignment="0" applyProtection="0">
      <alignment vertical="center"/>
    </xf>
    <xf numFmtId="0" fontId="19" fillId="16" borderId="0" applyNumberFormat="0" applyBorder="0" applyAlignment="0" applyProtection="0">
      <alignment vertical="center"/>
    </xf>
    <xf numFmtId="0" fontId="12" fillId="0" borderId="0">
      <alignment vertical="center"/>
    </xf>
    <xf numFmtId="0" fontId="32" fillId="0" borderId="0" applyNumberFormat="0" applyFill="0" applyBorder="0" applyAlignment="0" applyProtection="0">
      <alignment vertical="center"/>
    </xf>
    <xf numFmtId="0" fontId="13" fillId="3" borderId="0" applyNumberFormat="0" applyBorder="0" applyAlignment="0" applyProtection="0">
      <alignment vertical="center"/>
    </xf>
    <xf numFmtId="0" fontId="12" fillId="0" borderId="0">
      <alignment vertical="center"/>
    </xf>
    <xf numFmtId="0" fontId="11" fillId="2" borderId="0" applyNumberFormat="0" applyBorder="0" applyAlignment="0" applyProtection="0">
      <alignment vertical="center"/>
    </xf>
    <xf numFmtId="0" fontId="13" fillId="3" borderId="0" applyNumberFormat="0" applyBorder="0" applyAlignment="0" applyProtection="0">
      <alignment vertical="center"/>
    </xf>
    <xf numFmtId="0" fontId="12" fillId="0" borderId="0">
      <alignment vertical="center"/>
    </xf>
    <xf numFmtId="0" fontId="11" fillId="2" borderId="0" applyNumberFormat="0" applyBorder="0" applyAlignment="0" applyProtection="0">
      <alignment vertical="center"/>
    </xf>
    <xf numFmtId="0" fontId="19" fillId="29" borderId="0" applyNumberFormat="0" applyBorder="0" applyAlignment="0" applyProtection="0">
      <alignment vertical="center"/>
    </xf>
    <xf numFmtId="0" fontId="12" fillId="0" borderId="0">
      <alignment vertical="center"/>
    </xf>
    <xf numFmtId="0" fontId="13" fillId="3" borderId="0" applyNumberFormat="0" applyBorder="0" applyAlignment="0" applyProtection="0">
      <alignment vertical="center"/>
    </xf>
    <xf numFmtId="0" fontId="12" fillId="0" borderId="0">
      <alignment vertical="center"/>
    </xf>
    <xf numFmtId="0" fontId="12" fillId="0" borderId="0">
      <alignment vertical="center"/>
    </xf>
    <xf numFmtId="0" fontId="13" fillId="3" borderId="0" applyNumberFormat="0" applyBorder="0" applyAlignment="0" applyProtection="0">
      <alignment vertical="center"/>
    </xf>
    <xf numFmtId="0" fontId="12" fillId="0" borderId="0">
      <alignment vertical="center"/>
    </xf>
    <xf numFmtId="0" fontId="12" fillId="0" borderId="0">
      <alignment vertical="center"/>
    </xf>
    <xf numFmtId="0" fontId="13" fillId="3" borderId="0" applyNumberFormat="0" applyBorder="0" applyAlignment="0" applyProtection="0">
      <alignment vertical="center"/>
    </xf>
    <xf numFmtId="0" fontId="12" fillId="0" borderId="0">
      <alignment vertical="center"/>
    </xf>
    <xf numFmtId="0" fontId="12" fillId="0" borderId="0">
      <alignment vertical="center"/>
    </xf>
    <xf numFmtId="0" fontId="13" fillId="5" borderId="0" applyNumberFormat="0" applyBorder="0" applyAlignment="0" applyProtection="0">
      <alignment vertical="center"/>
    </xf>
    <xf numFmtId="0" fontId="22" fillId="8" borderId="0" applyNumberFormat="0" applyBorder="0" applyAlignment="0" applyProtection="0">
      <alignment vertical="center"/>
    </xf>
    <xf numFmtId="0" fontId="11" fillId="2" borderId="0" applyNumberFormat="0" applyBorder="0" applyAlignment="0" applyProtection="0">
      <alignment vertical="center"/>
    </xf>
    <xf numFmtId="0" fontId="13" fillId="3" borderId="0" applyNumberFormat="0" applyBorder="0" applyAlignment="0" applyProtection="0">
      <alignment vertical="center"/>
    </xf>
    <xf numFmtId="0" fontId="13" fillId="5" borderId="0" applyNumberFormat="0" applyBorder="0" applyAlignment="0" applyProtection="0">
      <alignment vertical="center"/>
    </xf>
    <xf numFmtId="0" fontId="13" fillId="3" borderId="0" applyNumberFormat="0" applyBorder="0" applyAlignment="0" applyProtection="0">
      <alignment vertical="center"/>
    </xf>
    <xf numFmtId="0" fontId="12" fillId="0" borderId="0">
      <alignment vertical="center"/>
    </xf>
    <xf numFmtId="0" fontId="13" fillId="3" borderId="0" applyNumberFormat="0" applyBorder="0" applyAlignment="0" applyProtection="0">
      <alignment vertical="center"/>
    </xf>
    <xf numFmtId="0" fontId="13" fillId="8" borderId="0" applyNumberFormat="0" applyBorder="0" applyAlignment="0" applyProtection="0">
      <alignment vertical="center"/>
    </xf>
    <xf numFmtId="0" fontId="26" fillId="0" borderId="0" applyNumberFormat="0" applyFill="0" applyBorder="0" applyAlignment="0" applyProtection="0">
      <alignment vertical="center"/>
    </xf>
    <xf numFmtId="0" fontId="22" fillId="9" borderId="0" applyNumberFormat="0" applyBorder="0" applyAlignment="0" applyProtection="0">
      <alignment vertical="center"/>
    </xf>
    <xf numFmtId="0" fontId="12" fillId="0" borderId="0">
      <alignment vertical="center"/>
    </xf>
    <xf numFmtId="0" fontId="13" fillId="3" borderId="0" applyNumberFormat="0" applyBorder="0" applyAlignment="0" applyProtection="0">
      <alignment vertical="center"/>
    </xf>
    <xf numFmtId="0" fontId="12" fillId="0" borderId="0">
      <alignment vertical="center"/>
    </xf>
    <xf numFmtId="0" fontId="22" fillId="9" borderId="0" applyNumberFormat="0" applyBorder="0" applyAlignment="0" applyProtection="0">
      <alignment vertical="center"/>
    </xf>
    <xf numFmtId="0" fontId="12" fillId="0" borderId="0">
      <alignment vertical="center"/>
    </xf>
    <xf numFmtId="0" fontId="13" fillId="3" borderId="0" applyNumberFormat="0" applyBorder="0" applyAlignment="0" applyProtection="0">
      <alignment vertical="center"/>
    </xf>
    <xf numFmtId="0" fontId="13" fillId="3" borderId="0" applyNumberFormat="0" applyBorder="0" applyAlignment="0" applyProtection="0">
      <alignment vertical="center"/>
    </xf>
    <xf numFmtId="0" fontId="13" fillId="3" borderId="0" applyNumberFormat="0" applyBorder="0" applyAlignment="0" applyProtection="0">
      <alignment vertical="center"/>
    </xf>
    <xf numFmtId="0" fontId="12" fillId="0" borderId="0">
      <alignment vertical="center"/>
    </xf>
    <xf numFmtId="0" fontId="13" fillId="3" borderId="0" applyNumberFormat="0" applyBorder="0" applyAlignment="0" applyProtection="0">
      <alignment vertical="center"/>
    </xf>
    <xf numFmtId="0" fontId="13" fillId="3" borderId="0" applyNumberFormat="0" applyBorder="0" applyAlignment="0" applyProtection="0">
      <alignment vertical="center"/>
    </xf>
    <xf numFmtId="0" fontId="13" fillId="3" borderId="0" applyNumberFormat="0" applyBorder="0" applyAlignment="0" applyProtection="0">
      <alignment vertical="center"/>
    </xf>
    <xf numFmtId="0" fontId="13" fillId="4" borderId="0" applyNumberFormat="0" applyBorder="0" applyAlignment="0" applyProtection="0">
      <alignment vertical="center"/>
    </xf>
    <xf numFmtId="0" fontId="13" fillId="3" borderId="0" applyNumberFormat="0" applyBorder="0" applyAlignment="0" applyProtection="0">
      <alignment vertical="center"/>
    </xf>
    <xf numFmtId="0" fontId="13" fillId="0" borderId="0">
      <alignment vertical="center"/>
    </xf>
    <xf numFmtId="0" fontId="13" fillId="3" borderId="0" applyNumberFormat="0" applyBorder="0" applyAlignment="0" applyProtection="0">
      <alignment vertical="center"/>
    </xf>
    <xf numFmtId="0" fontId="13" fillId="8" borderId="0" applyNumberFormat="0" applyBorder="0" applyAlignment="0" applyProtection="0">
      <alignment vertical="center"/>
    </xf>
    <xf numFmtId="0" fontId="13" fillId="13" borderId="0" applyNumberFormat="0" applyBorder="0" applyAlignment="0" applyProtection="0">
      <alignment vertical="center"/>
    </xf>
    <xf numFmtId="0" fontId="13" fillId="3" borderId="0" applyNumberFormat="0" applyBorder="0" applyAlignment="0" applyProtection="0">
      <alignment vertical="center"/>
    </xf>
    <xf numFmtId="0" fontId="13" fillId="8" borderId="0" applyNumberFormat="0" applyBorder="0" applyAlignment="0" applyProtection="0">
      <alignment vertical="center"/>
    </xf>
    <xf numFmtId="0" fontId="13" fillId="13" borderId="0" applyNumberFormat="0" applyBorder="0" applyAlignment="0" applyProtection="0">
      <alignment vertical="center"/>
    </xf>
    <xf numFmtId="0" fontId="13" fillId="3" borderId="0" applyNumberFormat="0" applyBorder="0" applyAlignment="0" applyProtection="0">
      <alignment vertical="center"/>
    </xf>
    <xf numFmtId="0" fontId="12" fillId="0" borderId="0">
      <alignment vertical="center"/>
    </xf>
    <xf numFmtId="0" fontId="13" fillId="13" borderId="0" applyNumberFormat="0" applyBorder="0" applyAlignment="0" applyProtection="0">
      <alignment vertical="center"/>
    </xf>
    <xf numFmtId="0" fontId="13" fillId="3" borderId="0" applyNumberFormat="0" applyBorder="0" applyAlignment="0" applyProtection="0">
      <alignment vertical="center"/>
    </xf>
    <xf numFmtId="0" fontId="12" fillId="0" borderId="0">
      <alignment vertical="center"/>
    </xf>
    <xf numFmtId="0" fontId="12" fillId="0" borderId="0">
      <alignment vertical="center"/>
    </xf>
    <xf numFmtId="0" fontId="13" fillId="13" borderId="0" applyNumberFormat="0" applyBorder="0" applyAlignment="0" applyProtection="0">
      <alignment vertical="center"/>
    </xf>
    <xf numFmtId="0" fontId="13" fillId="3" borderId="0" applyNumberFormat="0" applyBorder="0" applyAlignment="0" applyProtection="0">
      <alignment vertical="center"/>
    </xf>
    <xf numFmtId="0" fontId="12" fillId="0" borderId="0">
      <alignment vertical="center"/>
    </xf>
    <xf numFmtId="0" fontId="13" fillId="3" borderId="0" applyNumberFormat="0" applyBorder="0" applyAlignment="0" applyProtection="0">
      <alignment vertical="center"/>
    </xf>
    <xf numFmtId="0" fontId="13" fillId="5" borderId="0" applyNumberFormat="0" applyBorder="0" applyAlignment="0" applyProtection="0">
      <alignment vertical="center"/>
    </xf>
    <xf numFmtId="0" fontId="14" fillId="0" borderId="0">
      <alignment vertical="center"/>
    </xf>
    <xf numFmtId="0" fontId="18" fillId="0" borderId="13" applyNumberFormat="0" applyFill="0" applyAlignment="0" applyProtection="0">
      <alignment vertical="center"/>
    </xf>
    <xf numFmtId="0" fontId="12" fillId="0" borderId="0">
      <alignment vertical="center"/>
    </xf>
    <xf numFmtId="0" fontId="13" fillId="3" borderId="0" applyNumberFormat="0" applyBorder="0" applyAlignment="0" applyProtection="0">
      <alignment vertical="center"/>
    </xf>
    <xf numFmtId="0" fontId="18" fillId="0" borderId="13" applyNumberFormat="0" applyFill="0" applyAlignment="0" applyProtection="0">
      <alignment vertical="center"/>
    </xf>
    <xf numFmtId="0" fontId="18" fillId="0" borderId="13" applyNumberFormat="0" applyFill="0" applyAlignment="0" applyProtection="0">
      <alignment vertical="center"/>
    </xf>
    <xf numFmtId="0" fontId="13" fillId="5" borderId="0" applyNumberFormat="0" applyBorder="0" applyAlignment="0" applyProtection="0">
      <alignment vertical="center"/>
    </xf>
    <xf numFmtId="0" fontId="14" fillId="0" borderId="0">
      <alignment vertical="center"/>
    </xf>
    <xf numFmtId="0" fontId="12" fillId="0" borderId="0">
      <alignment vertical="center"/>
    </xf>
    <xf numFmtId="0" fontId="13" fillId="3" borderId="0" applyNumberFormat="0" applyBorder="0" applyAlignment="0" applyProtection="0">
      <alignment vertical="center"/>
    </xf>
    <xf numFmtId="0" fontId="18" fillId="0" borderId="13" applyNumberFormat="0" applyFill="0" applyAlignment="0" applyProtection="0">
      <alignment vertical="center"/>
    </xf>
    <xf numFmtId="0" fontId="13" fillId="8" borderId="0" applyNumberFormat="0" applyBorder="0" applyAlignment="0" applyProtection="0">
      <alignment vertical="center"/>
    </xf>
    <xf numFmtId="0" fontId="12" fillId="0" borderId="0">
      <alignment vertical="center"/>
    </xf>
    <xf numFmtId="0" fontId="57" fillId="47" borderId="30" applyNumberFormat="0" applyAlignment="0" applyProtection="0">
      <alignment vertical="center"/>
    </xf>
    <xf numFmtId="0" fontId="12" fillId="0" borderId="0">
      <alignment vertical="center"/>
    </xf>
    <xf numFmtId="0" fontId="13" fillId="3" borderId="0" applyNumberFormat="0" applyBorder="0" applyAlignment="0" applyProtection="0">
      <alignment vertical="center"/>
    </xf>
    <xf numFmtId="0" fontId="32" fillId="0" borderId="0" applyNumberFormat="0" applyFill="0" applyBorder="0" applyAlignment="0" applyProtection="0">
      <alignment vertical="center"/>
    </xf>
    <xf numFmtId="0" fontId="12" fillId="0" borderId="0">
      <alignment vertical="center"/>
    </xf>
    <xf numFmtId="0" fontId="13" fillId="3" borderId="0" applyNumberFormat="0" applyBorder="0" applyAlignment="0" applyProtection="0">
      <alignment vertical="center"/>
    </xf>
    <xf numFmtId="0" fontId="17" fillId="0" borderId="12" applyNumberFormat="0" applyFill="0" applyAlignment="0" applyProtection="0">
      <alignment vertical="center"/>
    </xf>
    <xf numFmtId="0" fontId="12" fillId="0" borderId="0">
      <alignment vertical="center"/>
    </xf>
    <xf numFmtId="0" fontId="32" fillId="0" borderId="0" applyNumberFormat="0" applyFill="0" applyBorder="0" applyAlignment="0" applyProtection="0">
      <alignment vertical="center"/>
    </xf>
    <xf numFmtId="0" fontId="12" fillId="0" borderId="0">
      <alignment vertical="center"/>
    </xf>
    <xf numFmtId="0" fontId="17" fillId="0" borderId="12" applyNumberFormat="0" applyFill="0" applyAlignment="0" applyProtection="0">
      <alignment vertical="center"/>
    </xf>
    <xf numFmtId="0" fontId="13" fillId="3" borderId="0" applyNumberFormat="0" applyBorder="0" applyAlignment="0" applyProtection="0">
      <alignment vertical="center"/>
    </xf>
    <xf numFmtId="0" fontId="12" fillId="0" borderId="0">
      <alignment vertical="center"/>
    </xf>
    <xf numFmtId="0" fontId="13" fillId="3" borderId="0" applyNumberFormat="0" applyBorder="0" applyAlignment="0" applyProtection="0">
      <alignment vertical="center"/>
    </xf>
    <xf numFmtId="0" fontId="13" fillId="3" borderId="0" applyNumberFormat="0" applyBorder="0" applyAlignment="0" applyProtection="0">
      <alignment vertical="center"/>
    </xf>
    <xf numFmtId="0" fontId="32" fillId="0" borderId="18" applyNumberFormat="0" applyFill="0" applyAlignment="0" applyProtection="0">
      <alignment vertical="center"/>
    </xf>
    <xf numFmtId="0" fontId="32" fillId="0" borderId="18" applyNumberFormat="0" applyFill="0" applyAlignment="0" applyProtection="0">
      <alignment vertical="center"/>
    </xf>
    <xf numFmtId="0" fontId="13" fillId="3" borderId="0" applyNumberFormat="0" applyBorder="0" applyAlignment="0" applyProtection="0">
      <alignment vertical="center"/>
    </xf>
    <xf numFmtId="0" fontId="12" fillId="0" borderId="0">
      <alignment vertical="center"/>
    </xf>
    <xf numFmtId="0" fontId="12" fillId="0" borderId="0">
      <alignment vertical="center"/>
    </xf>
    <xf numFmtId="0" fontId="32" fillId="0" borderId="0" applyNumberFormat="0" applyFill="0" applyBorder="0" applyAlignment="0" applyProtection="0">
      <alignment vertical="center"/>
    </xf>
    <xf numFmtId="0" fontId="13" fillId="3" borderId="0" applyNumberFormat="0" applyBorder="0" applyAlignment="0" applyProtection="0">
      <alignment vertical="center"/>
    </xf>
    <xf numFmtId="0" fontId="12" fillId="0" borderId="0">
      <alignment vertical="center"/>
    </xf>
    <xf numFmtId="0" fontId="14" fillId="0" borderId="0">
      <alignment vertical="center"/>
    </xf>
    <xf numFmtId="0" fontId="11" fillId="2" borderId="0" applyNumberFormat="0" applyBorder="0" applyAlignment="0" applyProtection="0">
      <alignment vertical="center"/>
    </xf>
    <xf numFmtId="0" fontId="11" fillId="2" borderId="0" applyNumberFormat="0" applyBorder="0" applyAlignment="0" applyProtection="0">
      <alignment vertical="center"/>
    </xf>
    <xf numFmtId="0" fontId="12" fillId="0" borderId="0">
      <alignment vertical="center"/>
    </xf>
    <xf numFmtId="0" fontId="13" fillId="3" borderId="0" applyNumberFormat="0" applyBorder="0" applyAlignment="0" applyProtection="0">
      <alignment vertical="center"/>
    </xf>
    <xf numFmtId="0" fontId="12" fillId="0" borderId="0">
      <alignment vertical="center"/>
    </xf>
    <xf numFmtId="0" fontId="11" fillId="2" borderId="0" applyNumberFormat="0" applyBorder="0" applyAlignment="0" applyProtection="0">
      <alignment vertical="center"/>
    </xf>
    <xf numFmtId="0" fontId="12" fillId="0" borderId="0">
      <alignment vertical="center"/>
    </xf>
    <xf numFmtId="0" fontId="13" fillId="3" borderId="0" applyNumberFormat="0" applyBorder="0" applyAlignment="0" applyProtection="0">
      <alignment vertical="center"/>
    </xf>
    <xf numFmtId="0" fontId="26" fillId="0" borderId="0" applyNumberFormat="0" applyFill="0" applyBorder="0" applyAlignment="0" applyProtection="0">
      <alignment vertical="center"/>
    </xf>
    <xf numFmtId="0" fontId="12" fillId="0" borderId="0">
      <alignment vertical="center"/>
    </xf>
    <xf numFmtId="0" fontId="13" fillId="8" borderId="0" applyNumberFormat="0" applyBorder="0" applyAlignment="0" applyProtection="0">
      <alignment vertical="center"/>
    </xf>
    <xf numFmtId="0" fontId="13" fillId="3" borderId="0" applyNumberFormat="0" applyBorder="0" applyAlignment="0" applyProtection="0">
      <alignment vertical="center"/>
    </xf>
    <xf numFmtId="0" fontId="13" fillId="8" borderId="0" applyNumberFormat="0" applyBorder="0" applyAlignment="0" applyProtection="0">
      <alignment vertical="center"/>
    </xf>
    <xf numFmtId="0" fontId="13" fillId="3" borderId="0" applyNumberFormat="0" applyBorder="0" applyAlignment="0" applyProtection="0">
      <alignment vertical="center"/>
    </xf>
    <xf numFmtId="0" fontId="20" fillId="0" borderId="0" applyNumberFormat="0" applyFill="0" applyBorder="0" applyAlignment="0" applyProtection="0">
      <alignment vertical="center"/>
    </xf>
    <xf numFmtId="0" fontId="14" fillId="0" borderId="0">
      <alignment vertical="center"/>
    </xf>
    <xf numFmtId="0" fontId="13" fillId="8" borderId="0" applyNumberFormat="0" applyBorder="0" applyAlignment="0" applyProtection="0">
      <alignment vertical="center"/>
    </xf>
    <xf numFmtId="0" fontId="13" fillId="3" borderId="0" applyNumberFormat="0" applyBorder="0" applyAlignment="0" applyProtection="0">
      <alignment vertical="center"/>
    </xf>
    <xf numFmtId="0" fontId="12" fillId="0" borderId="0">
      <alignment vertical="center"/>
    </xf>
    <xf numFmtId="0" fontId="13" fillId="8" borderId="0" applyNumberFormat="0" applyBorder="0" applyAlignment="0" applyProtection="0">
      <alignment vertical="center"/>
    </xf>
    <xf numFmtId="0" fontId="13" fillId="3" borderId="0" applyNumberFormat="0" applyBorder="0" applyAlignment="0" applyProtection="0">
      <alignment vertical="center"/>
    </xf>
    <xf numFmtId="0" fontId="26" fillId="0" borderId="0" applyNumberFormat="0" applyFill="0" applyBorder="0" applyAlignment="0" applyProtection="0">
      <alignment vertical="center"/>
    </xf>
    <xf numFmtId="0" fontId="12" fillId="0" borderId="0">
      <alignment vertical="center"/>
    </xf>
    <xf numFmtId="0" fontId="13" fillId="8" borderId="0" applyNumberFormat="0" applyBorder="0" applyAlignment="0" applyProtection="0">
      <alignment vertical="center"/>
    </xf>
    <xf numFmtId="0" fontId="13" fillId="3" borderId="0" applyNumberFormat="0" applyBorder="0" applyAlignment="0" applyProtection="0">
      <alignment vertical="center"/>
    </xf>
    <xf numFmtId="0" fontId="26" fillId="0" borderId="0" applyNumberFormat="0" applyFill="0" applyBorder="0" applyAlignment="0" applyProtection="0">
      <alignment vertical="center"/>
    </xf>
    <xf numFmtId="0" fontId="13" fillId="3" borderId="0" applyNumberFormat="0" applyBorder="0" applyAlignment="0" applyProtection="0">
      <alignment vertical="center"/>
    </xf>
    <xf numFmtId="0" fontId="13" fillId="0" borderId="0">
      <alignment vertical="center"/>
    </xf>
    <xf numFmtId="0" fontId="13" fillId="8" borderId="0" applyNumberFormat="0" applyBorder="0" applyAlignment="0" applyProtection="0">
      <alignment vertical="center"/>
    </xf>
    <xf numFmtId="0" fontId="11" fillId="2" borderId="0" applyNumberFormat="0" applyBorder="0" applyAlignment="0" applyProtection="0">
      <alignment vertical="center"/>
    </xf>
    <xf numFmtId="0" fontId="14" fillId="0" borderId="0">
      <alignment vertical="center"/>
    </xf>
    <xf numFmtId="0" fontId="13" fillId="3" borderId="0" applyNumberFormat="0" applyBorder="0" applyAlignment="0" applyProtection="0">
      <alignment vertical="center"/>
    </xf>
    <xf numFmtId="0" fontId="14" fillId="0" borderId="0">
      <alignment vertical="center"/>
    </xf>
    <xf numFmtId="0" fontId="13" fillId="3" borderId="0" applyNumberFormat="0" applyBorder="0" applyAlignment="0" applyProtection="0">
      <alignment vertical="center"/>
    </xf>
    <xf numFmtId="0" fontId="14" fillId="0" borderId="0">
      <alignment vertical="center"/>
    </xf>
    <xf numFmtId="0" fontId="12" fillId="0" borderId="0">
      <alignment vertical="center"/>
    </xf>
    <xf numFmtId="0" fontId="12" fillId="0" borderId="0">
      <alignment vertical="center"/>
    </xf>
    <xf numFmtId="0" fontId="14" fillId="0" borderId="0">
      <alignment vertical="center"/>
    </xf>
    <xf numFmtId="0" fontId="13" fillId="3" borderId="0" applyNumberFormat="0" applyBorder="0" applyAlignment="0" applyProtection="0">
      <alignment vertical="center"/>
    </xf>
    <xf numFmtId="0" fontId="12"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3" fillId="3" borderId="0" applyNumberFormat="0" applyBorder="0" applyAlignment="0" applyProtection="0">
      <alignment vertical="center"/>
    </xf>
    <xf numFmtId="0" fontId="13" fillId="5" borderId="0" applyNumberFormat="0" applyBorder="0" applyAlignment="0" applyProtection="0">
      <alignment vertical="center"/>
    </xf>
    <xf numFmtId="0" fontId="14" fillId="0" borderId="0">
      <alignment vertical="center"/>
    </xf>
    <xf numFmtId="0" fontId="34" fillId="0" borderId="24" applyNumberFormat="0" applyFill="0" applyAlignment="0" applyProtection="0">
      <alignment vertical="center"/>
    </xf>
    <xf numFmtId="0" fontId="14" fillId="0" borderId="0">
      <alignment vertical="center"/>
    </xf>
    <xf numFmtId="0" fontId="13" fillId="3" borderId="0" applyNumberFormat="0" applyBorder="0" applyAlignment="0" applyProtection="0">
      <alignment vertical="center"/>
    </xf>
    <xf numFmtId="0" fontId="14" fillId="0" borderId="0">
      <alignment vertical="center"/>
    </xf>
    <xf numFmtId="0" fontId="12" fillId="0" borderId="0">
      <alignment vertical="center"/>
    </xf>
    <xf numFmtId="0" fontId="12" fillId="0" borderId="0">
      <alignment vertical="center"/>
    </xf>
    <xf numFmtId="0" fontId="13" fillId="3" borderId="0" applyNumberFormat="0" applyBorder="0" applyAlignment="0" applyProtection="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3" fillId="3" borderId="0" applyNumberFormat="0" applyBorder="0" applyAlignment="0" applyProtection="0">
      <alignment vertical="center"/>
    </xf>
    <xf numFmtId="0" fontId="13" fillId="5" borderId="0" applyNumberFormat="0" applyBorder="0" applyAlignment="0" applyProtection="0">
      <alignment vertical="center"/>
    </xf>
    <xf numFmtId="0" fontId="14" fillId="0" borderId="0">
      <alignment vertical="center"/>
    </xf>
    <xf numFmtId="0" fontId="12" fillId="0" borderId="0">
      <alignment vertical="center"/>
    </xf>
    <xf numFmtId="0" fontId="13" fillId="3" borderId="0" applyNumberFormat="0" applyBorder="0" applyAlignment="0" applyProtection="0">
      <alignment vertical="center"/>
    </xf>
    <xf numFmtId="0" fontId="14" fillId="0" borderId="0">
      <alignment vertical="center"/>
    </xf>
    <xf numFmtId="0" fontId="13" fillId="3" borderId="0" applyNumberFormat="0" applyBorder="0" applyAlignment="0" applyProtection="0">
      <alignment vertical="center"/>
    </xf>
    <xf numFmtId="0" fontId="13" fillId="8" borderId="0" applyNumberFormat="0" applyBorder="0" applyAlignment="0" applyProtection="0">
      <alignment vertical="center"/>
    </xf>
    <xf numFmtId="0" fontId="11" fillId="2" borderId="0" applyNumberFormat="0" applyBorder="0" applyAlignment="0" applyProtection="0">
      <alignment vertical="center"/>
    </xf>
    <xf numFmtId="0" fontId="13" fillId="3" borderId="0" applyNumberFormat="0" applyBorder="0" applyAlignment="0" applyProtection="0">
      <alignment vertical="center"/>
    </xf>
    <xf numFmtId="0" fontId="12" fillId="0" borderId="0">
      <alignment vertical="center"/>
    </xf>
    <xf numFmtId="0" fontId="13" fillId="8" borderId="0" applyNumberFormat="0" applyBorder="0" applyAlignment="0" applyProtection="0">
      <alignment vertical="center"/>
    </xf>
    <xf numFmtId="0" fontId="13" fillId="3" borderId="0" applyNumberFormat="0" applyBorder="0" applyAlignment="0" applyProtection="0">
      <alignment vertical="center"/>
    </xf>
    <xf numFmtId="0" fontId="12" fillId="0" borderId="0">
      <alignment vertical="center"/>
    </xf>
    <xf numFmtId="0" fontId="12" fillId="0" borderId="0">
      <alignment vertical="center"/>
    </xf>
    <xf numFmtId="0" fontId="14" fillId="0" borderId="0">
      <alignment vertical="center"/>
    </xf>
    <xf numFmtId="0" fontId="11" fillId="2" borderId="0" applyNumberFormat="0" applyBorder="0" applyAlignment="0" applyProtection="0">
      <alignment vertical="center"/>
    </xf>
    <xf numFmtId="0" fontId="11" fillId="2" borderId="0" applyNumberFormat="0" applyBorder="0" applyAlignment="0" applyProtection="0">
      <alignment vertical="center"/>
    </xf>
    <xf numFmtId="0" fontId="13" fillId="3" borderId="0" applyNumberFormat="0" applyBorder="0" applyAlignment="0" applyProtection="0">
      <alignment vertical="center"/>
    </xf>
    <xf numFmtId="0" fontId="12" fillId="0" borderId="0">
      <alignment vertical="center"/>
    </xf>
    <xf numFmtId="0" fontId="12" fillId="0" borderId="0">
      <alignment vertical="center"/>
    </xf>
    <xf numFmtId="0" fontId="13" fillId="3" borderId="0" applyNumberFormat="0" applyBorder="0" applyAlignment="0" applyProtection="0">
      <alignment vertical="center"/>
    </xf>
    <xf numFmtId="0" fontId="13" fillId="7" borderId="0" applyNumberFormat="0" applyBorder="0" applyAlignment="0" applyProtection="0">
      <alignment vertical="center"/>
    </xf>
    <xf numFmtId="0" fontId="12" fillId="0" borderId="0">
      <alignment vertical="center"/>
    </xf>
    <xf numFmtId="0" fontId="12" fillId="0" borderId="0">
      <alignment vertical="center"/>
    </xf>
    <xf numFmtId="0" fontId="13" fillId="3" borderId="0" applyNumberFormat="0" applyBorder="0" applyAlignment="0" applyProtection="0">
      <alignment vertical="center"/>
    </xf>
    <xf numFmtId="0" fontId="12" fillId="0" borderId="0">
      <alignment vertical="center"/>
    </xf>
    <xf numFmtId="0" fontId="13" fillId="3" borderId="0" applyNumberFormat="0" applyBorder="0" applyAlignment="0" applyProtection="0">
      <alignment vertical="center"/>
    </xf>
    <xf numFmtId="0" fontId="13" fillId="3" borderId="0" applyNumberFormat="0" applyBorder="0" applyAlignment="0" applyProtection="0">
      <alignment vertical="center"/>
    </xf>
    <xf numFmtId="0" fontId="32" fillId="0" borderId="0" applyNumberFormat="0" applyFill="0" applyBorder="0" applyAlignment="0" applyProtection="0">
      <alignment vertical="center"/>
    </xf>
    <xf numFmtId="0" fontId="14" fillId="0" borderId="0">
      <alignment vertical="center"/>
    </xf>
    <xf numFmtId="0" fontId="13" fillId="3" borderId="0" applyNumberFormat="0" applyBorder="0" applyAlignment="0" applyProtection="0">
      <alignment vertical="center"/>
    </xf>
    <xf numFmtId="0" fontId="12" fillId="0" borderId="0">
      <alignment vertical="center"/>
    </xf>
    <xf numFmtId="0" fontId="32" fillId="0" borderId="0" applyNumberFormat="0" applyFill="0" applyBorder="0" applyAlignment="0" applyProtection="0">
      <alignment vertical="center"/>
    </xf>
    <xf numFmtId="0" fontId="13" fillId="5" borderId="0" applyNumberFormat="0" applyBorder="0" applyAlignment="0" applyProtection="0">
      <alignment vertical="center"/>
    </xf>
    <xf numFmtId="0" fontId="13" fillId="3" borderId="0" applyNumberFormat="0" applyBorder="0" applyAlignment="0" applyProtection="0">
      <alignment vertical="center"/>
    </xf>
    <xf numFmtId="0" fontId="14" fillId="0" borderId="0">
      <alignment vertical="center"/>
    </xf>
    <xf numFmtId="0" fontId="13" fillId="3" borderId="0" applyNumberFormat="0" applyBorder="0" applyAlignment="0" applyProtection="0">
      <alignment vertical="center"/>
    </xf>
    <xf numFmtId="0" fontId="13" fillId="3" borderId="0" applyNumberFormat="0" applyBorder="0" applyAlignment="0" applyProtection="0">
      <alignment vertical="center"/>
    </xf>
    <xf numFmtId="0" fontId="12" fillId="0" borderId="0">
      <alignment vertical="center"/>
    </xf>
    <xf numFmtId="0" fontId="14" fillId="0" borderId="0">
      <alignment vertical="center"/>
    </xf>
    <xf numFmtId="0" fontId="14" fillId="0" borderId="0">
      <alignment vertical="center"/>
    </xf>
    <xf numFmtId="0" fontId="12" fillId="0" borderId="0">
      <alignment vertical="center"/>
    </xf>
    <xf numFmtId="0" fontId="12" fillId="0" borderId="0">
      <alignment vertical="center"/>
    </xf>
    <xf numFmtId="0" fontId="12" fillId="0" borderId="0">
      <alignment vertical="center"/>
    </xf>
    <xf numFmtId="0" fontId="13" fillId="3" borderId="0" applyNumberFormat="0" applyBorder="0" applyAlignment="0" applyProtection="0">
      <alignment vertical="center"/>
    </xf>
    <xf numFmtId="0" fontId="13" fillId="3" borderId="0" applyNumberFormat="0" applyBorder="0" applyAlignment="0" applyProtection="0">
      <alignment vertical="center"/>
    </xf>
    <xf numFmtId="0" fontId="12" fillId="0" borderId="0">
      <alignment vertical="center"/>
    </xf>
    <xf numFmtId="0" fontId="11" fillId="2" borderId="0" applyNumberFormat="0" applyBorder="0" applyAlignment="0" applyProtection="0">
      <alignment vertical="center"/>
    </xf>
    <xf numFmtId="0" fontId="14" fillId="0" borderId="0">
      <alignment vertical="center"/>
    </xf>
    <xf numFmtId="0" fontId="12" fillId="0" borderId="0">
      <alignment vertical="center"/>
    </xf>
    <xf numFmtId="0" fontId="13" fillId="3" borderId="0" applyNumberFormat="0" applyBorder="0" applyAlignment="0" applyProtection="0">
      <alignment vertical="center"/>
    </xf>
    <xf numFmtId="0" fontId="12" fillId="0" borderId="0">
      <alignment vertical="center"/>
    </xf>
    <xf numFmtId="0" fontId="11" fillId="2" borderId="0" applyNumberFormat="0" applyBorder="0" applyAlignment="0" applyProtection="0">
      <alignment vertical="center"/>
    </xf>
    <xf numFmtId="0" fontId="14" fillId="0" borderId="0">
      <alignment vertical="center"/>
    </xf>
    <xf numFmtId="0" fontId="14" fillId="0" borderId="0">
      <alignment vertical="center"/>
    </xf>
    <xf numFmtId="0" fontId="19" fillId="14" borderId="0" applyNumberFormat="0" applyBorder="0" applyAlignment="0" applyProtection="0">
      <alignment vertical="center"/>
    </xf>
    <xf numFmtId="0" fontId="13" fillId="3" borderId="0" applyNumberFormat="0" applyBorder="0" applyAlignment="0" applyProtection="0">
      <alignment vertical="center"/>
    </xf>
    <xf numFmtId="0" fontId="12" fillId="0" borderId="0">
      <alignment vertical="center"/>
    </xf>
    <xf numFmtId="0" fontId="13" fillId="3" borderId="0" applyNumberFormat="0" applyBorder="0" applyAlignment="0" applyProtection="0">
      <alignment vertical="center"/>
    </xf>
    <xf numFmtId="0" fontId="12" fillId="0" borderId="0">
      <alignment vertical="center"/>
    </xf>
    <xf numFmtId="0" fontId="14" fillId="0" borderId="0">
      <alignment vertical="center"/>
    </xf>
    <xf numFmtId="0" fontId="13" fillId="3" borderId="0" applyNumberFormat="0" applyBorder="0" applyAlignment="0" applyProtection="0">
      <alignment vertical="center"/>
    </xf>
    <xf numFmtId="0" fontId="14" fillId="0" borderId="0">
      <alignment vertical="center"/>
    </xf>
    <xf numFmtId="0" fontId="14" fillId="0" borderId="0">
      <alignment vertical="center"/>
    </xf>
    <xf numFmtId="0" fontId="13" fillId="3" borderId="0" applyNumberFormat="0" applyBorder="0" applyAlignment="0" applyProtection="0">
      <alignment vertical="center"/>
    </xf>
    <xf numFmtId="0" fontId="14" fillId="0" borderId="0">
      <alignment vertical="center"/>
    </xf>
    <xf numFmtId="0" fontId="12" fillId="0" borderId="0">
      <alignment vertical="center"/>
    </xf>
    <xf numFmtId="0" fontId="13" fillId="3" borderId="0" applyNumberFormat="0" applyBorder="0" applyAlignment="0" applyProtection="0">
      <alignment vertical="center"/>
    </xf>
    <xf numFmtId="0" fontId="14" fillId="0" borderId="0">
      <alignment vertical="center"/>
    </xf>
    <xf numFmtId="0" fontId="14" fillId="0" borderId="0">
      <alignment vertical="center"/>
    </xf>
    <xf numFmtId="0" fontId="14" fillId="0" borderId="0">
      <alignment vertical="center"/>
    </xf>
    <xf numFmtId="0" fontId="13" fillId="5" borderId="0" applyNumberFormat="0" applyBorder="0" applyAlignment="0" applyProtection="0">
      <alignment vertical="center"/>
    </xf>
    <xf numFmtId="0" fontId="14" fillId="0" borderId="0">
      <alignment vertical="center"/>
    </xf>
    <xf numFmtId="0" fontId="12" fillId="0" borderId="0">
      <alignment vertical="center"/>
    </xf>
    <xf numFmtId="0" fontId="13" fillId="3" borderId="0" applyNumberFormat="0" applyBorder="0" applyAlignment="0" applyProtection="0">
      <alignment vertical="center"/>
    </xf>
    <xf numFmtId="0" fontId="14" fillId="0" borderId="0">
      <alignment vertical="center"/>
    </xf>
    <xf numFmtId="0" fontId="12" fillId="0" borderId="0">
      <alignment vertical="center"/>
    </xf>
    <xf numFmtId="0" fontId="14" fillId="0" borderId="0">
      <alignment vertical="center"/>
    </xf>
    <xf numFmtId="0" fontId="22" fillId="9" borderId="0" applyNumberFormat="0" applyBorder="0" applyAlignment="0" applyProtection="0">
      <alignment vertical="center"/>
    </xf>
    <xf numFmtId="0" fontId="12" fillId="0" borderId="0">
      <alignment vertical="center"/>
    </xf>
    <xf numFmtId="0" fontId="13" fillId="3" borderId="0" applyNumberFormat="0" applyBorder="0" applyAlignment="0" applyProtection="0">
      <alignment vertical="center"/>
    </xf>
    <xf numFmtId="0" fontId="13" fillId="8" borderId="0" applyNumberFormat="0" applyBorder="0" applyAlignment="0" applyProtection="0">
      <alignment vertical="center"/>
    </xf>
    <xf numFmtId="0" fontId="12" fillId="0" borderId="0">
      <alignment vertical="center"/>
    </xf>
    <xf numFmtId="0" fontId="14" fillId="0" borderId="0">
      <alignment vertical="center"/>
    </xf>
    <xf numFmtId="0" fontId="13" fillId="3" borderId="0" applyNumberFormat="0" applyBorder="0" applyAlignment="0" applyProtection="0">
      <alignment vertical="center"/>
    </xf>
    <xf numFmtId="0" fontId="14" fillId="0" borderId="0">
      <alignment vertical="center"/>
    </xf>
    <xf numFmtId="0" fontId="13" fillId="8" borderId="0" applyNumberFormat="0" applyBorder="0" applyAlignment="0" applyProtection="0">
      <alignment vertical="center"/>
    </xf>
    <xf numFmtId="0" fontId="19" fillId="6" borderId="0" applyNumberFormat="0" applyBorder="0" applyAlignment="0" applyProtection="0">
      <alignment vertical="center"/>
    </xf>
    <xf numFmtId="0" fontId="12" fillId="0" borderId="0">
      <alignment vertical="center"/>
    </xf>
    <xf numFmtId="0" fontId="14" fillId="0" borderId="0">
      <alignment vertical="center"/>
    </xf>
    <xf numFmtId="0" fontId="13" fillId="3" borderId="0" applyNumberFormat="0" applyBorder="0" applyAlignment="0" applyProtection="0">
      <alignment vertical="center"/>
    </xf>
    <xf numFmtId="0" fontId="14" fillId="0" borderId="0">
      <alignment vertical="center"/>
    </xf>
    <xf numFmtId="0" fontId="13" fillId="8" borderId="0" applyNumberFormat="0" applyBorder="0" applyAlignment="0" applyProtection="0">
      <alignment vertical="center"/>
    </xf>
    <xf numFmtId="0" fontId="12" fillId="0" borderId="0">
      <alignment vertical="center"/>
    </xf>
    <xf numFmtId="0" fontId="19" fillId="6" borderId="0" applyNumberFormat="0" applyBorder="0" applyAlignment="0" applyProtection="0">
      <alignment vertical="center"/>
    </xf>
    <xf numFmtId="0" fontId="12" fillId="0" borderId="0">
      <alignment vertical="center"/>
    </xf>
    <xf numFmtId="0" fontId="13" fillId="3" borderId="0" applyNumberFormat="0" applyBorder="0" applyAlignment="0" applyProtection="0">
      <alignment vertical="center"/>
    </xf>
    <xf numFmtId="0" fontId="14" fillId="0" borderId="0">
      <alignment vertical="center"/>
    </xf>
    <xf numFmtId="0" fontId="13" fillId="3" borderId="0" applyNumberFormat="0" applyBorder="0" applyAlignment="0" applyProtection="0">
      <alignment vertical="center"/>
    </xf>
    <xf numFmtId="0" fontId="13" fillId="3" borderId="0" applyNumberFormat="0" applyBorder="0" applyAlignment="0" applyProtection="0">
      <alignment vertical="center"/>
    </xf>
    <xf numFmtId="0" fontId="12" fillId="0" borderId="0">
      <alignment vertical="center"/>
    </xf>
    <xf numFmtId="0" fontId="14" fillId="0" borderId="0">
      <alignment vertical="center"/>
    </xf>
    <xf numFmtId="0" fontId="13" fillId="3" borderId="0" applyNumberFormat="0" applyBorder="0" applyAlignment="0" applyProtection="0">
      <alignment vertical="center"/>
    </xf>
    <xf numFmtId="0" fontId="14" fillId="0" borderId="0">
      <alignment vertical="center"/>
    </xf>
    <xf numFmtId="0" fontId="13" fillId="3" borderId="0" applyNumberFormat="0" applyBorder="0" applyAlignment="0" applyProtection="0">
      <alignment vertical="center"/>
    </xf>
    <xf numFmtId="0" fontId="12" fillId="0" borderId="0">
      <alignment vertical="center"/>
    </xf>
    <xf numFmtId="0" fontId="14" fillId="0" borderId="0">
      <alignment vertical="center"/>
    </xf>
    <xf numFmtId="0" fontId="13" fillId="3" borderId="0" applyNumberFormat="0" applyBorder="0" applyAlignment="0" applyProtection="0">
      <alignment vertical="center"/>
    </xf>
    <xf numFmtId="0" fontId="14" fillId="0" borderId="0">
      <alignment vertical="center"/>
    </xf>
    <xf numFmtId="0" fontId="11" fillId="2" borderId="0" applyNumberFormat="0" applyBorder="0" applyAlignment="0" applyProtection="0">
      <alignment vertical="center"/>
    </xf>
    <xf numFmtId="0" fontId="13" fillId="3" borderId="0" applyNumberFormat="0" applyBorder="0" applyAlignment="0" applyProtection="0">
      <alignment vertical="center"/>
    </xf>
    <xf numFmtId="0" fontId="13" fillId="3" borderId="0" applyNumberFormat="0" applyBorder="0" applyAlignment="0" applyProtection="0">
      <alignment vertical="center"/>
    </xf>
    <xf numFmtId="0" fontId="12" fillId="0" borderId="0">
      <alignment vertical="center"/>
    </xf>
    <xf numFmtId="0" fontId="12" fillId="0" borderId="0">
      <alignment vertical="center"/>
    </xf>
    <xf numFmtId="0" fontId="14" fillId="0" borderId="0">
      <alignment vertical="center"/>
    </xf>
    <xf numFmtId="0" fontId="13" fillId="3" borderId="0" applyNumberFormat="0" applyBorder="0" applyAlignment="0" applyProtection="0">
      <alignment vertical="center"/>
    </xf>
    <xf numFmtId="0" fontId="12" fillId="0" borderId="0">
      <alignment vertical="center"/>
    </xf>
    <xf numFmtId="0" fontId="19" fillId="17" borderId="0" applyNumberFormat="0" applyBorder="0" applyAlignment="0" applyProtection="0">
      <alignment vertical="center"/>
    </xf>
    <xf numFmtId="0" fontId="40" fillId="0" borderId="17" applyNumberFormat="0" applyFill="0" applyAlignment="0" applyProtection="0">
      <alignment vertical="center"/>
    </xf>
    <xf numFmtId="0" fontId="13" fillId="3" borderId="0" applyNumberFormat="0" applyBorder="0" applyAlignment="0" applyProtection="0">
      <alignment vertical="center"/>
    </xf>
    <xf numFmtId="0" fontId="12" fillId="0" borderId="0">
      <alignment vertical="center"/>
    </xf>
    <xf numFmtId="0" fontId="19" fillId="17" borderId="0" applyNumberFormat="0" applyBorder="0" applyAlignment="0" applyProtection="0">
      <alignment vertical="center"/>
    </xf>
    <xf numFmtId="0" fontId="14" fillId="0" borderId="0">
      <alignment vertical="center"/>
    </xf>
    <xf numFmtId="0" fontId="12" fillId="0" borderId="0">
      <alignment vertical="center"/>
    </xf>
    <xf numFmtId="0" fontId="13" fillId="3" borderId="0" applyNumberFormat="0" applyBorder="0" applyAlignment="0" applyProtection="0">
      <alignment vertical="center"/>
    </xf>
    <xf numFmtId="0" fontId="12" fillId="0" borderId="0">
      <alignment vertical="center"/>
    </xf>
    <xf numFmtId="0" fontId="14" fillId="0" borderId="0">
      <alignment vertical="center"/>
    </xf>
    <xf numFmtId="0" fontId="12" fillId="0" borderId="0">
      <alignment vertical="center"/>
    </xf>
    <xf numFmtId="0" fontId="14" fillId="0" borderId="0">
      <alignment vertical="center"/>
    </xf>
    <xf numFmtId="0" fontId="13" fillId="3" borderId="0" applyNumberFormat="0" applyBorder="0" applyAlignment="0" applyProtection="0">
      <alignment vertical="center"/>
    </xf>
    <xf numFmtId="0" fontId="12" fillId="0" borderId="0">
      <alignment vertical="center"/>
    </xf>
    <xf numFmtId="0" fontId="12" fillId="0" borderId="0">
      <alignment vertical="center"/>
    </xf>
    <xf numFmtId="0" fontId="40" fillId="0" borderId="21" applyNumberFormat="0" applyFill="0" applyAlignment="0" applyProtection="0">
      <alignment vertical="center"/>
    </xf>
    <xf numFmtId="0" fontId="13" fillId="3" borderId="0" applyNumberFormat="0" applyBorder="0" applyAlignment="0" applyProtection="0">
      <alignment vertical="center"/>
    </xf>
    <xf numFmtId="0" fontId="12" fillId="0" borderId="0">
      <alignment vertical="center"/>
    </xf>
    <xf numFmtId="0" fontId="13" fillId="3" borderId="0" applyNumberFormat="0" applyBorder="0" applyAlignment="0" applyProtection="0">
      <alignment vertical="center"/>
    </xf>
    <xf numFmtId="0" fontId="13" fillId="3" borderId="0" applyNumberFormat="0" applyBorder="0" applyAlignment="0" applyProtection="0">
      <alignment vertical="center"/>
    </xf>
    <xf numFmtId="0" fontId="12" fillId="0" borderId="0">
      <alignment vertical="center"/>
    </xf>
    <xf numFmtId="0" fontId="14" fillId="0" borderId="0">
      <alignment vertical="center"/>
    </xf>
    <xf numFmtId="0" fontId="14" fillId="0" borderId="0">
      <alignment vertical="center"/>
    </xf>
    <xf numFmtId="0" fontId="12" fillId="0" borderId="0">
      <alignment vertical="center"/>
    </xf>
    <xf numFmtId="0" fontId="19" fillId="6" borderId="0" applyNumberFormat="0" applyBorder="0" applyAlignment="0" applyProtection="0">
      <alignment vertical="center"/>
    </xf>
    <xf numFmtId="0" fontId="12" fillId="0" borderId="0">
      <alignment vertical="center"/>
    </xf>
    <xf numFmtId="0" fontId="12" fillId="0" borderId="0">
      <alignment vertical="center"/>
    </xf>
    <xf numFmtId="0" fontId="14" fillId="0" borderId="0">
      <alignment vertical="center"/>
    </xf>
    <xf numFmtId="0" fontId="13" fillId="3" borderId="0" applyNumberFormat="0" applyBorder="0" applyAlignment="0" applyProtection="0">
      <alignment vertical="center"/>
    </xf>
    <xf numFmtId="0" fontId="12" fillId="0" borderId="0">
      <alignment vertical="center"/>
    </xf>
    <xf numFmtId="0" fontId="13" fillId="3" borderId="0" applyNumberFormat="0" applyBorder="0" applyAlignment="0" applyProtection="0">
      <alignment vertical="center"/>
    </xf>
    <xf numFmtId="0" fontId="12" fillId="0" borderId="0">
      <alignment vertical="center"/>
    </xf>
    <xf numFmtId="0" fontId="12" fillId="0" borderId="0">
      <alignment vertical="center"/>
    </xf>
    <xf numFmtId="0" fontId="22" fillId="18" borderId="0" applyNumberFormat="0" applyBorder="0" applyAlignment="0" applyProtection="0">
      <alignment vertical="center"/>
    </xf>
    <xf numFmtId="0" fontId="13" fillId="3" borderId="0" applyNumberFormat="0" applyBorder="0" applyAlignment="0" applyProtection="0">
      <alignment vertical="center"/>
    </xf>
    <xf numFmtId="0" fontId="12" fillId="0" borderId="0">
      <alignment vertical="center"/>
    </xf>
    <xf numFmtId="0" fontId="22" fillId="18" borderId="0" applyNumberFormat="0" applyBorder="0" applyAlignment="0" applyProtection="0">
      <alignment vertical="center"/>
    </xf>
    <xf numFmtId="0" fontId="14" fillId="0" borderId="0">
      <alignment vertical="center"/>
    </xf>
    <xf numFmtId="0" fontId="13" fillId="8" borderId="0" applyNumberFormat="0" applyBorder="0" applyAlignment="0" applyProtection="0">
      <alignment vertical="center"/>
    </xf>
    <xf numFmtId="0" fontId="13" fillId="3" borderId="0" applyNumberFormat="0" applyBorder="0" applyAlignment="0" applyProtection="0">
      <alignment vertical="center"/>
    </xf>
    <xf numFmtId="0" fontId="19" fillId="16" borderId="0" applyNumberFormat="0" applyBorder="0" applyAlignment="0" applyProtection="0">
      <alignment vertical="center"/>
    </xf>
    <xf numFmtId="0" fontId="14" fillId="0" borderId="0">
      <alignment vertical="center"/>
    </xf>
    <xf numFmtId="0" fontId="13" fillId="3" borderId="0" applyNumberFormat="0" applyBorder="0" applyAlignment="0" applyProtection="0">
      <alignment vertical="center"/>
    </xf>
    <xf numFmtId="0" fontId="14" fillId="0" borderId="0">
      <alignment vertical="center"/>
    </xf>
    <xf numFmtId="0" fontId="14" fillId="0" borderId="0">
      <alignment vertical="center"/>
    </xf>
    <xf numFmtId="0" fontId="26" fillId="0" borderId="0" applyNumberFormat="0" applyFill="0" applyBorder="0" applyAlignment="0" applyProtection="0">
      <alignment vertical="center"/>
    </xf>
    <xf numFmtId="0" fontId="19" fillId="6" borderId="0" applyNumberFormat="0" applyBorder="0" applyAlignment="0" applyProtection="0">
      <alignment vertical="center"/>
    </xf>
    <xf numFmtId="0" fontId="12" fillId="0" borderId="0">
      <alignment vertical="center"/>
    </xf>
    <xf numFmtId="0" fontId="12" fillId="0" borderId="0">
      <alignment vertical="center"/>
    </xf>
    <xf numFmtId="0" fontId="14" fillId="0" borderId="0">
      <alignment vertical="center"/>
    </xf>
    <xf numFmtId="0" fontId="14" fillId="0" borderId="0">
      <alignment vertical="center"/>
    </xf>
    <xf numFmtId="0" fontId="12" fillId="0" borderId="0">
      <alignment vertical="center"/>
    </xf>
    <xf numFmtId="0" fontId="13" fillId="3" borderId="0" applyNumberFormat="0" applyBorder="0" applyAlignment="0" applyProtection="0">
      <alignment vertical="center"/>
    </xf>
    <xf numFmtId="0" fontId="26" fillId="0" borderId="0" applyNumberFormat="0" applyFill="0" applyBorder="0" applyAlignment="0" applyProtection="0">
      <alignment vertical="center"/>
    </xf>
    <xf numFmtId="0" fontId="19" fillId="6" borderId="0" applyNumberFormat="0" applyBorder="0" applyAlignment="0" applyProtection="0">
      <alignment vertical="center"/>
    </xf>
    <xf numFmtId="0" fontId="12" fillId="0" borderId="0">
      <alignment vertical="center"/>
    </xf>
    <xf numFmtId="0" fontId="13" fillId="5" borderId="0" applyNumberFormat="0" applyBorder="0" applyAlignment="0" applyProtection="0">
      <alignment vertical="center"/>
    </xf>
    <xf numFmtId="0" fontId="13" fillId="3" borderId="0" applyNumberFormat="0" applyBorder="0" applyAlignment="0" applyProtection="0">
      <alignment vertical="center"/>
    </xf>
    <xf numFmtId="0" fontId="14" fillId="0" borderId="0">
      <alignment vertical="center"/>
    </xf>
    <xf numFmtId="0" fontId="12" fillId="0" borderId="0">
      <alignment vertical="center"/>
    </xf>
    <xf numFmtId="0" fontId="12" fillId="0" borderId="0">
      <alignment vertical="center"/>
    </xf>
    <xf numFmtId="0" fontId="19" fillId="6" borderId="0" applyNumberFormat="0" applyBorder="0" applyAlignment="0" applyProtection="0">
      <alignment vertical="center"/>
    </xf>
    <xf numFmtId="0" fontId="12" fillId="0" borderId="0">
      <alignment vertical="center"/>
    </xf>
    <xf numFmtId="0" fontId="14" fillId="0" borderId="0">
      <alignment vertical="center"/>
    </xf>
    <xf numFmtId="0" fontId="13" fillId="5" borderId="0" applyNumberFormat="0" applyBorder="0" applyAlignment="0" applyProtection="0">
      <alignment vertical="center"/>
    </xf>
    <xf numFmtId="0" fontId="12" fillId="0" borderId="0">
      <alignment vertical="center"/>
    </xf>
    <xf numFmtId="0" fontId="13" fillId="3" borderId="0" applyNumberFormat="0" applyBorder="0" applyAlignment="0" applyProtection="0">
      <alignment vertical="center"/>
    </xf>
    <xf numFmtId="0" fontId="12" fillId="0" borderId="0">
      <alignment vertical="center"/>
    </xf>
    <xf numFmtId="0" fontId="14" fillId="0" borderId="0">
      <alignment vertical="center"/>
    </xf>
    <xf numFmtId="0" fontId="11" fillId="2" borderId="0" applyNumberFormat="0" applyBorder="0" applyAlignment="0" applyProtection="0">
      <alignment vertical="center"/>
    </xf>
    <xf numFmtId="0" fontId="12" fillId="0" borderId="0">
      <alignment vertical="center"/>
    </xf>
    <xf numFmtId="0" fontId="19" fillId="6" borderId="0" applyNumberFormat="0" applyBorder="0" applyAlignment="0" applyProtection="0">
      <alignment vertical="center"/>
    </xf>
    <xf numFmtId="0" fontId="12" fillId="0" borderId="0">
      <alignment vertical="center"/>
    </xf>
    <xf numFmtId="0" fontId="12" fillId="0" borderId="0">
      <alignment vertical="center"/>
    </xf>
    <xf numFmtId="0" fontId="13" fillId="3" borderId="0" applyNumberFormat="0" applyBorder="0" applyAlignment="0" applyProtection="0">
      <alignment vertical="center"/>
    </xf>
    <xf numFmtId="0" fontId="19" fillId="6" borderId="0" applyNumberFormat="0" applyBorder="0" applyAlignment="0" applyProtection="0">
      <alignment vertical="center"/>
    </xf>
    <xf numFmtId="0" fontId="32" fillId="0" borderId="0" applyNumberFormat="0" applyFill="0" applyBorder="0" applyAlignment="0" applyProtection="0">
      <alignment vertical="center"/>
    </xf>
    <xf numFmtId="0" fontId="19" fillId="17" borderId="0" applyNumberFormat="0" applyBorder="0" applyAlignment="0" applyProtection="0">
      <alignment vertical="center"/>
    </xf>
    <xf numFmtId="0" fontId="12" fillId="0" borderId="0">
      <alignment vertical="center"/>
    </xf>
    <xf numFmtId="0" fontId="26" fillId="0" borderId="0" applyNumberFormat="0" applyFill="0" applyBorder="0" applyAlignment="0" applyProtection="0">
      <alignment vertical="center"/>
    </xf>
    <xf numFmtId="0" fontId="37" fillId="0" borderId="19" applyNumberFormat="0" applyFill="0" applyAlignment="0" applyProtection="0">
      <alignment vertical="center"/>
    </xf>
    <xf numFmtId="0" fontId="13" fillId="6" borderId="0" applyNumberFormat="0" applyBorder="0" applyAlignment="0" applyProtection="0">
      <alignment vertical="center"/>
    </xf>
    <xf numFmtId="0" fontId="13" fillId="3" borderId="0" applyNumberFormat="0" applyBorder="0" applyAlignment="0" applyProtection="0">
      <alignment vertical="center"/>
    </xf>
    <xf numFmtId="0" fontId="12" fillId="0" borderId="0">
      <alignment vertical="center"/>
    </xf>
    <xf numFmtId="0" fontId="14" fillId="0" borderId="0">
      <alignment vertical="center"/>
    </xf>
    <xf numFmtId="0" fontId="14" fillId="0" borderId="0">
      <alignment vertical="center"/>
    </xf>
    <xf numFmtId="0" fontId="13" fillId="6" borderId="0" applyNumberFormat="0" applyBorder="0" applyAlignment="0" applyProtection="0">
      <alignment vertical="center"/>
    </xf>
    <xf numFmtId="0" fontId="12" fillId="0" borderId="0">
      <alignment vertical="center"/>
    </xf>
    <xf numFmtId="0" fontId="26" fillId="0" borderId="0" applyNumberFormat="0" applyFill="0" applyBorder="0" applyAlignment="0" applyProtection="0">
      <alignment vertical="center"/>
    </xf>
    <xf numFmtId="0" fontId="19" fillId="6" borderId="0" applyNumberFormat="0" applyBorder="0" applyAlignment="0" applyProtection="0">
      <alignment vertical="center"/>
    </xf>
    <xf numFmtId="0" fontId="12" fillId="0" borderId="0">
      <alignment vertical="center"/>
    </xf>
    <xf numFmtId="0" fontId="22" fillId="13" borderId="0" applyNumberFormat="0" applyBorder="0" applyAlignment="0" applyProtection="0">
      <alignment vertical="center"/>
    </xf>
    <xf numFmtId="0" fontId="13" fillId="3" borderId="0" applyNumberFormat="0" applyBorder="0" applyAlignment="0" applyProtection="0">
      <alignment vertical="center"/>
    </xf>
    <xf numFmtId="0" fontId="12" fillId="0" borderId="0">
      <alignment vertical="center"/>
    </xf>
    <xf numFmtId="0" fontId="14" fillId="0" borderId="0">
      <alignment vertical="center"/>
    </xf>
    <xf numFmtId="0" fontId="13" fillId="6" borderId="0" applyNumberFormat="0" applyBorder="0" applyAlignment="0" applyProtection="0">
      <alignment vertical="center"/>
    </xf>
    <xf numFmtId="0" fontId="12" fillId="0" borderId="0">
      <alignment vertical="center"/>
    </xf>
    <xf numFmtId="0" fontId="26" fillId="0" borderId="0" applyNumberFormat="0" applyFill="0" applyBorder="0" applyAlignment="0" applyProtection="0">
      <alignment vertical="center"/>
    </xf>
    <xf numFmtId="0" fontId="19" fillId="6" borderId="0" applyNumberFormat="0" applyBorder="0" applyAlignment="0" applyProtection="0">
      <alignment vertical="center"/>
    </xf>
    <xf numFmtId="0" fontId="12" fillId="0" borderId="0">
      <alignment vertical="center"/>
    </xf>
    <xf numFmtId="0" fontId="22" fillId="13" borderId="0" applyNumberFormat="0" applyBorder="0" applyAlignment="0" applyProtection="0">
      <alignment vertical="center"/>
    </xf>
    <xf numFmtId="0" fontId="14" fillId="0" borderId="0">
      <alignment vertical="center"/>
    </xf>
    <xf numFmtId="0" fontId="13" fillId="3" borderId="0" applyNumberFormat="0" applyBorder="0" applyAlignment="0" applyProtection="0">
      <alignment vertical="center"/>
    </xf>
    <xf numFmtId="0" fontId="12" fillId="0" borderId="0">
      <alignment vertical="center"/>
    </xf>
    <xf numFmtId="0" fontId="26" fillId="0" borderId="0" applyNumberFormat="0" applyFill="0" applyBorder="0" applyAlignment="0" applyProtection="0">
      <alignment vertical="center"/>
    </xf>
    <xf numFmtId="0" fontId="13" fillId="6" borderId="0" applyNumberFormat="0" applyBorder="0" applyAlignment="0" applyProtection="0">
      <alignment vertical="center"/>
    </xf>
    <xf numFmtId="0" fontId="14" fillId="0" borderId="0">
      <alignment vertical="center"/>
    </xf>
    <xf numFmtId="0" fontId="12" fillId="0" borderId="0">
      <alignment vertical="center"/>
    </xf>
    <xf numFmtId="0" fontId="14" fillId="0" borderId="0">
      <alignment vertical="center"/>
    </xf>
    <xf numFmtId="0" fontId="13" fillId="3" borderId="0" applyNumberFormat="0" applyBorder="0" applyAlignment="0" applyProtection="0">
      <alignment vertical="center"/>
    </xf>
    <xf numFmtId="0" fontId="13" fillId="6" borderId="0" applyNumberFormat="0" applyBorder="0" applyAlignment="0" applyProtection="0">
      <alignment vertical="center"/>
    </xf>
    <xf numFmtId="0" fontId="12" fillId="0" borderId="0">
      <alignment vertical="center"/>
    </xf>
    <xf numFmtId="0" fontId="26" fillId="0" borderId="0" applyNumberFormat="0" applyFill="0" applyBorder="0" applyAlignment="0" applyProtection="0">
      <alignment vertical="center"/>
    </xf>
    <xf numFmtId="0" fontId="12" fillId="0" borderId="0">
      <alignment vertical="center"/>
    </xf>
    <xf numFmtId="0" fontId="19" fillId="16" borderId="0" applyNumberFormat="0" applyBorder="0" applyAlignment="0" applyProtection="0">
      <alignment vertical="center"/>
    </xf>
    <xf numFmtId="0" fontId="14" fillId="0" borderId="0">
      <alignment vertical="center"/>
    </xf>
    <xf numFmtId="0" fontId="12" fillId="0" borderId="0">
      <alignment vertical="center"/>
    </xf>
    <xf numFmtId="0" fontId="14" fillId="0" borderId="0">
      <alignment vertical="center"/>
    </xf>
    <xf numFmtId="0" fontId="16" fillId="4" borderId="0" applyNumberFormat="0" applyBorder="0" applyAlignment="0" applyProtection="0">
      <alignment vertical="center"/>
    </xf>
    <xf numFmtId="0" fontId="13" fillId="3" borderId="0" applyNumberFormat="0" applyBorder="0" applyAlignment="0" applyProtection="0">
      <alignment vertical="center"/>
    </xf>
    <xf numFmtId="0" fontId="26" fillId="0" borderId="0" applyNumberFormat="0" applyFill="0" applyBorder="0" applyAlignment="0" applyProtection="0">
      <alignment vertical="center"/>
    </xf>
    <xf numFmtId="0" fontId="12" fillId="0" borderId="0">
      <alignment vertical="center"/>
    </xf>
    <xf numFmtId="0" fontId="19" fillId="16" borderId="0" applyNumberFormat="0" applyBorder="0" applyAlignment="0" applyProtection="0">
      <alignment vertical="center"/>
    </xf>
    <xf numFmtId="0" fontId="14" fillId="0" borderId="0">
      <alignment vertical="center"/>
    </xf>
    <xf numFmtId="0" fontId="13" fillId="3" borderId="0" applyNumberFormat="0" applyBorder="0" applyAlignment="0" applyProtection="0">
      <alignment vertical="center"/>
    </xf>
    <xf numFmtId="0" fontId="19" fillId="7" borderId="0" applyNumberFormat="0" applyBorder="0" applyAlignment="0" applyProtection="0">
      <alignment vertical="center"/>
    </xf>
    <xf numFmtId="0" fontId="26" fillId="0" borderId="0" applyNumberFormat="0" applyFill="0" applyBorder="0" applyAlignment="0" applyProtection="0">
      <alignment vertical="center"/>
    </xf>
    <xf numFmtId="0" fontId="32" fillId="0" borderId="18" applyNumberFormat="0" applyFill="0" applyAlignment="0" applyProtection="0">
      <alignment vertical="center"/>
    </xf>
    <xf numFmtId="0" fontId="14" fillId="0" borderId="0">
      <alignment vertical="center"/>
    </xf>
    <xf numFmtId="0" fontId="12" fillId="0" borderId="0">
      <alignment vertical="center"/>
    </xf>
    <xf numFmtId="0" fontId="13" fillId="3" borderId="0" applyNumberFormat="0" applyBorder="0" applyAlignment="0" applyProtection="0">
      <alignment vertical="center"/>
    </xf>
    <xf numFmtId="0" fontId="14" fillId="0" borderId="0">
      <alignment vertical="center"/>
    </xf>
    <xf numFmtId="0" fontId="12" fillId="0" borderId="0">
      <alignment vertical="center"/>
    </xf>
    <xf numFmtId="0" fontId="13" fillId="3" borderId="0" applyNumberFormat="0" applyBorder="0" applyAlignment="0" applyProtection="0">
      <alignment vertical="center"/>
    </xf>
    <xf numFmtId="0" fontId="26" fillId="0" borderId="0" applyNumberFormat="0" applyFill="0" applyBorder="0" applyAlignment="0" applyProtection="0">
      <alignment vertical="center"/>
    </xf>
    <xf numFmtId="0" fontId="34" fillId="0" borderId="24" applyNumberFormat="0" applyFill="0" applyAlignment="0" applyProtection="0">
      <alignment vertical="center"/>
    </xf>
    <xf numFmtId="0" fontId="12" fillId="0" borderId="0">
      <alignment vertical="center"/>
    </xf>
    <xf numFmtId="0" fontId="19" fillId="7" borderId="0" applyNumberFormat="0" applyBorder="0" applyAlignment="0" applyProtection="0">
      <alignment vertical="center"/>
    </xf>
    <xf numFmtId="0" fontId="13" fillId="10" borderId="0" applyNumberFormat="0" applyBorder="0" applyAlignment="0" applyProtection="0">
      <alignment vertical="center"/>
    </xf>
    <xf numFmtId="0" fontId="14" fillId="0" borderId="0">
      <alignment vertical="center"/>
    </xf>
    <xf numFmtId="0" fontId="14" fillId="0" borderId="0">
      <alignment vertical="center"/>
    </xf>
    <xf numFmtId="0" fontId="12" fillId="0" borderId="0">
      <alignment vertical="center"/>
    </xf>
    <xf numFmtId="0" fontId="13" fillId="3" borderId="0" applyNumberFormat="0" applyBorder="0" applyAlignment="0" applyProtection="0">
      <alignment vertical="center"/>
    </xf>
    <xf numFmtId="0" fontId="14" fillId="0" borderId="0">
      <alignment vertical="center"/>
    </xf>
    <xf numFmtId="0" fontId="19" fillId="7" borderId="0" applyNumberFormat="0" applyBorder="0" applyAlignment="0" applyProtection="0">
      <alignment vertical="center"/>
    </xf>
    <xf numFmtId="0" fontId="26" fillId="0" borderId="0" applyNumberFormat="0" applyFill="0" applyBorder="0" applyAlignment="0" applyProtection="0">
      <alignment vertical="center"/>
    </xf>
    <xf numFmtId="0" fontId="34" fillId="0" borderId="24" applyNumberFormat="0" applyFill="0" applyAlignment="0" applyProtection="0">
      <alignment vertical="center"/>
    </xf>
    <xf numFmtId="0" fontId="14" fillId="0" borderId="0">
      <alignment vertical="center"/>
    </xf>
    <xf numFmtId="0" fontId="13" fillId="3" borderId="0" applyNumberFormat="0" applyBorder="0" applyAlignment="0" applyProtection="0">
      <alignment vertical="center"/>
    </xf>
    <xf numFmtId="0" fontId="14" fillId="0" borderId="0">
      <alignment vertical="center"/>
    </xf>
    <xf numFmtId="0" fontId="12" fillId="0" borderId="0">
      <alignment vertical="center"/>
    </xf>
    <xf numFmtId="0" fontId="13" fillId="3" borderId="0" applyNumberFormat="0" applyBorder="0" applyAlignment="0" applyProtection="0">
      <alignment vertical="center"/>
    </xf>
    <xf numFmtId="0" fontId="12" fillId="0" borderId="0">
      <alignment vertical="center"/>
    </xf>
    <xf numFmtId="0" fontId="13" fillId="3" borderId="0" applyNumberFormat="0" applyBorder="0" applyAlignment="0" applyProtection="0">
      <alignment vertical="center"/>
    </xf>
    <xf numFmtId="0" fontId="12" fillId="0" borderId="0">
      <alignment vertical="center"/>
    </xf>
    <xf numFmtId="0" fontId="12" fillId="0" borderId="0">
      <alignment vertical="center"/>
    </xf>
    <xf numFmtId="0" fontId="13" fillId="3" borderId="0" applyNumberFormat="0" applyBorder="0" applyAlignment="0" applyProtection="0">
      <alignment vertical="center"/>
    </xf>
    <xf numFmtId="0" fontId="11" fillId="2" borderId="0" applyNumberFormat="0" applyBorder="0" applyAlignment="0" applyProtection="0">
      <alignment vertical="center"/>
    </xf>
    <xf numFmtId="0" fontId="14" fillId="0" borderId="0">
      <alignment vertical="center"/>
    </xf>
    <xf numFmtId="0" fontId="12" fillId="0" borderId="0">
      <alignment vertical="center"/>
    </xf>
    <xf numFmtId="0" fontId="13" fillId="3" borderId="0" applyNumberFormat="0" applyBorder="0" applyAlignment="0" applyProtection="0">
      <alignment vertical="center"/>
    </xf>
    <xf numFmtId="0" fontId="11" fillId="2" borderId="0" applyNumberFormat="0" applyBorder="0" applyAlignment="0" applyProtection="0">
      <alignment vertical="center"/>
    </xf>
    <xf numFmtId="0" fontId="13" fillId="3" borderId="0" applyNumberFormat="0" applyBorder="0" applyAlignment="0" applyProtection="0">
      <alignment vertical="center"/>
    </xf>
    <xf numFmtId="0" fontId="11" fillId="2" borderId="0" applyNumberFormat="0" applyBorder="0" applyAlignment="0" applyProtection="0">
      <alignment vertical="center"/>
    </xf>
    <xf numFmtId="0" fontId="13" fillId="3" borderId="0" applyNumberFormat="0" applyBorder="0" applyAlignment="0" applyProtection="0">
      <alignment vertical="center"/>
    </xf>
    <xf numFmtId="0" fontId="13" fillId="3" borderId="0" applyNumberFormat="0" applyBorder="0" applyAlignment="0" applyProtection="0">
      <alignment vertical="center"/>
    </xf>
    <xf numFmtId="0" fontId="11" fillId="2" borderId="0" applyNumberFormat="0" applyBorder="0" applyAlignment="0" applyProtection="0">
      <alignment vertical="center"/>
    </xf>
    <xf numFmtId="0" fontId="13" fillId="3" borderId="0" applyNumberFormat="0" applyBorder="0" applyAlignment="0" applyProtection="0">
      <alignment vertical="center"/>
    </xf>
    <xf numFmtId="0" fontId="11" fillId="2" borderId="0" applyNumberFormat="0" applyBorder="0" applyAlignment="0" applyProtection="0">
      <alignment vertical="center"/>
    </xf>
    <xf numFmtId="0" fontId="12" fillId="0" borderId="0">
      <alignment vertical="center"/>
    </xf>
    <xf numFmtId="0" fontId="13" fillId="3" borderId="0" applyNumberFormat="0" applyBorder="0" applyAlignment="0" applyProtection="0">
      <alignment vertical="center"/>
    </xf>
    <xf numFmtId="0" fontId="13" fillId="3" borderId="0" applyNumberFormat="0" applyBorder="0" applyAlignment="0" applyProtection="0">
      <alignment vertical="center"/>
    </xf>
    <xf numFmtId="0" fontId="11" fillId="2" borderId="0" applyNumberFormat="0" applyBorder="0" applyAlignment="0" applyProtection="0">
      <alignment vertical="center"/>
    </xf>
    <xf numFmtId="0" fontId="13" fillId="8" borderId="0" applyNumberFormat="0" applyBorder="0" applyAlignment="0" applyProtection="0">
      <alignment vertical="center"/>
    </xf>
    <xf numFmtId="0" fontId="11" fillId="2" borderId="0" applyNumberFormat="0" applyBorder="0" applyAlignment="0" applyProtection="0">
      <alignment vertical="center"/>
    </xf>
    <xf numFmtId="0" fontId="13" fillId="3" borderId="0" applyNumberFormat="0" applyBorder="0" applyAlignment="0" applyProtection="0">
      <alignment vertical="center"/>
    </xf>
    <xf numFmtId="0" fontId="11" fillId="2" borderId="0" applyNumberFormat="0" applyBorder="0" applyAlignment="0" applyProtection="0">
      <alignment vertical="center"/>
    </xf>
    <xf numFmtId="0" fontId="13" fillId="10" borderId="0" applyNumberFormat="0" applyBorder="0" applyAlignment="0" applyProtection="0">
      <alignment vertical="center"/>
    </xf>
    <xf numFmtId="0" fontId="13" fillId="3" borderId="0" applyNumberFormat="0" applyBorder="0" applyAlignment="0" applyProtection="0">
      <alignment vertical="center"/>
    </xf>
    <xf numFmtId="0" fontId="12" fillId="0" borderId="0">
      <alignment vertical="center"/>
    </xf>
    <xf numFmtId="0" fontId="19" fillId="8" borderId="0" applyNumberFormat="0" applyBorder="0" applyAlignment="0" applyProtection="0">
      <alignment vertical="center"/>
    </xf>
    <xf numFmtId="0" fontId="12" fillId="0" borderId="0">
      <alignment vertical="center"/>
    </xf>
    <xf numFmtId="0" fontId="13" fillId="3" borderId="0" applyNumberFormat="0" applyBorder="0" applyAlignment="0" applyProtection="0">
      <alignment vertical="center"/>
    </xf>
    <xf numFmtId="0" fontId="14" fillId="0" borderId="0">
      <alignment vertical="center"/>
    </xf>
    <xf numFmtId="0" fontId="12" fillId="0" borderId="0">
      <alignment vertical="center"/>
    </xf>
    <xf numFmtId="0" fontId="13" fillId="13" borderId="0" applyNumberFormat="0" applyBorder="0" applyAlignment="0" applyProtection="0">
      <alignment vertical="center"/>
    </xf>
    <xf numFmtId="0" fontId="13" fillId="3" borderId="0" applyNumberFormat="0" applyBorder="0" applyAlignment="0" applyProtection="0">
      <alignment vertical="center"/>
    </xf>
    <xf numFmtId="0" fontId="13" fillId="3" borderId="0" applyNumberFormat="0" applyBorder="0" applyAlignment="0" applyProtection="0">
      <alignment vertical="center"/>
    </xf>
    <xf numFmtId="0" fontId="12" fillId="0" borderId="0">
      <alignment vertical="center"/>
    </xf>
    <xf numFmtId="0" fontId="14" fillId="0" borderId="0">
      <alignment vertical="center"/>
    </xf>
    <xf numFmtId="0" fontId="12" fillId="0" borderId="0">
      <alignment vertical="center"/>
    </xf>
    <xf numFmtId="0" fontId="14" fillId="0" borderId="0">
      <alignment vertical="center"/>
    </xf>
    <xf numFmtId="0" fontId="13" fillId="10" borderId="0" applyNumberFormat="0" applyBorder="0" applyAlignment="0" applyProtection="0">
      <alignment vertical="center"/>
    </xf>
    <xf numFmtId="0" fontId="13" fillId="3" borderId="0" applyNumberFormat="0" applyBorder="0" applyAlignment="0" applyProtection="0">
      <alignment vertical="center"/>
    </xf>
    <xf numFmtId="0" fontId="14" fillId="0" borderId="0">
      <alignment vertical="center"/>
    </xf>
    <xf numFmtId="0" fontId="12" fillId="0" borderId="0">
      <alignment vertical="center"/>
    </xf>
    <xf numFmtId="0" fontId="13" fillId="3" borderId="0" applyNumberFormat="0" applyBorder="0" applyAlignment="0" applyProtection="0">
      <alignment vertical="center"/>
    </xf>
    <xf numFmtId="0" fontId="12" fillId="0" borderId="0">
      <alignment vertical="center"/>
    </xf>
    <xf numFmtId="0" fontId="13" fillId="3" borderId="0" applyNumberFormat="0" applyBorder="0" applyAlignment="0" applyProtection="0">
      <alignment vertical="center"/>
    </xf>
    <xf numFmtId="0" fontId="19" fillId="6" borderId="0" applyNumberFormat="0" applyBorder="0" applyAlignment="0" applyProtection="0">
      <alignment vertical="center"/>
    </xf>
    <xf numFmtId="0" fontId="12" fillId="0" borderId="0">
      <alignment vertical="center"/>
    </xf>
    <xf numFmtId="0" fontId="14" fillId="0" borderId="0">
      <alignment vertical="center"/>
    </xf>
    <xf numFmtId="0" fontId="13" fillId="10" borderId="0" applyNumberFormat="0" applyBorder="0" applyAlignment="0" applyProtection="0">
      <alignment vertical="center"/>
    </xf>
    <xf numFmtId="0" fontId="13" fillId="3" borderId="0" applyNumberFormat="0" applyBorder="0" applyAlignment="0" applyProtection="0">
      <alignment vertical="center"/>
    </xf>
    <xf numFmtId="0" fontId="12" fillId="0" borderId="0">
      <alignment vertical="center"/>
    </xf>
    <xf numFmtId="0" fontId="12" fillId="0" borderId="0">
      <alignment vertical="center"/>
    </xf>
    <xf numFmtId="0" fontId="13" fillId="10" borderId="0" applyNumberFormat="0" applyBorder="0" applyAlignment="0" applyProtection="0">
      <alignment vertical="center"/>
    </xf>
    <xf numFmtId="0" fontId="13" fillId="3" borderId="0" applyNumberFormat="0" applyBorder="0" applyAlignment="0" applyProtection="0">
      <alignment vertical="center"/>
    </xf>
    <xf numFmtId="0" fontId="12" fillId="0" borderId="0">
      <alignment vertical="center"/>
    </xf>
    <xf numFmtId="0" fontId="12" fillId="0" borderId="0">
      <alignment vertical="center"/>
    </xf>
    <xf numFmtId="0" fontId="13" fillId="6" borderId="0" applyNumberFormat="0" applyBorder="0" applyAlignment="0" applyProtection="0">
      <alignment vertical="center"/>
    </xf>
    <xf numFmtId="0" fontId="12" fillId="0" borderId="0">
      <alignment vertical="center"/>
    </xf>
    <xf numFmtId="0" fontId="13" fillId="3" borderId="0" applyNumberFormat="0" applyBorder="0" applyAlignment="0" applyProtection="0">
      <alignment vertical="center"/>
    </xf>
    <xf numFmtId="0" fontId="12" fillId="0" borderId="0">
      <alignment vertical="center"/>
    </xf>
    <xf numFmtId="0" fontId="12" fillId="0" borderId="0">
      <alignment vertical="center"/>
    </xf>
    <xf numFmtId="0" fontId="13" fillId="6" borderId="0" applyNumberFormat="0" applyBorder="0" applyAlignment="0" applyProtection="0">
      <alignment vertical="center"/>
    </xf>
    <xf numFmtId="0" fontId="13" fillId="3" borderId="0" applyNumberFormat="0" applyBorder="0" applyAlignment="0" applyProtection="0">
      <alignment vertical="center"/>
    </xf>
    <xf numFmtId="0" fontId="13" fillId="6" borderId="0" applyNumberFormat="0" applyBorder="0" applyAlignment="0" applyProtection="0">
      <alignment vertical="center"/>
    </xf>
    <xf numFmtId="0" fontId="12" fillId="0" borderId="0">
      <alignment vertical="center"/>
    </xf>
    <xf numFmtId="0" fontId="13" fillId="3" borderId="0" applyNumberFormat="0" applyBorder="0" applyAlignment="0" applyProtection="0">
      <alignment vertical="center"/>
    </xf>
    <xf numFmtId="0" fontId="12" fillId="0" borderId="0">
      <alignment vertical="center"/>
    </xf>
    <xf numFmtId="0" fontId="13" fillId="6" borderId="0" applyNumberFormat="0" applyBorder="0" applyAlignment="0" applyProtection="0">
      <alignment vertical="center"/>
    </xf>
    <xf numFmtId="0" fontId="12" fillId="0" borderId="0">
      <alignment vertical="center"/>
    </xf>
    <xf numFmtId="0" fontId="13" fillId="3" borderId="0" applyNumberFormat="0" applyBorder="0" applyAlignment="0" applyProtection="0">
      <alignment vertical="center"/>
    </xf>
    <xf numFmtId="0" fontId="13" fillId="6" borderId="0" applyNumberFormat="0" applyBorder="0" applyAlignment="0" applyProtection="0">
      <alignment vertical="center"/>
    </xf>
    <xf numFmtId="0" fontId="13" fillId="3" borderId="0" applyNumberFormat="0" applyBorder="0" applyAlignment="0" applyProtection="0">
      <alignment vertical="center"/>
    </xf>
    <xf numFmtId="0" fontId="12" fillId="0" borderId="0">
      <alignment vertical="center"/>
    </xf>
    <xf numFmtId="0" fontId="14" fillId="0" borderId="0">
      <alignment vertical="center"/>
    </xf>
    <xf numFmtId="0" fontId="13" fillId="3" borderId="0" applyNumberFormat="0" applyBorder="0" applyAlignment="0" applyProtection="0">
      <alignment vertical="center"/>
    </xf>
    <xf numFmtId="0" fontId="12" fillId="0" borderId="0">
      <alignment vertical="center"/>
    </xf>
    <xf numFmtId="0" fontId="13" fillId="6" borderId="0" applyNumberFormat="0" applyBorder="0" applyAlignment="0" applyProtection="0">
      <alignment vertical="center"/>
    </xf>
    <xf numFmtId="0" fontId="14" fillId="0" borderId="0">
      <alignment vertical="center"/>
    </xf>
    <xf numFmtId="0" fontId="13" fillId="3" borderId="0" applyNumberFormat="0" applyBorder="0" applyAlignment="0" applyProtection="0">
      <alignment vertical="center"/>
    </xf>
    <xf numFmtId="0" fontId="11" fillId="2" borderId="0" applyNumberFormat="0" applyBorder="0" applyAlignment="0" applyProtection="0">
      <alignment vertical="center"/>
    </xf>
    <xf numFmtId="0" fontId="13" fillId="6" borderId="0" applyNumberFormat="0" applyBorder="0" applyAlignment="0" applyProtection="0">
      <alignment vertical="center"/>
    </xf>
    <xf numFmtId="0" fontId="13" fillId="3" borderId="0" applyNumberFormat="0" applyBorder="0" applyAlignment="0" applyProtection="0">
      <alignment vertical="center"/>
    </xf>
    <xf numFmtId="0" fontId="12" fillId="0" borderId="0">
      <alignment vertical="center"/>
    </xf>
    <xf numFmtId="0" fontId="13" fillId="8" borderId="0" applyNumberFormat="0" applyBorder="0" applyAlignment="0" applyProtection="0">
      <alignment vertical="center"/>
    </xf>
    <xf numFmtId="0" fontId="12" fillId="0" borderId="0">
      <alignment vertical="center"/>
    </xf>
    <xf numFmtId="0" fontId="13" fillId="3" borderId="0" applyNumberFormat="0" applyBorder="0" applyAlignment="0" applyProtection="0">
      <alignment vertical="center"/>
    </xf>
    <xf numFmtId="0" fontId="13" fillId="3" borderId="0" applyNumberFormat="0" applyBorder="0" applyAlignment="0" applyProtection="0">
      <alignment vertical="center"/>
    </xf>
    <xf numFmtId="0" fontId="13" fillId="8" borderId="0" applyNumberFormat="0" applyBorder="0" applyAlignment="0" applyProtection="0">
      <alignment vertical="center"/>
    </xf>
    <xf numFmtId="0" fontId="12" fillId="0" borderId="0">
      <alignment vertical="center"/>
    </xf>
    <xf numFmtId="0" fontId="13" fillId="3" borderId="0" applyNumberFormat="0" applyBorder="0" applyAlignment="0" applyProtection="0">
      <alignment vertical="center"/>
    </xf>
    <xf numFmtId="0" fontId="13" fillId="3" borderId="0" applyNumberFormat="0" applyBorder="0" applyAlignment="0" applyProtection="0">
      <alignment vertical="center"/>
    </xf>
    <xf numFmtId="0" fontId="13" fillId="3" borderId="0" applyNumberFormat="0" applyBorder="0" applyAlignment="0" applyProtection="0">
      <alignment vertical="center"/>
    </xf>
    <xf numFmtId="0" fontId="12" fillId="0" borderId="0">
      <alignment vertical="center"/>
    </xf>
    <xf numFmtId="0" fontId="13" fillId="3" borderId="0" applyNumberFormat="0" applyBorder="0" applyAlignment="0" applyProtection="0">
      <alignment vertical="center"/>
    </xf>
    <xf numFmtId="0" fontId="12" fillId="0" borderId="0">
      <alignment vertical="center"/>
    </xf>
    <xf numFmtId="0" fontId="13" fillId="3" borderId="0" applyNumberFormat="0" applyBorder="0" applyAlignment="0" applyProtection="0">
      <alignment vertical="center"/>
    </xf>
    <xf numFmtId="0" fontId="12" fillId="0" borderId="0">
      <alignment vertical="center"/>
    </xf>
    <xf numFmtId="0" fontId="13" fillId="3" borderId="0" applyNumberFormat="0" applyBorder="0" applyAlignment="0" applyProtection="0">
      <alignment vertical="center"/>
    </xf>
    <xf numFmtId="0" fontId="12" fillId="0" borderId="0">
      <alignment vertical="center"/>
    </xf>
    <xf numFmtId="0" fontId="13" fillId="5" borderId="0" applyNumberFormat="0" applyBorder="0" applyAlignment="0" applyProtection="0">
      <alignment vertical="center"/>
    </xf>
    <xf numFmtId="0" fontId="12" fillId="0" borderId="0">
      <alignment vertical="center"/>
    </xf>
    <xf numFmtId="0" fontId="12" fillId="0" borderId="0">
      <alignment vertical="center"/>
    </xf>
    <xf numFmtId="0" fontId="12" fillId="0" borderId="0">
      <alignment vertical="center"/>
    </xf>
    <xf numFmtId="0" fontId="13" fillId="3" borderId="0" applyNumberFormat="0" applyBorder="0" applyAlignment="0" applyProtection="0">
      <alignment vertical="center"/>
    </xf>
    <xf numFmtId="0" fontId="14" fillId="0" borderId="0">
      <alignment vertical="center"/>
    </xf>
    <xf numFmtId="0" fontId="12" fillId="0" borderId="0">
      <alignment vertical="center"/>
    </xf>
    <xf numFmtId="0" fontId="13" fillId="3" borderId="0" applyNumberFormat="0" applyBorder="0" applyAlignment="0" applyProtection="0">
      <alignment vertical="center"/>
    </xf>
    <xf numFmtId="0" fontId="12" fillId="0" borderId="0">
      <alignment vertical="center"/>
    </xf>
    <xf numFmtId="0" fontId="13" fillId="3" borderId="0" applyNumberFormat="0" applyBorder="0" applyAlignment="0" applyProtection="0">
      <alignment vertical="center"/>
    </xf>
    <xf numFmtId="0" fontId="12" fillId="0" borderId="0">
      <alignment vertical="center"/>
    </xf>
    <xf numFmtId="0" fontId="37" fillId="0" borderId="24" applyNumberFormat="0" applyFill="0" applyAlignment="0" applyProtection="0">
      <alignment vertical="center"/>
    </xf>
    <xf numFmtId="0" fontId="13" fillId="5" borderId="0" applyNumberFormat="0" applyBorder="0" applyAlignment="0" applyProtection="0">
      <alignment vertical="center"/>
    </xf>
    <xf numFmtId="0" fontId="12" fillId="0" borderId="0">
      <alignment vertical="center"/>
    </xf>
    <xf numFmtId="0" fontId="18" fillId="0" borderId="13" applyNumberFormat="0" applyFill="0" applyAlignment="0" applyProtection="0">
      <alignment vertical="center"/>
    </xf>
    <xf numFmtId="0" fontId="13" fillId="3" borderId="0" applyNumberFormat="0" applyBorder="0" applyAlignment="0" applyProtection="0">
      <alignment vertical="center"/>
    </xf>
    <xf numFmtId="0" fontId="12" fillId="0" borderId="0">
      <alignment vertical="center"/>
    </xf>
    <xf numFmtId="0" fontId="19" fillId="17" borderId="0" applyNumberFormat="0" applyBorder="0" applyAlignment="0" applyProtection="0">
      <alignment vertical="center"/>
    </xf>
    <xf numFmtId="0" fontId="11" fillId="2" borderId="0" applyNumberFormat="0" applyBorder="0" applyAlignment="0" applyProtection="0">
      <alignment vertical="center"/>
    </xf>
    <xf numFmtId="0" fontId="13" fillId="10" borderId="0" applyNumberFormat="0" applyBorder="0" applyAlignment="0" applyProtection="0">
      <alignment vertical="center"/>
    </xf>
    <xf numFmtId="0" fontId="11" fillId="2" borderId="0" applyNumberFormat="0" applyBorder="0" applyAlignment="0" applyProtection="0">
      <alignment vertical="center"/>
    </xf>
    <xf numFmtId="0" fontId="13" fillId="10" borderId="0" applyNumberFormat="0" applyBorder="0" applyAlignment="0" applyProtection="0">
      <alignment vertical="center"/>
    </xf>
    <xf numFmtId="0" fontId="13" fillId="3" borderId="0" applyNumberFormat="0" applyBorder="0" applyAlignment="0" applyProtection="0">
      <alignment vertical="center"/>
    </xf>
    <xf numFmtId="0" fontId="12" fillId="0" borderId="0">
      <alignment vertical="center"/>
    </xf>
    <xf numFmtId="0" fontId="14" fillId="0" borderId="0">
      <alignment vertical="center"/>
    </xf>
    <xf numFmtId="0" fontId="14" fillId="0" borderId="0">
      <alignment vertical="center"/>
    </xf>
    <xf numFmtId="0" fontId="13" fillId="10" borderId="0" applyNumberFormat="0" applyBorder="0" applyAlignment="0" applyProtection="0">
      <alignment vertical="center"/>
    </xf>
    <xf numFmtId="0" fontId="13" fillId="3" borderId="0" applyNumberFormat="0" applyBorder="0" applyAlignment="0" applyProtection="0">
      <alignment vertical="center"/>
    </xf>
    <xf numFmtId="0" fontId="12" fillId="0" borderId="0">
      <alignment vertical="center"/>
    </xf>
    <xf numFmtId="0" fontId="12" fillId="0" borderId="0">
      <alignment vertical="center"/>
    </xf>
    <xf numFmtId="0" fontId="13" fillId="3" borderId="0" applyNumberFormat="0" applyBorder="0" applyAlignment="0" applyProtection="0">
      <alignment vertical="center"/>
    </xf>
    <xf numFmtId="0" fontId="13" fillId="8" borderId="0" applyNumberFormat="0" applyBorder="0" applyAlignment="0" applyProtection="0">
      <alignment vertical="center"/>
    </xf>
    <xf numFmtId="0" fontId="19" fillId="29" borderId="0" applyNumberFormat="0" applyBorder="0" applyAlignment="0" applyProtection="0">
      <alignment vertical="center"/>
    </xf>
    <xf numFmtId="0" fontId="13" fillId="7" borderId="0" applyNumberFormat="0" applyBorder="0" applyAlignment="0" applyProtection="0">
      <alignment vertical="center"/>
    </xf>
    <xf numFmtId="0" fontId="13" fillId="3" borderId="0" applyNumberFormat="0" applyBorder="0" applyAlignment="0" applyProtection="0">
      <alignment vertical="center"/>
    </xf>
    <xf numFmtId="0" fontId="12" fillId="0" borderId="0">
      <alignment vertical="center"/>
    </xf>
    <xf numFmtId="0" fontId="13" fillId="3" borderId="0" applyNumberFormat="0" applyBorder="0" applyAlignment="0" applyProtection="0">
      <alignment vertical="center"/>
    </xf>
    <xf numFmtId="0" fontId="13" fillId="10" borderId="0" applyNumberFormat="0" applyBorder="0" applyAlignment="0" applyProtection="0">
      <alignment vertical="center"/>
    </xf>
    <xf numFmtId="0" fontId="12" fillId="0" borderId="0">
      <alignment vertical="center"/>
    </xf>
    <xf numFmtId="0" fontId="13" fillId="3" borderId="0" applyNumberFormat="0" applyBorder="0" applyAlignment="0" applyProtection="0">
      <alignment vertical="center"/>
    </xf>
    <xf numFmtId="0" fontId="13" fillId="3" borderId="0" applyNumberFormat="0" applyBorder="0" applyAlignment="0" applyProtection="0">
      <alignment vertical="center"/>
    </xf>
    <xf numFmtId="0" fontId="14" fillId="0" borderId="0">
      <alignment vertical="center"/>
    </xf>
    <xf numFmtId="0" fontId="22" fillId="9" borderId="0" applyNumberFormat="0" applyBorder="0" applyAlignment="0" applyProtection="0">
      <alignment vertical="center"/>
    </xf>
    <xf numFmtId="0" fontId="14" fillId="0" borderId="0">
      <alignment vertical="center"/>
    </xf>
    <xf numFmtId="0" fontId="13" fillId="3" borderId="0" applyNumberFormat="0" applyBorder="0" applyAlignment="0" applyProtection="0">
      <alignment vertical="center"/>
    </xf>
    <xf numFmtId="0" fontId="22" fillId="9" borderId="0" applyNumberFormat="0" applyBorder="0" applyAlignment="0" applyProtection="0">
      <alignment vertical="center"/>
    </xf>
    <xf numFmtId="0" fontId="13" fillId="3" borderId="0" applyNumberFormat="0" applyBorder="0" applyAlignment="0" applyProtection="0">
      <alignment vertical="center"/>
    </xf>
    <xf numFmtId="0" fontId="14" fillId="0" borderId="0">
      <alignment vertical="center"/>
    </xf>
    <xf numFmtId="0" fontId="22" fillId="18" borderId="0" applyNumberFormat="0" applyBorder="0" applyAlignment="0" applyProtection="0">
      <alignment vertical="center"/>
    </xf>
    <xf numFmtId="0" fontId="37" fillId="0" borderId="24" applyNumberFormat="0" applyFill="0" applyAlignment="0" applyProtection="0">
      <alignment vertical="center"/>
    </xf>
    <xf numFmtId="0" fontId="13" fillId="3" borderId="0" applyNumberFormat="0" applyBorder="0" applyAlignment="0" applyProtection="0">
      <alignment vertical="center"/>
    </xf>
    <xf numFmtId="0" fontId="12" fillId="0" borderId="0">
      <alignment vertical="center"/>
    </xf>
    <xf numFmtId="0" fontId="13" fillId="6" borderId="0" applyNumberFormat="0" applyBorder="0" applyAlignment="0" applyProtection="0">
      <alignment vertical="center"/>
    </xf>
    <xf numFmtId="0" fontId="14" fillId="0" borderId="0">
      <alignment vertical="center"/>
    </xf>
    <xf numFmtId="0" fontId="13" fillId="6" borderId="0" applyNumberFormat="0" applyBorder="0" applyAlignment="0" applyProtection="0">
      <alignment vertical="center"/>
    </xf>
    <xf numFmtId="0" fontId="14" fillId="0" borderId="0">
      <alignment vertical="center"/>
    </xf>
    <xf numFmtId="0" fontId="22" fillId="9" borderId="0" applyNumberFormat="0" applyBorder="0" applyAlignment="0" applyProtection="0">
      <alignment vertical="center"/>
    </xf>
    <xf numFmtId="0" fontId="12" fillId="0" borderId="0">
      <alignment vertical="center"/>
    </xf>
    <xf numFmtId="0" fontId="13" fillId="3" borderId="0" applyNumberFormat="0" applyBorder="0" applyAlignment="0" applyProtection="0">
      <alignment vertical="center"/>
    </xf>
    <xf numFmtId="0" fontId="22" fillId="6" borderId="0" applyNumberFormat="0" applyBorder="0" applyAlignment="0" applyProtection="0">
      <alignment vertical="center"/>
    </xf>
    <xf numFmtId="0" fontId="13" fillId="3" borderId="0" applyNumberFormat="0" applyBorder="0" applyAlignment="0" applyProtection="0">
      <alignment vertical="center"/>
    </xf>
    <xf numFmtId="0" fontId="22" fillId="6" borderId="0" applyNumberFormat="0" applyBorder="0" applyAlignment="0" applyProtection="0">
      <alignment vertical="center"/>
    </xf>
    <xf numFmtId="0" fontId="14" fillId="0" borderId="0">
      <alignment vertical="center"/>
    </xf>
    <xf numFmtId="0" fontId="22" fillId="9" borderId="0" applyNumberFormat="0" applyBorder="0" applyAlignment="0" applyProtection="0">
      <alignment vertical="center"/>
    </xf>
    <xf numFmtId="0" fontId="12" fillId="0" borderId="0">
      <alignment vertical="center"/>
    </xf>
    <xf numFmtId="0" fontId="14" fillId="0" borderId="0">
      <alignment vertical="center"/>
    </xf>
    <xf numFmtId="0" fontId="13" fillId="3" borderId="0" applyNumberFormat="0" applyBorder="0" applyAlignment="0" applyProtection="0">
      <alignment vertical="center"/>
    </xf>
    <xf numFmtId="0" fontId="14" fillId="0" borderId="0">
      <alignment vertical="center"/>
    </xf>
    <xf numFmtId="0" fontId="12" fillId="0" borderId="0">
      <alignment vertical="center"/>
    </xf>
    <xf numFmtId="0" fontId="12" fillId="0" borderId="0">
      <alignment vertical="center"/>
    </xf>
    <xf numFmtId="0" fontId="12" fillId="0" borderId="0">
      <alignment vertical="center"/>
    </xf>
    <xf numFmtId="0" fontId="13" fillId="5" borderId="0" applyNumberFormat="0" applyBorder="0" applyAlignment="0" applyProtection="0">
      <alignment vertical="center"/>
    </xf>
    <xf numFmtId="0" fontId="14" fillId="0" borderId="0">
      <alignment vertical="center"/>
    </xf>
    <xf numFmtId="0" fontId="13" fillId="3" borderId="0" applyNumberFormat="0" applyBorder="0" applyAlignment="0" applyProtection="0">
      <alignment vertical="center"/>
    </xf>
    <xf numFmtId="0" fontId="14" fillId="0" borderId="0">
      <alignment vertical="center"/>
    </xf>
    <xf numFmtId="0" fontId="19" fillId="9" borderId="0" applyNumberFormat="0" applyBorder="0" applyAlignment="0" applyProtection="0">
      <alignment vertical="center"/>
    </xf>
    <xf numFmtId="0" fontId="14" fillId="0" borderId="0">
      <alignment vertical="center"/>
    </xf>
    <xf numFmtId="0" fontId="13" fillId="5" borderId="0" applyNumberFormat="0" applyBorder="0" applyAlignment="0" applyProtection="0">
      <alignment vertical="center"/>
    </xf>
    <xf numFmtId="0" fontId="14" fillId="0" borderId="0">
      <alignment vertical="center"/>
    </xf>
    <xf numFmtId="0" fontId="13" fillId="3" borderId="0" applyNumberFormat="0" applyBorder="0" applyAlignment="0" applyProtection="0">
      <alignment vertical="center"/>
    </xf>
    <xf numFmtId="0" fontId="14" fillId="0" borderId="0">
      <alignment vertical="center"/>
    </xf>
    <xf numFmtId="0" fontId="37" fillId="0" borderId="24" applyNumberFormat="0" applyFill="0" applyAlignment="0" applyProtection="0">
      <alignment vertical="center"/>
    </xf>
    <xf numFmtId="0" fontId="12" fillId="0" borderId="0">
      <alignment vertical="center"/>
    </xf>
    <xf numFmtId="0" fontId="13" fillId="3" borderId="0" applyNumberFormat="0" applyBorder="0" applyAlignment="0" applyProtection="0">
      <alignment vertical="center"/>
    </xf>
    <xf numFmtId="0" fontId="14" fillId="0" borderId="0">
      <alignment vertical="center"/>
    </xf>
    <xf numFmtId="0" fontId="12" fillId="0" borderId="0">
      <alignment vertical="center"/>
    </xf>
    <xf numFmtId="0" fontId="12" fillId="0" borderId="0">
      <alignment vertical="center"/>
    </xf>
    <xf numFmtId="0" fontId="13" fillId="3" borderId="0" applyNumberFormat="0" applyBorder="0" applyAlignment="0" applyProtection="0">
      <alignment vertical="center"/>
    </xf>
    <xf numFmtId="0" fontId="14" fillId="0" borderId="0">
      <alignment vertical="center"/>
    </xf>
    <xf numFmtId="0" fontId="12" fillId="0" borderId="0">
      <alignment vertical="center"/>
    </xf>
    <xf numFmtId="0" fontId="12" fillId="0" borderId="0">
      <alignment vertical="center"/>
    </xf>
    <xf numFmtId="0" fontId="13" fillId="3" borderId="0" applyNumberFormat="0" applyBorder="0" applyAlignment="0" applyProtection="0">
      <alignment vertical="center"/>
    </xf>
    <xf numFmtId="0" fontId="25" fillId="0" borderId="24" applyNumberFormat="0" applyFill="0" applyAlignment="0" applyProtection="0">
      <alignment vertical="center"/>
    </xf>
    <xf numFmtId="0" fontId="12" fillId="0" borderId="0">
      <alignment vertical="center"/>
    </xf>
    <xf numFmtId="0" fontId="13" fillId="3" borderId="0" applyNumberFormat="0" applyBorder="0" applyAlignment="0" applyProtection="0">
      <alignment vertical="center"/>
    </xf>
    <xf numFmtId="0" fontId="13" fillId="3" borderId="0" applyNumberFormat="0" applyBorder="0" applyAlignment="0" applyProtection="0">
      <alignment vertical="center"/>
    </xf>
    <xf numFmtId="0" fontId="12" fillId="0" borderId="0">
      <alignment vertical="center"/>
    </xf>
    <xf numFmtId="0" fontId="13" fillId="3" borderId="0" applyNumberFormat="0" applyBorder="0" applyAlignment="0" applyProtection="0">
      <alignment vertical="center"/>
    </xf>
    <xf numFmtId="0" fontId="12" fillId="0" borderId="0">
      <alignment vertical="center"/>
    </xf>
    <xf numFmtId="0" fontId="11" fillId="2" borderId="0" applyNumberFormat="0" applyBorder="0" applyAlignment="0" applyProtection="0">
      <alignment vertical="center"/>
    </xf>
    <xf numFmtId="0" fontId="12" fillId="0" borderId="0">
      <alignment vertical="center"/>
    </xf>
    <xf numFmtId="0" fontId="13" fillId="3" borderId="0" applyNumberFormat="0" applyBorder="0" applyAlignment="0" applyProtection="0">
      <alignment vertical="center"/>
    </xf>
    <xf numFmtId="0" fontId="12" fillId="0" borderId="0">
      <alignment vertical="center"/>
    </xf>
    <xf numFmtId="0" fontId="14" fillId="0" borderId="0">
      <alignment vertical="center"/>
    </xf>
    <xf numFmtId="0" fontId="12" fillId="0" borderId="0">
      <alignment vertical="center"/>
    </xf>
    <xf numFmtId="0" fontId="19" fillId="16" borderId="0" applyNumberFormat="0" applyBorder="0" applyAlignment="0" applyProtection="0">
      <alignment vertical="center"/>
    </xf>
    <xf numFmtId="0" fontId="14" fillId="0" borderId="0">
      <alignment vertical="center"/>
    </xf>
    <xf numFmtId="0" fontId="14" fillId="0" borderId="0">
      <alignment vertical="center"/>
    </xf>
    <xf numFmtId="0" fontId="13" fillId="3" borderId="0" applyNumberFormat="0" applyBorder="0" applyAlignment="0" applyProtection="0">
      <alignment vertical="center"/>
    </xf>
    <xf numFmtId="0" fontId="12" fillId="0" borderId="0">
      <alignment vertical="center"/>
    </xf>
    <xf numFmtId="0" fontId="14" fillId="0" borderId="0">
      <alignment vertical="center"/>
    </xf>
    <xf numFmtId="0" fontId="14" fillId="0" borderId="0">
      <alignment vertical="center"/>
    </xf>
    <xf numFmtId="0" fontId="12" fillId="0" borderId="0">
      <alignment vertical="center"/>
    </xf>
    <xf numFmtId="0" fontId="19" fillId="16" borderId="0" applyNumberFormat="0" applyBorder="0" applyAlignment="0" applyProtection="0">
      <alignment vertical="center"/>
    </xf>
    <xf numFmtId="0" fontId="14" fillId="0" borderId="0">
      <alignment vertical="center"/>
    </xf>
    <xf numFmtId="0" fontId="13" fillId="3" borderId="0" applyNumberFormat="0" applyBorder="0" applyAlignment="0" applyProtection="0">
      <alignment vertical="center"/>
    </xf>
    <xf numFmtId="0" fontId="12" fillId="0" borderId="0">
      <alignment vertical="center"/>
    </xf>
    <xf numFmtId="0" fontId="12" fillId="0" borderId="0">
      <alignment vertical="center"/>
    </xf>
    <xf numFmtId="0" fontId="13" fillId="18" borderId="0" applyNumberFormat="0" applyBorder="0" applyAlignment="0" applyProtection="0">
      <alignment vertical="center"/>
    </xf>
    <xf numFmtId="0" fontId="12" fillId="0" borderId="0">
      <alignment vertical="center"/>
    </xf>
    <xf numFmtId="0" fontId="19" fillId="16" borderId="0" applyNumberFormat="0" applyBorder="0" applyAlignment="0" applyProtection="0">
      <alignment vertical="center"/>
    </xf>
    <xf numFmtId="0" fontId="14" fillId="0" borderId="0">
      <alignment vertical="center"/>
    </xf>
    <xf numFmtId="0" fontId="13" fillId="3" borderId="0" applyNumberFormat="0" applyBorder="0" applyAlignment="0" applyProtection="0">
      <alignment vertical="center"/>
    </xf>
    <xf numFmtId="0" fontId="14" fillId="0" borderId="0">
      <alignment vertical="center"/>
    </xf>
    <xf numFmtId="0" fontId="14" fillId="0" borderId="0">
      <alignment vertical="center"/>
    </xf>
    <xf numFmtId="0" fontId="12" fillId="0" borderId="0">
      <alignment vertical="center"/>
    </xf>
    <xf numFmtId="0" fontId="19" fillId="16" borderId="0" applyNumberFormat="0" applyBorder="0" applyAlignment="0" applyProtection="0">
      <alignment vertical="center"/>
    </xf>
    <xf numFmtId="0" fontId="13" fillId="3" borderId="0" applyNumberFormat="0" applyBorder="0" applyAlignment="0" applyProtection="0">
      <alignment vertical="center"/>
    </xf>
    <xf numFmtId="0" fontId="14" fillId="0" borderId="0">
      <alignment vertical="center"/>
    </xf>
    <xf numFmtId="0" fontId="19" fillId="9" borderId="0" applyNumberFormat="0" applyBorder="0" applyAlignment="0" applyProtection="0">
      <alignment vertical="center"/>
    </xf>
    <xf numFmtId="0" fontId="12" fillId="0" borderId="0">
      <alignment vertical="center"/>
    </xf>
    <xf numFmtId="0" fontId="14" fillId="0" borderId="0">
      <alignment vertical="center"/>
    </xf>
    <xf numFmtId="0" fontId="19" fillId="16" borderId="0" applyNumberFormat="0" applyBorder="0" applyAlignment="0" applyProtection="0">
      <alignment vertical="center"/>
    </xf>
    <xf numFmtId="0" fontId="13" fillId="3" borderId="0" applyNumberFormat="0" applyBorder="0" applyAlignment="0" applyProtection="0">
      <alignment vertical="center"/>
    </xf>
    <xf numFmtId="0" fontId="14" fillId="0" borderId="0">
      <alignment vertical="center"/>
    </xf>
    <xf numFmtId="0" fontId="22" fillId="9" borderId="0" applyNumberFormat="0" applyBorder="0" applyAlignment="0" applyProtection="0">
      <alignment vertical="center"/>
    </xf>
    <xf numFmtId="0" fontId="19" fillId="16" borderId="0" applyNumberFormat="0" applyBorder="0" applyAlignment="0" applyProtection="0">
      <alignment vertical="center"/>
    </xf>
    <xf numFmtId="0" fontId="13" fillId="3" borderId="0" applyNumberFormat="0" applyBorder="0" applyAlignment="0" applyProtection="0">
      <alignment vertical="center"/>
    </xf>
    <xf numFmtId="0" fontId="14" fillId="0" borderId="0">
      <alignment vertical="center"/>
    </xf>
    <xf numFmtId="0" fontId="12" fillId="0" borderId="0">
      <alignment vertical="center"/>
    </xf>
    <xf numFmtId="0" fontId="11" fillId="2" borderId="0" applyNumberFormat="0" applyBorder="0" applyAlignment="0" applyProtection="0">
      <alignment vertical="center"/>
    </xf>
    <xf numFmtId="0" fontId="22" fillId="9" borderId="0" applyNumberFormat="0" applyBorder="0" applyAlignment="0" applyProtection="0">
      <alignment vertical="center"/>
    </xf>
    <xf numFmtId="0" fontId="13" fillId="3" borderId="0" applyNumberFormat="0" applyBorder="0" applyAlignment="0" applyProtection="0">
      <alignment vertical="center"/>
    </xf>
    <xf numFmtId="0" fontId="12" fillId="0" borderId="0">
      <alignment vertical="center"/>
    </xf>
    <xf numFmtId="0" fontId="19" fillId="9" borderId="0" applyNumberFormat="0" applyBorder="0" applyAlignment="0" applyProtection="0">
      <alignment vertical="center"/>
    </xf>
    <xf numFmtId="0" fontId="12" fillId="0" borderId="0">
      <alignment vertical="center"/>
    </xf>
    <xf numFmtId="0" fontId="11" fillId="2" borderId="0" applyNumberFormat="0" applyBorder="0" applyAlignment="0" applyProtection="0">
      <alignment vertical="center"/>
    </xf>
    <xf numFmtId="0" fontId="22" fillId="9" borderId="0" applyNumberFormat="0" applyBorder="0" applyAlignment="0" applyProtection="0">
      <alignment vertical="center"/>
    </xf>
    <xf numFmtId="0" fontId="13" fillId="3" borderId="0" applyNumberFormat="0" applyBorder="0" applyAlignment="0" applyProtection="0">
      <alignment vertical="center"/>
    </xf>
    <xf numFmtId="0" fontId="12" fillId="0" borderId="0">
      <alignment vertical="center"/>
    </xf>
    <xf numFmtId="0" fontId="13" fillId="3" borderId="0" applyNumberFormat="0" applyBorder="0" applyAlignment="0" applyProtection="0">
      <alignment vertical="center"/>
    </xf>
    <xf numFmtId="0" fontId="12" fillId="0" borderId="0">
      <alignment vertical="center"/>
    </xf>
    <xf numFmtId="0" fontId="14" fillId="0" borderId="0">
      <alignment vertical="center"/>
    </xf>
    <xf numFmtId="0" fontId="12" fillId="0" borderId="0">
      <alignment vertical="center"/>
    </xf>
    <xf numFmtId="0" fontId="22" fillId="13" borderId="0" applyNumberFormat="0" applyBorder="0" applyAlignment="0" applyProtection="0">
      <alignment vertical="center"/>
    </xf>
    <xf numFmtId="0" fontId="14" fillId="0" borderId="0">
      <alignment vertical="center"/>
    </xf>
    <xf numFmtId="0" fontId="14" fillId="0" borderId="0">
      <alignment vertical="center"/>
    </xf>
    <xf numFmtId="0" fontId="13" fillId="3" borderId="0" applyNumberFormat="0" applyBorder="0" applyAlignment="0" applyProtection="0">
      <alignment vertical="center"/>
    </xf>
    <xf numFmtId="0" fontId="12" fillId="0" borderId="0">
      <alignment vertical="center"/>
    </xf>
    <xf numFmtId="0" fontId="14" fillId="0" borderId="0">
      <alignment vertical="center"/>
    </xf>
    <xf numFmtId="0" fontId="14" fillId="0" borderId="0">
      <alignment vertical="center"/>
    </xf>
    <xf numFmtId="0" fontId="12" fillId="0" borderId="0">
      <alignment vertical="center"/>
    </xf>
    <xf numFmtId="0" fontId="22" fillId="13" borderId="0" applyNumberFormat="0" applyBorder="0" applyAlignment="0" applyProtection="0">
      <alignment vertical="center"/>
    </xf>
    <xf numFmtId="0" fontId="14" fillId="0" borderId="0">
      <alignment vertical="center"/>
    </xf>
    <xf numFmtId="0" fontId="13" fillId="8" borderId="0" applyNumberFormat="0" applyBorder="0" applyAlignment="0" applyProtection="0">
      <alignment vertical="center"/>
    </xf>
    <xf numFmtId="0" fontId="12" fillId="0" borderId="0">
      <alignment vertical="center"/>
    </xf>
    <xf numFmtId="0" fontId="12" fillId="0" borderId="0">
      <alignment vertical="center"/>
    </xf>
    <xf numFmtId="0" fontId="14" fillId="0" borderId="0">
      <alignment vertical="center"/>
    </xf>
    <xf numFmtId="0" fontId="12" fillId="0" borderId="0">
      <alignment vertical="center"/>
    </xf>
    <xf numFmtId="0" fontId="26" fillId="0" borderId="0" applyNumberFormat="0" applyFill="0" applyBorder="0" applyAlignment="0" applyProtection="0">
      <alignment vertical="center"/>
    </xf>
    <xf numFmtId="0" fontId="13" fillId="8" borderId="0" applyNumberFormat="0" applyBorder="0" applyAlignment="0" applyProtection="0">
      <alignment vertical="center"/>
    </xf>
    <xf numFmtId="0" fontId="12" fillId="0" borderId="0">
      <alignment vertical="center"/>
    </xf>
    <xf numFmtId="0" fontId="14" fillId="0" borderId="0">
      <alignment vertical="center"/>
    </xf>
    <xf numFmtId="0" fontId="12" fillId="0" borderId="0">
      <alignment vertical="center"/>
    </xf>
    <xf numFmtId="0" fontId="26" fillId="0" borderId="0" applyNumberFormat="0" applyFill="0" applyBorder="0" applyAlignment="0" applyProtection="0">
      <alignment vertical="center"/>
    </xf>
    <xf numFmtId="0" fontId="13" fillId="8" borderId="0" applyNumberFormat="0" applyBorder="0" applyAlignment="0" applyProtection="0">
      <alignment vertical="center"/>
    </xf>
    <xf numFmtId="0" fontId="13" fillId="8" borderId="0" applyNumberFormat="0" applyBorder="0" applyAlignment="0" applyProtection="0">
      <alignment vertical="center"/>
    </xf>
    <xf numFmtId="0" fontId="12" fillId="0" borderId="0">
      <alignment vertical="center"/>
    </xf>
    <xf numFmtId="0" fontId="14" fillId="0" borderId="0">
      <alignment vertical="center"/>
    </xf>
    <xf numFmtId="0" fontId="26" fillId="0" borderId="0" applyNumberFormat="0" applyFill="0" applyBorder="0" applyAlignment="0" applyProtection="0">
      <alignment vertical="center"/>
    </xf>
    <xf numFmtId="0" fontId="22" fillId="13" borderId="0" applyNumberFormat="0" applyBorder="0" applyAlignment="0" applyProtection="0">
      <alignment vertical="center"/>
    </xf>
    <xf numFmtId="0" fontId="12" fillId="0" borderId="0">
      <alignment vertical="center"/>
    </xf>
    <xf numFmtId="0" fontId="14" fillId="0" borderId="0">
      <alignment vertical="center"/>
    </xf>
    <xf numFmtId="0" fontId="12" fillId="0" borderId="0">
      <alignment vertical="center"/>
    </xf>
    <xf numFmtId="0" fontId="13" fillId="8" borderId="0" applyNumberFormat="0" applyBorder="0" applyAlignment="0" applyProtection="0">
      <alignment vertical="center"/>
    </xf>
    <xf numFmtId="0" fontId="14" fillId="0" borderId="0">
      <alignment vertical="center"/>
    </xf>
    <xf numFmtId="0" fontId="12" fillId="0" borderId="0">
      <alignment vertical="center"/>
    </xf>
    <xf numFmtId="0" fontId="12" fillId="0" borderId="0">
      <alignment vertical="center"/>
    </xf>
    <xf numFmtId="0" fontId="26" fillId="0" borderId="0" applyNumberFormat="0" applyFill="0" applyBorder="0" applyAlignment="0" applyProtection="0">
      <alignment vertical="center"/>
    </xf>
    <xf numFmtId="0" fontId="22" fillId="13" borderId="0" applyNumberFormat="0" applyBorder="0" applyAlignment="0" applyProtection="0">
      <alignment vertical="center"/>
    </xf>
    <xf numFmtId="0" fontId="14" fillId="0" borderId="0">
      <alignment vertical="center"/>
    </xf>
    <xf numFmtId="0" fontId="12" fillId="0" borderId="0">
      <alignment vertical="center"/>
    </xf>
    <xf numFmtId="0" fontId="13" fillId="8" borderId="0" applyNumberFormat="0" applyBorder="0" applyAlignment="0" applyProtection="0">
      <alignment vertical="center"/>
    </xf>
    <xf numFmtId="0" fontId="13" fillId="8" borderId="0" applyNumberFormat="0" applyBorder="0" applyAlignment="0" applyProtection="0">
      <alignment vertical="center"/>
    </xf>
    <xf numFmtId="0" fontId="12" fillId="0" borderId="0">
      <alignment vertical="center"/>
    </xf>
    <xf numFmtId="0" fontId="14" fillId="0" borderId="0">
      <alignment vertical="center"/>
    </xf>
    <xf numFmtId="0" fontId="14" fillId="0" borderId="0">
      <alignment vertical="center"/>
    </xf>
    <xf numFmtId="0" fontId="13" fillId="8" borderId="0" applyNumberFormat="0" applyBorder="0" applyAlignment="0" applyProtection="0">
      <alignment vertical="center"/>
    </xf>
    <xf numFmtId="0" fontId="12" fillId="0" borderId="0">
      <alignment vertical="center"/>
    </xf>
    <xf numFmtId="0" fontId="14" fillId="0" borderId="0">
      <alignment vertical="center"/>
    </xf>
    <xf numFmtId="0" fontId="13" fillId="8" borderId="0" applyNumberFormat="0" applyBorder="0" applyAlignment="0" applyProtection="0">
      <alignment vertical="center"/>
    </xf>
    <xf numFmtId="0" fontId="14" fillId="0" borderId="0">
      <alignment vertical="center"/>
    </xf>
    <xf numFmtId="0" fontId="13" fillId="6" borderId="0" applyNumberFormat="0" applyBorder="0" applyAlignment="0" applyProtection="0">
      <alignment vertical="center"/>
    </xf>
    <xf numFmtId="0" fontId="13" fillId="8" borderId="0" applyNumberFormat="0" applyBorder="0" applyAlignment="0" applyProtection="0">
      <alignment vertical="center"/>
    </xf>
    <xf numFmtId="0" fontId="14" fillId="0" borderId="0">
      <alignment vertical="center"/>
    </xf>
    <xf numFmtId="0" fontId="54" fillId="47" borderId="30" applyNumberFormat="0" applyAlignment="0" applyProtection="0">
      <alignment vertical="center"/>
    </xf>
    <xf numFmtId="0" fontId="13" fillId="8" borderId="0" applyNumberFormat="0" applyBorder="0" applyAlignment="0" applyProtection="0">
      <alignment vertical="center"/>
    </xf>
    <xf numFmtId="0" fontId="14" fillId="0" borderId="0">
      <alignment vertical="center"/>
    </xf>
    <xf numFmtId="0" fontId="13" fillId="10" borderId="0" applyNumberFormat="0" applyBorder="0" applyAlignment="0" applyProtection="0">
      <alignment vertical="center"/>
    </xf>
    <xf numFmtId="0" fontId="12" fillId="0" borderId="0">
      <alignment vertical="center"/>
    </xf>
    <xf numFmtId="0" fontId="14" fillId="0" borderId="0">
      <alignment vertical="center"/>
    </xf>
    <xf numFmtId="0" fontId="14" fillId="0" borderId="0">
      <alignment vertical="center"/>
    </xf>
    <xf numFmtId="0" fontId="13" fillId="8" borderId="0" applyNumberFormat="0" applyBorder="0" applyAlignment="0" applyProtection="0">
      <alignment vertical="center"/>
    </xf>
    <xf numFmtId="0" fontId="12" fillId="0" borderId="0">
      <alignment vertical="center"/>
    </xf>
    <xf numFmtId="0" fontId="13" fillId="8" borderId="0" applyNumberFormat="0" applyBorder="0" applyAlignment="0" applyProtection="0">
      <alignment vertical="center"/>
    </xf>
    <xf numFmtId="0" fontId="14" fillId="0" borderId="0">
      <alignment vertical="center"/>
    </xf>
    <xf numFmtId="0" fontId="13" fillId="8" borderId="0" applyNumberFormat="0" applyBorder="0" applyAlignment="0" applyProtection="0">
      <alignment vertical="center"/>
    </xf>
    <xf numFmtId="0" fontId="13" fillId="8" borderId="0" applyNumberFormat="0" applyBorder="0" applyAlignment="0" applyProtection="0">
      <alignment vertical="center"/>
    </xf>
    <xf numFmtId="0" fontId="13" fillId="8" borderId="0" applyNumberFormat="0" applyBorder="0" applyAlignment="0" applyProtection="0">
      <alignment vertical="center"/>
    </xf>
    <xf numFmtId="0" fontId="13" fillId="8" borderId="0" applyNumberFormat="0" applyBorder="0" applyAlignment="0" applyProtection="0">
      <alignment vertical="center"/>
    </xf>
    <xf numFmtId="0" fontId="13" fillId="8" borderId="0" applyNumberFormat="0" applyBorder="0" applyAlignment="0" applyProtection="0">
      <alignment vertical="center"/>
    </xf>
    <xf numFmtId="0" fontId="13" fillId="8" borderId="0" applyNumberFormat="0" applyBorder="0" applyAlignment="0" applyProtection="0">
      <alignment vertical="center"/>
    </xf>
    <xf numFmtId="0" fontId="12" fillId="0" borderId="0">
      <alignment vertical="center"/>
    </xf>
    <xf numFmtId="0" fontId="14" fillId="0" borderId="0">
      <alignment vertical="center"/>
    </xf>
    <xf numFmtId="0" fontId="13" fillId="8" borderId="0" applyNumberFormat="0" applyBorder="0" applyAlignment="0" applyProtection="0">
      <alignment vertical="center"/>
    </xf>
    <xf numFmtId="0" fontId="12" fillId="0" borderId="0">
      <alignment vertical="center"/>
    </xf>
    <xf numFmtId="0" fontId="13" fillId="8" borderId="0" applyNumberFormat="0" applyBorder="0" applyAlignment="0" applyProtection="0">
      <alignment vertical="center"/>
    </xf>
    <xf numFmtId="0" fontId="12" fillId="0" borderId="0">
      <alignment vertical="center"/>
    </xf>
    <xf numFmtId="0" fontId="13" fillId="8" borderId="0" applyNumberFormat="0" applyBorder="0" applyAlignment="0" applyProtection="0">
      <alignment vertical="center"/>
    </xf>
    <xf numFmtId="0" fontId="12" fillId="0" borderId="0">
      <alignment vertical="center"/>
    </xf>
    <xf numFmtId="0" fontId="12" fillId="0" borderId="0">
      <alignment vertical="center"/>
    </xf>
    <xf numFmtId="0" fontId="14" fillId="0" borderId="0">
      <alignment vertical="center"/>
    </xf>
    <xf numFmtId="0" fontId="13" fillId="8" borderId="0" applyNumberFormat="0" applyBorder="0" applyAlignment="0" applyProtection="0">
      <alignment vertical="center"/>
    </xf>
    <xf numFmtId="0" fontId="13" fillId="0" borderId="0">
      <alignment vertical="center"/>
    </xf>
    <xf numFmtId="0" fontId="12" fillId="0" borderId="0">
      <alignment vertical="center"/>
    </xf>
    <xf numFmtId="0" fontId="13" fillId="8" borderId="0" applyNumberFormat="0" applyBorder="0" applyAlignment="0" applyProtection="0">
      <alignment vertical="center"/>
    </xf>
    <xf numFmtId="0" fontId="11" fillId="2" borderId="0" applyNumberFormat="0" applyBorder="0" applyAlignment="0" applyProtection="0">
      <alignment vertical="center"/>
    </xf>
    <xf numFmtId="0" fontId="14" fillId="0" borderId="0">
      <alignment vertical="center"/>
    </xf>
    <xf numFmtId="0" fontId="13" fillId="8" borderId="0" applyNumberFormat="0" applyBorder="0" applyAlignment="0" applyProtection="0">
      <alignment vertical="center"/>
    </xf>
    <xf numFmtId="0" fontId="12" fillId="0" borderId="0">
      <alignment vertical="center"/>
    </xf>
    <xf numFmtId="0" fontId="12" fillId="0" borderId="0">
      <alignment vertical="center"/>
    </xf>
    <xf numFmtId="0" fontId="11" fillId="2" borderId="0" applyNumberFormat="0" applyBorder="0" applyAlignment="0" applyProtection="0">
      <alignment vertical="center"/>
    </xf>
    <xf numFmtId="0" fontId="13" fillId="8" borderId="0" applyNumberFormat="0" applyBorder="0" applyAlignment="0" applyProtection="0">
      <alignment vertical="center"/>
    </xf>
    <xf numFmtId="0" fontId="12" fillId="0" borderId="0">
      <alignment vertical="center"/>
    </xf>
    <xf numFmtId="0" fontId="13" fillId="8" borderId="0" applyNumberFormat="0" applyBorder="0" applyAlignment="0" applyProtection="0">
      <alignment vertical="center"/>
    </xf>
    <xf numFmtId="0" fontId="12" fillId="0" borderId="0">
      <alignment vertical="center"/>
    </xf>
    <xf numFmtId="0" fontId="11" fillId="2" borderId="0" applyNumberFormat="0" applyBorder="0" applyAlignment="0" applyProtection="0">
      <alignment vertical="center"/>
    </xf>
    <xf numFmtId="0" fontId="13" fillId="8" borderId="0" applyNumberFormat="0" applyBorder="0" applyAlignment="0" applyProtection="0">
      <alignment vertical="center"/>
    </xf>
    <xf numFmtId="0" fontId="13" fillId="5" borderId="0" applyNumberFormat="0" applyBorder="0" applyAlignment="0" applyProtection="0">
      <alignment vertical="center"/>
    </xf>
    <xf numFmtId="0" fontId="12" fillId="0" borderId="0">
      <alignment vertical="center"/>
    </xf>
    <xf numFmtId="0" fontId="13" fillId="7" borderId="0" applyNumberFormat="0" applyBorder="0" applyAlignment="0" applyProtection="0">
      <alignment vertical="center"/>
    </xf>
    <xf numFmtId="0" fontId="12" fillId="0" borderId="0">
      <alignment vertical="center"/>
    </xf>
    <xf numFmtId="0" fontId="12" fillId="0" borderId="0">
      <alignment vertical="center"/>
    </xf>
    <xf numFmtId="0" fontId="13" fillId="8" borderId="0" applyNumberFormat="0" applyBorder="0" applyAlignment="0" applyProtection="0">
      <alignment vertical="center"/>
    </xf>
    <xf numFmtId="0" fontId="13" fillId="5" borderId="0" applyNumberFormat="0" applyBorder="0" applyAlignment="0" applyProtection="0">
      <alignment vertical="center"/>
    </xf>
    <xf numFmtId="0" fontId="13" fillId="7" borderId="0" applyNumberFormat="0" applyBorder="0" applyAlignment="0" applyProtection="0">
      <alignment vertical="center"/>
    </xf>
    <xf numFmtId="0" fontId="12" fillId="0" borderId="0">
      <alignment vertical="center"/>
    </xf>
    <xf numFmtId="0" fontId="12" fillId="0" borderId="0">
      <alignment vertical="center"/>
    </xf>
    <xf numFmtId="0" fontId="13" fillId="8" borderId="0" applyNumberFormat="0" applyBorder="0" applyAlignment="0" applyProtection="0">
      <alignment vertical="center"/>
    </xf>
    <xf numFmtId="0" fontId="13" fillId="8" borderId="0" applyNumberFormat="0" applyBorder="0" applyAlignment="0" applyProtection="0">
      <alignment vertical="center"/>
    </xf>
    <xf numFmtId="0" fontId="13" fillId="8" borderId="0" applyNumberFormat="0" applyBorder="0" applyAlignment="0" applyProtection="0">
      <alignment vertical="center"/>
    </xf>
    <xf numFmtId="0" fontId="12" fillId="0" borderId="0">
      <alignment vertical="center"/>
    </xf>
    <xf numFmtId="0" fontId="13" fillId="8" borderId="0" applyNumberFormat="0" applyBorder="0" applyAlignment="0" applyProtection="0">
      <alignment vertical="center"/>
    </xf>
    <xf numFmtId="0" fontId="12" fillId="0" borderId="0">
      <alignment vertical="center"/>
    </xf>
    <xf numFmtId="0" fontId="13" fillId="8" borderId="0" applyNumberFormat="0" applyBorder="0" applyAlignment="0" applyProtection="0">
      <alignment vertical="center"/>
    </xf>
    <xf numFmtId="0" fontId="12" fillId="0" borderId="0">
      <alignment vertical="center"/>
    </xf>
    <xf numFmtId="0" fontId="12" fillId="0" borderId="0">
      <alignment vertical="center"/>
    </xf>
    <xf numFmtId="0" fontId="13" fillId="8" borderId="0" applyNumberFormat="0" applyBorder="0" applyAlignment="0" applyProtection="0">
      <alignment vertical="center"/>
    </xf>
    <xf numFmtId="0" fontId="13" fillId="8" borderId="0" applyNumberFormat="0" applyBorder="0" applyAlignment="0" applyProtection="0">
      <alignment vertical="center"/>
    </xf>
    <xf numFmtId="0" fontId="12" fillId="0" borderId="0">
      <alignment vertical="center"/>
    </xf>
    <xf numFmtId="0" fontId="13" fillId="8" borderId="0" applyNumberFormat="0" applyBorder="0" applyAlignment="0" applyProtection="0">
      <alignment vertical="center"/>
    </xf>
    <xf numFmtId="0" fontId="12" fillId="0" borderId="0">
      <alignment vertical="center"/>
    </xf>
    <xf numFmtId="0" fontId="13" fillId="8" borderId="0" applyNumberFormat="0" applyBorder="0" applyAlignment="0" applyProtection="0">
      <alignment vertical="center"/>
    </xf>
    <xf numFmtId="0" fontId="14" fillId="0" borderId="0">
      <alignment vertical="center"/>
    </xf>
    <xf numFmtId="0" fontId="39" fillId="14" borderId="0" applyNumberFormat="0" applyBorder="0" applyAlignment="0" applyProtection="0">
      <alignment vertical="center"/>
    </xf>
    <xf numFmtId="0" fontId="12" fillId="0" borderId="0">
      <alignment vertical="center"/>
    </xf>
    <xf numFmtId="0" fontId="11" fillId="2" borderId="0" applyNumberFormat="0" applyBorder="0" applyAlignment="0" applyProtection="0">
      <alignment vertical="center"/>
    </xf>
    <xf numFmtId="0" fontId="13" fillId="8" borderId="0" applyNumberFormat="0" applyBorder="0" applyAlignment="0" applyProtection="0">
      <alignment vertical="center"/>
    </xf>
    <xf numFmtId="0" fontId="13" fillId="8" borderId="0" applyNumberFormat="0" applyBorder="0" applyAlignment="0" applyProtection="0">
      <alignment vertical="center"/>
    </xf>
    <xf numFmtId="0" fontId="12" fillId="0" borderId="0">
      <alignment vertical="center"/>
    </xf>
    <xf numFmtId="0" fontId="14" fillId="0" borderId="0">
      <alignment vertical="center"/>
    </xf>
    <xf numFmtId="0" fontId="12" fillId="0" borderId="0">
      <alignment vertical="center"/>
    </xf>
    <xf numFmtId="0" fontId="13" fillId="8" borderId="0" applyNumberFormat="0" applyBorder="0" applyAlignment="0" applyProtection="0">
      <alignment vertical="center"/>
    </xf>
    <xf numFmtId="0" fontId="13" fillId="5" borderId="0" applyNumberFormat="0" applyBorder="0" applyAlignment="0" applyProtection="0">
      <alignment vertical="center"/>
    </xf>
    <xf numFmtId="0" fontId="12" fillId="0" borderId="0">
      <alignment vertical="center"/>
    </xf>
    <xf numFmtId="0" fontId="12" fillId="0" borderId="0">
      <alignment vertical="center"/>
    </xf>
    <xf numFmtId="0" fontId="14" fillId="0" borderId="0">
      <alignment vertical="center"/>
    </xf>
    <xf numFmtId="0" fontId="12" fillId="0" borderId="0">
      <alignment vertical="center"/>
    </xf>
    <xf numFmtId="0" fontId="13" fillId="8" borderId="0" applyNumberFormat="0" applyBorder="0" applyAlignment="0" applyProtection="0">
      <alignment vertical="center"/>
    </xf>
    <xf numFmtId="0" fontId="13" fillId="10" borderId="0" applyNumberFormat="0" applyBorder="0" applyAlignment="0" applyProtection="0">
      <alignment vertical="center"/>
    </xf>
    <xf numFmtId="0" fontId="13" fillId="8" borderId="0" applyNumberFormat="0" applyBorder="0" applyAlignment="0" applyProtection="0">
      <alignment vertical="center"/>
    </xf>
    <xf numFmtId="0" fontId="12" fillId="0" borderId="0">
      <alignment vertical="center"/>
    </xf>
    <xf numFmtId="0" fontId="12" fillId="0" borderId="0">
      <alignment vertical="center"/>
    </xf>
    <xf numFmtId="0" fontId="13" fillId="8" borderId="0" applyNumberFormat="0" applyBorder="0" applyAlignment="0" applyProtection="0">
      <alignment vertical="center"/>
    </xf>
    <xf numFmtId="0" fontId="13" fillId="8" borderId="0" applyNumberFormat="0" applyBorder="0" applyAlignment="0" applyProtection="0">
      <alignment vertical="center"/>
    </xf>
    <xf numFmtId="0" fontId="13" fillId="8" borderId="0" applyNumberFormat="0" applyBorder="0" applyAlignment="0" applyProtection="0">
      <alignment vertical="center"/>
    </xf>
    <xf numFmtId="0" fontId="13" fillId="8" borderId="0" applyNumberFormat="0" applyBorder="0" applyAlignment="0" applyProtection="0">
      <alignment vertical="center"/>
    </xf>
    <xf numFmtId="0" fontId="14" fillId="0" borderId="0">
      <alignment vertical="center"/>
    </xf>
    <xf numFmtId="0" fontId="13" fillId="8" borderId="0" applyNumberFormat="0" applyBorder="0" applyAlignment="0" applyProtection="0">
      <alignment vertical="center"/>
    </xf>
    <xf numFmtId="0" fontId="13" fillId="8" borderId="0" applyNumberFormat="0" applyBorder="0" applyAlignment="0" applyProtection="0">
      <alignment vertical="center"/>
    </xf>
    <xf numFmtId="0" fontId="13" fillId="8" borderId="0" applyNumberFormat="0" applyBorder="0" applyAlignment="0" applyProtection="0">
      <alignment vertical="center"/>
    </xf>
    <xf numFmtId="0" fontId="13" fillId="8" borderId="0" applyNumberFormat="0" applyBorder="0" applyAlignment="0" applyProtection="0">
      <alignment vertical="center"/>
    </xf>
    <xf numFmtId="0" fontId="13" fillId="8" borderId="0" applyNumberFormat="0" applyBorder="0" applyAlignment="0" applyProtection="0">
      <alignment vertical="center"/>
    </xf>
    <xf numFmtId="0" fontId="13" fillId="7" borderId="0" applyNumberFormat="0" applyBorder="0" applyAlignment="0" applyProtection="0">
      <alignment vertical="center"/>
    </xf>
    <xf numFmtId="0" fontId="12" fillId="0" borderId="0">
      <alignment vertical="center"/>
    </xf>
    <xf numFmtId="0" fontId="13" fillId="8" borderId="0" applyNumberFormat="0" applyBorder="0" applyAlignment="0" applyProtection="0">
      <alignment vertical="center"/>
    </xf>
    <xf numFmtId="0" fontId="12" fillId="0" borderId="0">
      <alignment vertical="center"/>
    </xf>
    <xf numFmtId="0" fontId="13" fillId="7" borderId="0" applyNumberFormat="0" applyBorder="0" applyAlignment="0" applyProtection="0">
      <alignment vertical="center"/>
    </xf>
    <xf numFmtId="0" fontId="14" fillId="0" borderId="0">
      <alignment vertical="center"/>
    </xf>
    <xf numFmtId="0" fontId="14" fillId="0" borderId="0">
      <alignment vertical="center"/>
    </xf>
    <xf numFmtId="0" fontId="13" fillId="8" borderId="0" applyNumberFormat="0" applyBorder="0" applyAlignment="0" applyProtection="0">
      <alignment vertical="center"/>
    </xf>
    <xf numFmtId="0" fontId="11" fillId="2" borderId="0" applyNumberFormat="0" applyBorder="0" applyAlignment="0" applyProtection="0">
      <alignment vertical="center"/>
    </xf>
    <xf numFmtId="0" fontId="13" fillId="8" borderId="0" applyNumberFormat="0" applyBorder="0" applyAlignment="0" applyProtection="0">
      <alignment vertical="center"/>
    </xf>
    <xf numFmtId="0" fontId="12" fillId="0" borderId="0">
      <alignment vertical="center"/>
    </xf>
    <xf numFmtId="0" fontId="12" fillId="0" borderId="0">
      <alignment vertical="center"/>
    </xf>
    <xf numFmtId="0" fontId="12" fillId="0" borderId="0">
      <alignment vertical="center"/>
    </xf>
    <xf numFmtId="0" fontId="13" fillId="8" borderId="0" applyNumberFormat="0" applyBorder="0" applyAlignment="0" applyProtection="0">
      <alignment vertical="center"/>
    </xf>
    <xf numFmtId="0" fontId="12" fillId="0" borderId="0">
      <alignment vertical="center"/>
    </xf>
    <xf numFmtId="0" fontId="18" fillId="0" borderId="13" applyNumberFormat="0" applyFill="0" applyAlignment="0" applyProtection="0">
      <alignment vertical="center"/>
    </xf>
    <xf numFmtId="0" fontId="14" fillId="0" borderId="0">
      <alignment vertical="center"/>
    </xf>
    <xf numFmtId="0" fontId="14" fillId="0" borderId="0">
      <alignment vertical="center"/>
    </xf>
    <xf numFmtId="0" fontId="13" fillId="8" borderId="0" applyNumberFormat="0" applyBorder="0" applyAlignment="0" applyProtection="0">
      <alignment vertical="center"/>
    </xf>
    <xf numFmtId="0" fontId="13" fillId="8" borderId="0" applyNumberFormat="0" applyBorder="0" applyAlignment="0" applyProtection="0">
      <alignment vertical="center"/>
    </xf>
    <xf numFmtId="0" fontId="13" fillId="8" borderId="0" applyNumberFormat="0" applyBorder="0" applyAlignment="0" applyProtection="0">
      <alignment vertical="center"/>
    </xf>
    <xf numFmtId="0" fontId="32" fillId="0" borderId="18" applyNumberFormat="0" applyFill="0" applyAlignment="0" applyProtection="0">
      <alignment vertical="center"/>
    </xf>
    <xf numFmtId="0" fontId="14" fillId="0" borderId="0">
      <alignment vertical="center"/>
    </xf>
    <xf numFmtId="0" fontId="13" fillId="8" borderId="0" applyNumberFormat="0" applyBorder="0" applyAlignment="0" applyProtection="0">
      <alignment vertical="center"/>
    </xf>
    <xf numFmtId="0" fontId="20" fillId="0" borderId="0" applyNumberFormat="0" applyFill="0" applyBorder="0" applyAlignment="0" applyProtection="0">
      <alignment vertical="center"/>
    </xf>
    <xf numFmtId="0" fontId="12" fillId="0" borderId="0">
      <alignment vertical="center"/>
    </xf>
    <xf numFmtId="0" fontId="13" fillId="8" borderId="0" applyNumberFormat="0" applyBorder="0" applyAlignment="0" applyProtection="0">
      <alignment vertical="center"/>
    </xf>
    <xf numFmtId="0" fontId="13" fillId="8" borderId="0" applyNumberFormat="0" applyBorder="0" applyAlignment="0" applyProtection="0">
      <alignment vertical="center"/>
    </xf>
    <xf numFmtId="0" fontId="32" fillId="0" borderId="0" applyNumberFormat="0" applyFill="0" applyBorder="0" applyAlignment="0" applyProtection="0">
      <alignment vertical="center"/>
    </xf>
    <xf numFmtId="0" fontId="12" fillId="0" borderId="0">
      <alignment vertical="center"/>
    </xf>
    <xf numFmtId="0" fontId="14" fillId="0" borderId="0">
      <alignment vertical="center"/>
    </xf>
    <xf numFmtId="0" fontId="13" fillId="8" borderId="0" applyNumberFormat="0" applyBorder="0" applyAlignment="0" applyProtection="0">
      <alignment vertical="center"/>
    </xf>
    <xf numFmtId="0" fontId="13" fillId="8" borderId="0" applyNumberFormat="0" applyBorder="0" applyAlignment="0" applyProtection="0">
      <alignment vertical="center"/>
    </xf>
    <xf numFmtId="0" fontId="13" fillId="8" borderId="0" applyNumberFormat="0" applyBorder="0" applyAlignment="0" applyProtection="0">
      <alignment vertical="center"/>
    </xf>
    <xf numFmtId="0" fontId="13" fillId="8" borderId="0" applyNumberFormat="0" applyBorder="0" applyAlignment="0" applyProtection="0">
      <alignment vertical="center"/>
    </xf>
    <xf numFmtId="0" fontId="19" fillId="14" borderId="0" applyNumberFormat="0" applyBorder="0" applyAlignment="0" applyProtection="0">
      <alignment vertical="center"/>
    </xf>
    <xf numFmtId="0" fontId="12" fillId="0" borderId="0">
      <alignment vertical="center"/>
    </xf>
    <xf numFmtId="0" fontId="12" fillId="0" borderId="0">
      <alignment vertical="center"/>
    </xf>
    <xf numFmtId="0" fontId="14" fillId="0" borderId="0">
      <alignment vertical="center"/>
    </xf>
    <xf numFmtId="0" fontId="13" fillId="8" borderId="0" applyNumberFormat="0" applyBorder="0" applyAlignment="0" applyProtection="0">
      <alignment vertical="center"/>
    </xf>
    <xf numFmtId="0" fontId="14" fillId="0" borderId="0">
      <alignment vertical="center"/>
    </xf>
    <xf numFmtId="0" fontId="13" fillId="8" borderId="0" applyNumberFormat="0" applyBorder="0" applyAlignment="0" applyProtection="0">
      <alignment vertical="center"/>
    </xf>
    <xf numFmtId="0" fontId="12" fillId="0" borderId="0">
      <alignment vertical="center"/>
    </xf>
    <xf numFmtId="0" fontId="12" fillId="0" borderId="0">
      <alignment vertical="center"/>
    </xf>
    <xf numFmtId="0" fontId="12" fillId="0" borderId="0">
      <alignment vertical="center"/>
    </xf>
    <xf numFmtId="0" fontId="13" fillId="8" borderId="0" applyNumberFormat="0" applyBorder="0" applyAlignment="0" applyProtection="0">
      <alignment vertical="center"/>
    </xf>
    <xf numFmtId="0" fontId="12" fillId="0" borderId="0">
      <alignment vertical="center"/>
    </xf>
    <xf numFmtId="0" fontId="14" fillId="0" borderId="0">
      <alignment vertical="center"/>
    </xf>
    <xf numFmtId="0" fontId="12" fillId="0" borderId="0">
      <alignment vertical="center"/>
    </xf>
    <xf numFmtId="0" fontId="12" fillId="0" borderId="0">
      <alignment vertical="center"/>
    </xf>
    <xf numFmtId="0" fontId="13" fillId="8" borderId="0" applyNumberFormat="0" applyBorder="0" applyAlignment="0" applyProtection="0">
      <alignment vertical="center"/>
    </xf>
    <xf numFmtId="0" fontId="12" fillId="0" borderId="0">
      <alignment vertical="center"/>
    </xf>
    <xf numFmtId="0" fontId="12" fillId="0" borderId="0">
      <alignment vertical="center"/>
    </xf>
    <xf numFmtId="0" fontId="13" fillId="8" borderId="0" applyNumberFormat="0" applyBorder="0" applyAlignment="0" applyProtection="0">
      <alignment vertical="center"/>
    </xf>
    <xf numFmtId="0" fontId="13" fillId="8" borderId="0" applyNumberFormat="0" applyBorder="0" applyAlignment="0" applyProtection="0">
      <alignment vertical="center"/>
    </xf>
    <xf numFmtId="0" fontId="22" fillId="9" borderId="0" applyNumberFormat="0" applyBorder="0" applyAlignment="0" applyProtection="0">
      <alignment vertical="center"/>
    </xf>
    <xf numFmtId="0" fontId="11" fillId="2" borderId="0" applyNumberFormat="0" applyBorder="0" applyAlignment="0" applyProtection="0">
      <alignment vertical="center"/>
    </xf>
    <xf numFmtId="0" fontId="13" fillId="8" borderId="0" applyNumberFormat="0" applyBorder="0" applyAlignment="0" applyProtection="0">
      <alignment vertical="center"/>
    </xf>
    <xf numFmtId="0" fontId="13" fillId="8" borderId="0" applyNumberFormat="0" applyBorder="0" applyAlignment="0" applyProtection="0">
      <alignment vertical="center"/>
    </xf>
    <xf numFmtId="0" fontId="12" fillId="0" borderId="0">
      <alignment vertical="center"/>
    </xf>
    <xf numFmtId="0" fontId="14" fillId="0" borderId="0">
      <alignment vertical="center"/>
    </xf>
    <xf numFmtId="0" fontId="13" fillId="8" borderId="0" applyNumberFormat="0" applyBorder="0" applyAlignment="0" applyProtection="0">
      <alignment vertical="center"/>
    </xf>
    <xf numFmtId="0" fontId="12" fillId="0" borderId="0">
      <alignment vertical="center"/>
    </xf>
    <xf numFmtId="0" fontId="13" fillId="8" borderId="0" applyNumberFormat="0" applyBorder="0" applyAlignment="0" applyProtection="0">
      <alignment vertical="center"/>
    </xf>
    <xf numFmtId="0" fontId="13" fillId="8" borderId="0" applyNumberFormat="0" applyBorder="0" applyAlignment="0" applyProtection="0">
      <alignment vertical="center"/>
    </xf>
    <xf numFmtId="0" fontId="13" fillId="8" borderId="0" applyNumberFormat="0" applyBorder="0" applyAlignment="0" applyProtection="0">
      <alignment vertical="center"/>
    </xf>
    <xf numFmtId="0" fontId="13" fillId="8" borderId="0" applyNumberFormat="0" applyBorder="0" applyAlignment="0" applyProtection="0">
      <alignment vertical="center"/>
    </xf>
    <xf numFmtId="0" fontId="39" fillId="17" borderId="0" applyNumberFormat="0" applyBorder="0" applyAlignment="0" applyProtection="0">
      <alignment vertical="center"/>
    </xf>
    <xf numFmtId="0" fontId="13" fillId="8" borderId="0" applyNumberFormat="0" applyBorder="0" applyAlignment="0" applyProtection="0">
      <alignment vertical="center"/>
    </xf>
    <xf numFmtId="0" fontId="13" fillId="8" borderId="0" applyNumberFormat="0" applyBorder="0" applyAlignment="0" applyProtection="0">
      <alignment vertical="center"/>
    </xf>
    <xf numFmtId="0" fontId="13" fillId="8" borderId="0" applyNumberFormat="0" applyBorder="0" applyAlignment="0" applyProtection="0">
      <alignment vertical="center"/>
    </xf>
    <xf numFmtId="0" fontId="13" fillId="10" borderId="0" applyNumberFormat="0" applyBorder="0" applyAlignment="0" applyProtection="0">
      <alignment vertical="center"/>
    </xf>
    <xf numFmtId="0" fontId="14" fillId="0" borderId="0">
      <alignment vertical="center"/>
    </xf>
    <xf numFmtId="0" fontId="14" fillId="0" borderId="0">
      <alignment vertical="center"/>
    </xf>
    <xf numFmtId="0" fontId="11" fillId="2" borderId="0" applyNumberFormat="0" applyBorder="0" applyAlignment="0" applyProtection="0">
      <alignment vertical="center"/>
    </xf>
    <xf numFmtId="0" fontId="13" fillId="8" borderId="0" applyNumberFormat="0" applyBorder="0" applyAlignment="0" applyProtection="0">
      <alignment vertical="center"/>
    </xf>
    <xf numFmtId="0" fontId="14" fillId="0" borderId="0">
      <alignment vertical="center"/>
    </xf>
    <xf numFmtId="0" fontId="39" fillId="16" borderId="0" applyNumberFormat="0" applyBorder="0" applyAlignment="0" applyProtection="0">
      <alignment vertical="center"/>
    </xf>
    <xf numFmtId="0" fontId="11" fillId="2" borderId="0" applyNumberFormat="0" applyBorder="0" applyAlignment="0" applyProtection="0">
      <alignment vertical="center"/>
    </xf>
    <xf numFmtId="0" fontId="11" fillId="2" borderId="0" applyNumberFormat="0" applyBorder="0" applyAlignment="0" applyProtection="0">
      <alignment vertical="center"/>
    </xf>
    <xf numFmtId="0" fontId="13" fillId="8" borderId="0" applyNumberFormat="0" applyBorder="0" applyAlignment="0" applyProtection="0">
      <alignment vertical="center"/>
    </xf>
    <xf numFmtId="0" fontId="12" fillId="0" borderId="0">
      <alignment vertical="center"/>
    </xf>
    <xf numFmtId="0" fontId="13" fillId="8" borderId="0" applyNumberFormat="0" applyBorder="0" applyAlignment="0" applyProtection="0">
      <alignment vertical="center"/>
    </xf>
    <xf numFmtId="0" fontId="13" fillId="8" borderId="0" applyNumberFormat="0" applyBorder="0" applyAlignment="0" applyProtection="0">
      <alignment vertical="center"/>
    </xf>
    <xf numFmtId="0" fontId="13" fillId="8" borderId="0" applyNumberFormat="0" applyBorder="0" applyAlignment="0" applyProtection="0">
      <alignment vertical="center"/>
    </xf>
    <xf numFmtId="0" fontId="13" fillId="8" borderId="0" applyNumberFormat="0" applyBorder="0" applyAlignment="0" applyProtection="0">
      <alignment vertical="center"/>
    </xf>
    <xf numFmtId="0" fontId="12" fillId="0" borderId="0">
      <alignment vertical="center"/>
    </xf>
    <xf numFmtId="0" fontId="12" fillId="0" borderId="0">
      <alignment vertical="center"/>
    </xf>
    <xf numFmtId="0" fontId="13" fillId="8" borderId="0" applyNumberFormat="0" applyBorder="0" applyAlignment="0" applyProtection="0">
      <alignment vertical="center"/>
    </xf>
    <xf numFmtId="0" fontId="12" fillId="0" borderId="0">
      <alignment vertical="center"/>
    </xf>
    <xf numFmtId="0" fontId="12" fillId="0" borderId="0">
      <alignment vertical="center"/>
    </xf>
    <xf numFmtId="0" fontId="12" fillId="0" borderId="0">
      <alignment vertical="center"/>
    </xf>
    <xf numFmtId="0" fontId="13" fillId="8" borderId="0" applyNumberFormat="0" applyBorder="0" applyAlignment="0" applyProtection="0">
      <alignment vertical="center"/>
    </xf>
    <xf numFmtId="0" fontId="12" fillId="0" borderId="0">
      <alignment vertical="center"/>
    </xf>
    <xf numFmtId="0" fontId="13" fillId="8" borderId="0" applyNumberFormat="0" applyBorder="0" applyAlignment="0" applyProtection="0">
      <alignment vertical="center"/>
    </xf>
    <xf numFmtId="0" fontId="14" fillId="0" borderId="0">
      <alignment vertical="center"/>
    </xf>
    <xf numFmtId="0" fontId="11" fillId="2" borderId="0" applyNumberFormat="0" applyBorder="0" applyAlignment="0" applyProtection="0">
      <alignment vertical="center"/>
    </xf>
    <xf numFmtId="0" fontId="12" fillId="0" borderId="0">
      <alignment vertical="center"/>
    </xf>
    <xf numFmtId="0" fontId="13" fillId="8" borderId="0" applyNumberFormat="0" applyBorder="0" applyAlignment="0" applyProtection="0">
      <alignment vertical="center"/>
    </xf>
    <xf numFmtId="0" fontId="13" fillId="8" borderId="0" applyNumberFormat="0" applyBorder="0" applyAlignment="0" applyProtection="0">
      <alignment vertical="center"/>
    </xf>
    <xf numFmtId="0" fontId="13" fillId="8" borderId="0" applyNumberFormat="0" applyBorder="0" applyAlignment="0" applyProtection="0">
      <alignment vertical="center"/>
    </xf>
    <xf numFmtId="0" fontId="13" fillId="8" borderId="0" applyNumberFormat="0" applyBorder="0" applyAlignment="0" applyProtection="0">
      <alignment vertical="center"/>
    </xf>
    <xf numFmtId="0" fontId="13" fillId="8" borderId="0" applyNumberFormat="0" applyBorder="0" applyAlignment="0" applyProtection="0">
      <alignment vertical="center"/>
    </xf>
    <xf numFmtId="0" fontId="13" fillId="8" borderId="0" applyNumberFormat="0" applyBorder="0" applyAlignment="0" applyProtection="0">
      <alignment vertical="center"/>
    </xf>
    <xf numFmtId="0" fontId="13" fillId="8" borderId="0" applyNumberFormat="0" applyBorder="0" applyAlignment="0" applyProtection="0">
      <alignment vertical="center"/>
    </xf>
    <xf numFmtId="0" fontId="12" fillId="0" borderId="0">
      <alignment vertical="center"/>
    </xf>
    <xf numFmtId="0" fontId="19" fillId="14" borderId="0" applyNumberFormat="0" applyBorder="0" applyAlignment="0" applyProtection="0">
      <alignment vertical="center"/>
    </xf>
    <xf numFmtId="0" fontId="12" fillId="0" borderId="0">
      <alignment vertical="center"/>
    </xf>
    <xf numFmtId="0" fontId="12" fillId="0" borderId="0">
      <alignment vertical="center"/>
    </xf>
    <xf numFmtId="0" fontId="12" fillId="0" borderId="0">
      <alignment vertical="center"/>
    </xf>
    <xf numFmtId="0" fontId="14" fillId="0" borderId="0">
      <alignment vertical="center"/>
    </xf>
    <xf numFmtId="0" fontId="13" fillId="8" borderId="0" applyNumberFormat="0" applyBorder="0" applyAlignment="0" applyProtection="0">
      <alignment vertical="center"/>
    </xf>
    <xf numFmtId="0" fontId="14" fillId="0" borderId="0">
      <alignment vertical="center"/>
    </xf>
    <xf numFmtId="0" fontId="13" fillId="8" borderId="0" applyNumberFormat="0" applyBorder="0" applyAlignment="0" applyProtection="0">
      <alignment vertical="center"/>
    </xf>
    <xf numFmtId="0" fontId="19" fillId="14" borderId="0" applyNumberFormat="0" applyBorder="0" applyAlignment="0" applyProtection="0">
      <alignment vertical="center"/>
    </xf>
    <xf numFmtId="0" fontId="12" fillId="0" borderId="0">
      <alignment vertical="center"/>
    </xf>
    <xf numFmtId="0" fontId="12" fillId="0" borderId="0">
      <alignment vertical="center"/>
    </xf>
    <xf numFmtId="0" fontId="12" fillId="0" borderId="0">
      <alignment vertical="center"/>
    </xf>
    <xf numFmtId="0" fontId="13" fillId="8" borderId="0" applyNumberFormat="0" applyBorder="0" applyAlignment="0" applyProtection="0">
      <alignment vertical="center"/>
    </xf>
    <xf numFmtId="0" fontId="12" fillId="0" borderId="0">
      <alignment vertical="center"/>
    </xf>
    <xf numFmtId="0" fontId="12" fillId="0" borderId="0">
      <alignment vertical="center"/>
    </xf>
    <xf numFmtId="0" fontId="14" fillId="0" borderId="0">
      <alignment vertical="center"/>
    </xf>
    <xf numFmtId="0" fontId="13" fillId="8" borderId="0" applyNumberFormat="0" applyBorder="0" applyAlignment="0" applyProtection="0">
      <alignment vertical="center"/>
    </xf>
    <xf numFmtId="0" fontId="12" fillId="0" borderId="0">
      <alignment vertical="center"/>
    </xf>
    <xf numFmtId="0" fontId="13" fillId="8" borderId="0" applyNumberFormat="0" applyBorder="0" applyAlignment="0" applyProtection="0">
      <alignment vertical="center"/>
    </xf>
    <xf numFmtId="0" fontId="12" fillId="0" borderId="0">
      <alignment vertical="center"/>
    </xf>
    <xf numFmtId="0" fontId="13" fillId="8" borderId="0" applyNumberFormat="0" applyBorder="0" applyAlignment="0" applyProtection="0">
      <alignment vertical="center"/>
    </xf>
    <xf numFmtId="0" fontId="14" fillId="0" borderId="0">
      <alignment vertical="center"/>
    </xf>
    <xf numFmtId="0" fontId="12" fillId="0" borderId="0">
      <alignment vertical="center"/>
    </xf>
    <xf numFmtId="0" fontId="12" fillId="0" borderId="0">
      <alignment vertical="center"/>
    </xf>
    <xf numFmtId="0" fontId="13" fillId="8" borderId="0" applyNumberFormat="0" applyBorder="0" applyAlignment="0" applyProtection="0">
      <alignment vertical="center"/>
    </xf>
    <xf numFmtId="0" fontId="19" fillId="16" borderId="0" applyNumberFormat="0" applyBorder="0" applyAlignment="0" applyProtection="0">
      <alignment vertical="center"/>
    </xf>
    <xf numFmtId="0" fontId="13" fillId="8" borderId="0" applyNumberFormat="0" applyBorder="0" applyAlignment="0" applyProtection="0">
      <alignment vertical="center"/>
    </xf>
    <xf numFmtId="0" fontId="19" fillId="17" borderId="0" applyNumberFormat="0" applyBorder="0" applyAlignment="0" applyProtection="0">
      <alignment vertical="center"/>
    </xf>
    <xf numFmtId="0" fontId="13" fillId="8" borderId="0" applyNumberFormat="0" applyBorder="0" applyAlignment="0" applyProtection="0">
      <alignment vertical="center"/>
    </xf>
    <xf numFmtId="0" fontId="14" fillId="0" borderId="0">
      <alignment vertical="center"/>
    </xf>
    <xf numFmtId="0" fontId="19" fillId="17" borderId="0" applyNumberFormat="0" applyBorder="0" applyAlignment="0" applyProtection="0">
      <alignment vertical="center"/>
    </xf>
    <xf numFmtId="0" fontId="13" fillId="10" borderId="0" applyNumberFormat="0" applyBorder="0" applyAlignment="0" applyProtection="0">
      <alignment vertical="center"/>
    </xf>
    <xf numFmtId="0" fontId="22" fillId="9" borderId="0" applyNumberFormat="0" applyBorder="0" applyAlignment="0" applyProtection="0">
      <alignment vertical="center"/>
    </xf>
    <xf numFmtId="0" fontId="13" fillId="8" borderId="0" applyNumberFormat="0" applyBorder="0" applyAlignment="0" applyProtection="0">
      <alignment vertical="center"/>
    </xf>
    <xf numFmtId="0" fontId="14" fillId="0" borderId="0">
      <alignment vertical="center"/>
    </xf>
    <xf numFmtId="0" fontId="19" fillId="17" borderId="0" applyNumberFormat="0" applyBorder="0" applyAlignment="0" applyProtection="0">
      <alignment vertical="center"/>
    </xf>
    <xf numFmtId="0" fontId="13" fillId="10" borderId="0" applyNumberFormat="0" applyBorder="0" applyAlignment="0" applyProtection="0">
      <alignment vertical="center"/>
    </xf>
    <xf numFmtId="0" fontId="13" fillId="8" borderId="0" applyNumberFormat="0" applyBorder="0" applyAlignment="0" applyProtection="0">
      <alignment vertical="center"/>
    </xf>
    <xf numFmtId="0" fontId="19" fillId="6" borderId="0" applyNumberFormat="0" applyBorder="0" applyAlignment="0" applyProtection="0">
      <alignment vertical="center"/>
    </xf>
    <xf numFmtId="0" fontId="12" fillId="0" borderId="0">
      <alignment vertical="center"/>
    </xf>
    <xf numFmtId="0" fontId="12" fillId="0" borderId="0">
      <alignment vertical="center"/>
    </xf>
    <xf numFmtId="0" fontId="19" fillId="17" borderId="0" applyNumberFormat="0" applyBorder="0" applyAlignment="0" applyProtection="0">
      <alignment vertical="center"/>
    </xf>
    <xf numFmtId="0" fontId="13" fillId="8" borderId="0" applyNumberFormat="0" applyBorder="0" applyAlignment="0" applyProtection="0">
      <alignment vertical="center"/>
    </xf>
    <xf numFmtId="0" fontId="19" fillId="17" borderId="0" applyNumberFormat="0" applyBorder="0" applyAlignment="0" applyProtection="0">
      <alignment vertical="center"/>
    </xf>
    <xf numFmtId="0" fontId="13" fillId="8" borderId="0" applyNumberFormat="0" applyBorder="0" applyAlignment="0" applyProtection="0">
      <alignment vertical="center"/>
    </xf>
    <xf numFmtId="0" fontId="19" fillId="17" borderId="0" applyNumberFormat="0" applyBorder="0" applyAlignment="0" applyProtection="0">
      <alignment vertical="center"/>
    </xf>
    <xf numFmtId="0" fontId="19" fillId="6" borderId="0" applyNumberFormat="0" applyBorder="0" applyAlignment="0" applyProtection="0">
      <alignment vertical="center"/>
    </xf>
    <xf numFmtId="0" fontId="14" fillId="0" borderId="0">
      <alignment vertical="center"/>
    </xf>
    <xf numFmtId="0" fontId="37" fillId="0" borderId="19" applyNumberFormat="0" applyFill="0" applyAlignment="0" applyProtection="0">
      <alignment vertical="center"/>
    </xf>
    <xf numFmtId="0" fontId="13" fillId="6" borderId="0" applyNumberFormat="0" applyBorder="0" applyAlignment="0" applyProtection="0">
      <alignment vertical="center"/>
    </xf>
    <xf numFmtId="0" fontId="13" fillId="8" borderId="0" applyNumberFormat="0" applyBorder="0" applyAlignment="0" applyProtection="0">
      <alignment vertical="center"/>
    </xf>
    <xf numFmtId="0" fontId="14" fillId="0" borderId="0">
      <alignment vertical="center"/>
    </xf>
    <xf numFmtId="0" fontId="13" fillId="6" borderId="0" applyNumberFormat="0" applyBorder="0" applyAlignment="0" applyProtection="0">
      <alignment vertical="center"/>
    </xf>
    <xf numFmtId="0" fontId="14" fillId="0" borderId="0">
      <alignment vertical="center"/>
    </xf>
    <xf numFmtId="0" fontId="12" fillId="0" borderId="0">
      <alignment vertical="center"/>
    </xf>
    <xf numFmtId="0" fontId="19" fillId="17" borderId="0" applyNumberFormat="0" applyBorder="0" applyAlignment="0" applyProtection="0">
      <alignment vertical="center"/>
    </xf>
    <xf numFmtId="0" fontId="14" fillId="0" borderId="0">
      <alignment vertical="center"/>
    </xf>
    <xf numFmtId="0" fontId="14" fillId="0" borderId="0">
      <alignment vertical="center"/>
    </xf>
    <xf numFmtId="0" fontId="13" fillId="8" borderId="0" applyNumberFormat="0" applyBorder="0" applyAlignment="0" applyProtection="0">
      <alignment vertical="center"/>
    </xf>
    <xf numFmtId="0" fontId="14" fillId="0" borderId="0">
      <alignment vertical="center"/>
    </xf>
    <xf numFmtId="0" fontId="12" fillId="0" borderId="0">
      <alignment vertical="center"/>
    </xf>
    <xf numFmtId="0" fontId="13" fillId="8" borderId="0" applyNumberFormat="0" applyBorder="0" applyAlignment="0" applyProtection="0">
      <alignment vertical="center"/>
    </xf>
    <xf numFmtId="0" fontId="12" fillId="0" borderId="0">
      <alignment vertical="center"/>
    </xf>
    <xf numFmtId="0" fontId="12" fillId="0" borderId="0">
      <alignment vertical="center"/>
    </xf>
    <xf numFmtId="0" fontId="14"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4" fillId="0" borderId="0">
      <alignment vertical="center"/>
    </xf>
    <xf numFmtId="0" fontId="13" fillId="8" borderId="0" applyNumberFormat="0" applyBorder="0" applyAlignment="0" applyProtection="0">
      <alignment vertical="center"/>
    </xf>
    <xf numFmtId="0" fontId="14" fillId="0" borderId="0">
      <alignment vertical="center"/>
    </xf>
    <xf numFmtId="0" fontId="12" fillId="0" borderId="0">
      <alignment vertical="center"/>
    </xf>
    <xf numFmtId="0" fontId="12" fillId="0" borderId="0">
      <alignment vertical="center"/>
    </xf>
    <xf numFmtId="0" fontId="12" fillId="0" borderId="0">
      <alignment vertical="center"/>
    </xf>
    <xf numFmtId="0" fontId="13" fillId="8" borderId="0" applyNumberFormat="0" applyBorder="0" applyAlignment="0" applyProtection="0">
      <alignment vertical="center"/>
    </xf>
    <xf numFmtId="0" fontId="12" fillId="0" borderId="0">
      <alignment vertical="center"/>
    </xf>
    <xf numFmtId="0" fontId="12" fillId="0" borderId="0">
      <alignment vertical="center"/>
    </xf>
    <xf numFmtId="0" fontId="14" fillId="0" borderId="0">
      <alignment vertical="center"/>
    </xf>
    <xf numFmtId="0" fontId="13" fillId="8" borderId="0" applyNumberFormat="0" applyBorder="0" applyAlignment="0" applyProtection="0">
      <alignment vertical="center"/>
    </xf>
    <xf numFmtId="0" fontId="13" fillId="8" borderId="0" applyNumberFormat="0" applyBorder="0" applyAlignment="0" applyProtection="0">
      <alignment vertical="center"/>
    </xf>
    <xf numFmtId="0" fontId="14" fillId="0" borderId="0">
      <alignment vertical="center"/>
    </xf>
    <xf numFmtId="0" fontId="14" fillId="0" borderId="0">
      <alignment vertical="center"/>
    </xf>
    <xf numFmtId="0" fontId="12" fillId="0" borderId="0">
      <alignment vertical="center"/>
    </xf>
    <xf numFmtId="0" fontId="12" fillId="0" borderId="0">
      <alignment vertical="center"/>
    </xf>
    <xf numFmtId="0" fontId="13" fillId="8" borderId="0" applyNumberFormat="0" applyBorder="0" applyAlignment="0" applyProtection="0">
      <alignment vertical="center"/>
    </xf>
    <xf numFmtId="0" fontId="12" fillId="0" borderId="0">
      <alignment vertical="center"/>
    </xf>
    <xf numFmtId="0" fontId="14" fillId="0" borderId="0">
      <alignment vertical="center"/>
    </xf>
    <xf numFmtId="0" fontId="13" fillId="17" borderId="0" applyNumberFormat="0" applyBorder="0" applyAlignment="0" applyProtection="0">
      <alignment vertical="center"/>
    </xf>
    <xf numFmtId="0" fontId="12" fillId="0" borderId="0">
      <alignment vertical="center"/>
    </xf>
    <xf numFmtId="0" fontId="13" fillId="8" borderId="0" applyNumberFormat="0" applyBorder="0" applyAlignment="0" applyProtection="0">
      <alignment vertical="center"/>
    </xf>
    <xf numFmtId="0" fontId="13" fillId="17" borderId="0" applyNumberFormat="0" applyBorder="0" applyAlignment="0" applyProtection="0">
      <alignment vertical="center"/>
    </xf>
    <xf numFmtId="0" fontId="13" fillId="8" borderId="0" applyNumberFormat="0" applyBorder="0" applyAlignment="0" applyProtection="0">
      <alignment vertical="center"/>
    </xf>
    <xf numFmtId="0" fontId="19" fillId="9" borderId="0" applyNumberFormat="0" applyBorder="0" applyAlignment="0" applyProtection="0">
      <alignment vertical="center"/>
    </xf>
    <xf numFmtId="0" fontId="13" fillId="17" borderId="0" applyNumberFormat="0" applyBorder="0" applyAlignment="0" applyProtection="0">
      <alignment vertical="center"/>
    </xf>
    <xf numFmtId="0" fontId="13" fillId="8" borderId="0" applyNumberFormat="0" applyBorder="0" applyAlignment="0" applyProtection="0">
      <alignment vertical="center"/>
    </xf>
    <xf numFmtId="0" fontId="12" fillId="0" borderId="0">
      <alignment vertical="center"/>
    </xf>
    <xf numFmtId="0" fontId="12" fillId="0" borderId="0">
      <alignment vertical="center"/>
    </xf>
    <xf numFmtId="0" fontId="13" fillId="8" borderId="0" applyNumberFormat="0" applyBorder="0" applyAlignment="0" applyProtection="0">
      <alignment vertical="center"/>
    </xf>
    <xf numFmtId="0" fontId="13" fillId="8" borderId="0" applyNumberFormat="0" applyBorder="0" applyAlignment="0" applyProtection="0">
      <alignment vertical="center"/>
    </xf>
    <xf numFmtId="0" fontId="13" fillId="8" borderId="0" applyNumberFormat="0" applyBorder="0" applyAlignment="0" applyProtection="0">
      <alignment vertical="center"/>
    </xf>
    <xf numFmtId="0" fontId="13" fillId="8" borderId="0" applyNumberFormat="0" applyBorder="0" applyAlignment="0" applyProtection="0">
      <alignment vertical="center"/>
    </xf>
    <xf numFmtId="0" fontId="13" fillId="8" borderId="0" applyNumberFormat="0" applyBorder="0" applyAlignment="0" applyProtection="0">
      <alignment vertical="center"/>
    </xf>
    <xf numFmtId="0" fontId="13" fillId="8" borderId="0" applyNumberFormat="0" applyBorder="0" applyAlignment="0" applyProtection="0">
      <alignment vertical="center"/>
    </xf>
    <xf numFmtId="0" fontId="22" fillId="9" borderId="0" applyNumberFormat="0" applyBorder="0" applyAlignment="0" applyProtection="0">
      <alignment vertical="center"/>
    </xf>
    <xf numFmtId="0" fontId="12" fillId="0" borderId="0">
      <alignment vertical="center"/>
    </xf>
    <xf numFmtId="0" fontId="13" fillId="8" borderId="0" applyNumberFormat="0" applyBorder="0" applyAlignment="0" applyProtection="0">
      <alignment vertical="center"/>
    </xf>
    <xf numFmtId="0" fontId="12" fillId="0" borderId="0">
      <alignment vertical="center"/>
    </xf>
    <xf numFmtId="0" fontId="13" fillId="5" borderId="0" applyNumberFormat="0" applyBorder="0" applyAlignment="0" applyProtection="0">
      <alignment vertical="center"/>
    </xf>
    <xf numFmtId="0" fontId="13" fillId="8" borderId="0" applyNumberFormat="0" applyBorder="0" applyAlignment="0" applyProtection="0">
      <alignment vertical="center"/>
    </xf>
    <xf numFmtId="0" fontId="12" fillId="0" borderId="0">
      <alignment vertical="center"/>
    </xf>
    <xf numFmtId="0" fontId="12" fillId="0" borderId="0">
      <alignment vertical="center"/>
    </xf>
    <xf numFmtId="0" fontId="13" fillId="8" borderId="0" applyNumberFormat="0" applyBorder="0" applyAlignment="0" applyProtection="0">
      <alignment vertical="center"/>
    </xf>
    <xf numFmtId="0" fontId="13" fillId="5" borderId="0" applyNumberFormat="0" applyBorder="0" applyAlignment="0" applyProtection="0">
      <alignment vertical="center"/>
    </xf>
    <xf numFmtId="0" fontId="13" fillId="8" borderId="0" applyNumberFormat="0" applyBorder="0" applyAlignment="0" applyProtection="0">
      <alignment vertical="center"/>
    </xf>
    <xf numFmtId="0" fontId="12" fillId="0" borderId="0">
      <alignment vertical="center"/>
    </xf>
    <xf numFmtId="0" fontId="12" fillId="0" borderId="0">
      <alignment vertical="center"/>
    </xf>
    <xf numFmtId="0" fontId="13" fillId="8" borderId="0" applyNumberFormat="0" applyBorder="0" applyAlignment="0" applyProtection="0">
      <alignment vertical="center"/>
    </xf>
    <xf numFmtId="0" fontId="12" fillId="0" borderId="0">
      <alignment vertical="center"/>
    </xf>
    <xf numFmtId="0" fontId="13" fillId="8" borderId="0" applyNumberFormat="0" applyBorder="0" applyAlignment="0" applyProtection="0">
      <alignment vertical="center"/>
    </xf>
    <xf numFmtId="0" fontId="14" fillId="0" borderId="0">
      <alignment vertical="center"/>
    </xf>
    <xf numFmtId="0" fontId="13" fillId="5" borderId="0" applyNumberFormat="0" applyBorder="0" applyAlignment="0" applyProtection="0">
      <alignment vertical="center"/>
    </xf>
    <xf numFmtId="0" fontId="13" fillId="8" borderId="0" applyNumberFormat="0" applyBorder="0" applyAlignment="0" applyProtection="0">
      <alignment vertical="center"/>
    </xf>
    <xf numFmtId="0" fontId="13" fillId="5" borderId="0" applyNumberFormat="0" applyBorder="0" applyAlignment="0" applyProtection="0">
      <alignment vertical="center"/>
    </xf>
    <xf numFmtId="0" fontId="12" fillId="0" borderId="0">
      <alignment vertical="center"/>
    </xf>
    <xf numFmtId="0" fontId="13" fillId="8" borderId="0" applyNumberFormat="0" applyBorder="0" applyAlignment="0" applyProtection="0">
      <alignment vertical="center"/>
    </xf>
    <xf numFmtId="0" fontId="14" fillId="0" borderId="0">
      <alignment vertical="center"/>
    </xf>
    <xf numFmtId="0" fontId="19" fillId="16" borderId="0" applyNumberFormat="0" applyBorder="0" applyAlignment="0" applyProtection="0">
      <alignment vertical="center"/>
    </xf>
    <xf numFmtId="0" fontId="13" fillId="8" borderId="0" applyNumberFormat="0" applyBorder="0" applyAlignment="0" applyProtection="0">
      <alignment vertical="center"/>
    </xf>
    <xf numFmtId="0" fontId="14" fillId="0" borderId="0">
      <alignment vertical="center"/>
    </xf>
    <xf numFmtId="0" fontId="19" fillId="16" borderId="0" applyNumberFormat="0" applyBorder="0" applyAlignment="0" applyProtection="0">
      <alignment vertical="center"/>
    </xf>
    <xf numFmtId="0" fontId="13" fillId="8" borderId="0" applyNumberFormat="0" applyBorder="0" applyAlignment="0" applyProtection="0">
      <alignment vertical="center"/>
    </xf>
    <xf numFmtId="0" fontId="14" fillId="0" borderId="0">
      <alignment vertical="center"/>
    </xf>
    <xf numFmtId="0" fontId="19" fillId="16" borderId="0" applyNumberFormat="0" applyBorder="0" applyAlignment="0" applyProtection="0">
      <alignment vertical="center"/>
    </xf>
    <xf numFmtId="0" fontId="13" fillId="8" borderId="0" applyNumberFormat="0" applyBorder="0" applyAlignment="0" applyProtection="0">
      <alignment vertical="center"/>
    </xf>
    <xf numFmtId="0" fontId="12" fillId="0" borderId="0">
      <alignment vertical="center"/>
    </xf>
    <xf numFmtId="0" fontId="14" fillId="0" borderId="0">
      <alignment vertical="center"/>
    </xf>
    <xf numFmtId="0" fontId="19" fillId="16" borderId="0" applyNumberFormat="0" applyBorder="0" applyAlignment="0" applyProtection="0">
      <alignment vertical="center"/>
    </xf>
    <xf numFmtId="0" fontId="13" fillId="8" borderId="0" applyNumberFormat="0" applyBorder="0" applyAlignment="0" applyProtection="0">
      <alignment vertical="center"/>
    </xf>
    <xf numFmtId="0" fontId="12" fillId="0" borderId="0">
      <alignment vertical="center"/>
    </xf>
    <xf numFmtId="0" fontId="19" fillId="6" borderId="0" applyNumberFormat="0" applyBorder="0" applyAlignment="0" applyProtection="0">
      <alignment vertical="center"/>
    </xf>
    <xf numFmtId="0" fontId="19" fillId="16" borderId="0" applyNumberFormat="0" applyBorder="0" applyAlignment="0" applyProtection="0">
      <alignment vertical="center"/>
    </xf>
    <xf numFmtId="0" fontId="12" fillId="0" borderId="0">
      <alignment vertical="center"/>
    </xf>
    <xf numFmtId="0" fontId="13" fillId="8" borderId="0" applyNumberFormat="0" applyBorder="0" applyAlignment="0" applyProtection="0">
      <alignment vertical="center"/>
    </xf>
    <xf numFmtId="0" fontId="12" fillId="0" borderId="0">
      <alignment vertical="center"/>
    </xf>
    <xf numFmtId="0" fontId="19" fillId="6" borderId="0" applyNumberFormat="0" applyBorder="0" applyAlignment="0" applyProtection="0">
      <alignment vertical="center"/>
    </xf>
    <xf numFmtId="0" fontId="19" fillId="16" borderId="0" applyNumberFormat="0" applyBorder="0" applyAlignment="0" applyProtection="0">
      <alignment vertical="center"/>
    </xf>
    <xf numFmtId="0" fontId="12" fillId="0" borderId="0">
      <alignment vertical="center"/>
    </xf>
    <xf numFmtId="0" fontId="13" fillId="8" borderId="0" applyNumberFormat="0" applyBorder="0" applyAlignment="0" applyProtection="0">
      <alignment vertical="center"/>
    </xf>
    <xf numFmtId="0" fontId="12" fillId="0" borderId="0">
      <alignment vertical="center"/>
    </xf>
    <xf numFmtId="0" fontId="14" fillId="0" borderId="0">
      <alignment vertical="center"/>
    </xf>
    <xf numFmtId="0" fontId="19" fillId="16" borderId="0" applyNumberFormat="0" applyBorder="0" applyAlignment="0" applyProtection="0">
      <alignment vertical="center"/>
    </xf>
    <xf numFmtId="0" fontId="12" fillId="0" borderId="0">
      <alignment vertical="center"/>
    </xf>
    <xf numFmtId="0" fontId="13" fillId="8" borderId="0" applyNumberFormat="0" applyBorder="0" applyAlignment="0" applyProtection="0">
      <alignment vertical="center"/>
    </xf>
    <xf numFmtId="0" fontId="19" fillId="16" borderId="0" applyNumberFormat="0" applyBorder="0" applyAlignment="0" applyProtection="0">
      <alignment vertical="center"/>
    </xf>
    <xf numFmtId="0" fontId="13" fillId="8" borderId="0" applyNumberFormat="0" applyBorder="0" applyAlignment="0" applyProtection="0">
      <alignment vertical="center"/>
    </xf>
    <xf numFmtId="0" fontId="19" fillId="16" borderId="0" applyNumberFormat="0" applyBorder="0" applyAlignment="0" applyProtection="0">
      <alignment vertical="center"/>
    </xf>
    <xf numFmtId="0" fontId="13" fillId="8" borderId="0" applyNumberFormat="0" applyBorder="0" applyAlignment="0" applyProtection="0">
      <alignment vertical="center"/>
    </xf>
    <xf numFmtId="0" fontId="40" fillId="0" borderId="17" applyNumberFormat="0" applyFill="0" applyAlignment="0" applyProtection="0">
      <alignment vertical="center"/>
    </xf>
    <xf numFmtId="0" fontId="13" fillId="8" borderId="0" applyNumberFormat="0" applyBorder="0" applyAlignment="0" applyProtection="0">
      <alignment vertical="center"/>
    </xf>
    <xf numFmtId="0" fontId="13" fillId="8" borderId="0" applyNumberFormat="0" applyBorder="0" applyAlignment="0" applyProtection="0">
      <alignment vertical="center"/>
    </xf>
    <xf numFmtId="0" fontId="12" fillId="0" borderId="0">
      <alignment vertical="center"/>
    </xf>
    <xf numFmtId="0" fontId="12" fillId="0" borderId="0">
      <alignment vertical="center"/>
    </xf>
    <xf numFmtId="0" fontId="13" fillId="8" borderId="0" applyNumberFormat="0" applyBorder="0" applyAlignment="0" applyProtection="0">
      <alignment vertical="center"/>
    </xf>
    <xf numFmtId="0" fontId="12" fillId="0" borderId="0">
      <alignment vertical="center"/>
    </xf>
    <xf numFmtId="0" fontId="12" fillId="0" borderId="0">
      <alignment vertical="center"/>
    </xf>
    <xf numFmtId="0" fontId="13" fillId="8" borderId="0" applyNumberFormat="0" applyBorder="0" applyAlignment="0" applyProtection="0">
      <alignment vertical="center"/>
    </xf>
    <xf numFmtId="0" fontId="12" fillId="0" borderId="0">
      <alignment vertical="center"/>
    </xf>
    <xf numFmtId="0" fontId="12" fillId="0" borderId="0">
      <alignment vertical="center"/>
    </xf>
    <xf numFmtId="0" fontId="13" fillId="8" borderId="0" applyNumberFormat="0" applyBorder="0" applyAlignment="0" applyProtection="0">
      <alignment vertical="center"/>
    </xf>
    <xf numFmtId="0" fontId="12" fillId="0" borderId="0">
      <alignment vertical="center"/>
    </xf>
    <xf numFmtId="0" fontId="12" fillId="0" borderId="0">
      <alignment vertical="center"/>
    </xf>
    <xf numFmtId="0" fontId="13" fillId="8" borderId="0" applyNumberFormat="0" applyBorder="0" applyAlignment="0" applyProtection="0">
      <alignment vertical="center"/>
    </xf>
    <xf numFmtId="0" fontId="12" fillId="0" borderId="0">
      <alignment vertical="center"/>
    </xf>
    <xf numFmtId="0" fontId="13" fillId="8" borderId="0" applyNumberFormat="0" applyBorder="0" applyAlignment="0" applyProtection="0">
      <alignment vertical="center"/>
    </xf>
    <xf numFmtId="0" fontId="13" fillId="8" borderId="0" applyNumberFormat="0" applyBorder="0" applyAlignment="0" applyProtection="0">
      <alignment vertical="center"/>
    </xf>
    <xf numFmtId="0" fontId="13" fillId="5" borderId="0" applyNumberFormat="0" applyBorder="0" applyAlignment="0" applyProtection="0">
      <alignment vertical="center"/>
    </xf>
    <xf numFmtId="0" fontId="12" fillId="0" borderId="0">
      <alignment vertical="center"/>
    </xf>
    <xf numFmtId="0" fontId="13" fillId="8" borderId="0" applyNumberFormat="0" applyBorder="0" applyAlignment="0" applyProtection="0">
      <alignment vertical="center"/>
    </xf>
    <xf numFmtId="0" fontId="12" fillId="0" borderId="0">
      <alignment vertical="center"/>
    </xf>
    <xf numFmtId="0" fontId="13" fillId="8" borderId="0" applyNumberFormat="0" applyBorder="0" applyAlignment="0" applyProtection="0">
      <alignment vertical="center"/>
    </xf>
    <xf numFmtId="0" fontId="14" fillId="0" borderId="0">
      <alignment vertical="center"/>
    </xf>
    <xf numFmtId="0" fontId="13" fillId="8" borderId="0" applyNumberFormat="0" applyBorder="0" applyAlignment="0" applyProtection="0">
      <alignment vertical="center"/>
    </xf>
    <xf numFmtId="0" fontId="13" fillId="8" borderId="0" applyNumberFormat="0" applyBorder="0" applyAlignment="0" applyProtection="0">
      <alignment vertical="center"/>
    </xf>
    <xf numFmtId="0" fontId="13" fillId="8" borderId="0" applyNumberFormat="0" applyBorder="0" applyAlignment="0" applyProtection="0">
      <alignment vertical="center"/>
    </xf>
    <xf numFmtId="0" fontId="13" fillId="8" borderId="0" applyNumberFormat="0" applyBorder="0" applyAlignment="0" applyProtection="0">
      <alignment vertical="center"/>
    </xf>
    <xf numFmtId="0" fontId="13" fillId="6" borderId="0" applyNumberFormat="0" applyBorder="0" applyAlignment="0" applyProtection="0">
      <alignment vertical="center"/>
    </xf>
    <xf numFmtId="0" fontId="12" fillId="0" borderId="0">
      <alignment vertical="center"/>
    </xf>
    <xf numFmtId="0" fontId="12" fillId="0" borderId="0">
      <alignment vertical="center"/>
    </xf>
    <xf numFmtId="0" fontId="13" fillId="8" borderId="0" applyNumberFormat="0" applyBorder="0" applyAlignment="0" applyProtection="0">
      <alignment vertical="center"/>
    </xf>
    <xf numFmtId="0" fontId="37" fillId="0" borderId="24" applyNumberFormat="0" applyFill="0" applyAlignment="0" applyProtection="0">
      <alignment vertical="center"/>
    </xf>
    <xf numFmtId="0" fontId="13" fillId="8" borderId="0" applyNumberFormat="0" applyBorder="0" applyAlignment="0" applyProtection="0">
      <alignment vertical="center"/>
    </xf>
    <xf numFmtId="0" fontId="13" fillId="8" borderId="0" applyNumberFormat="0" applyBorder="0" applyAlignment="0" applyProtection="0">
      <alignment vertical="center"/>
    </xf>
    <xf numFmtId="0" fontId="13" fillId="0" borderId="0">
      <alignment vertical="center"/>
    </xf>
    <xf numFmtId="0" fontId="12" fillId="0" borderId="0">
      <alignment vertical="center"/>
    </xf>
    <xf numFmtId="0" fontId="13" fillId="8" borderId="0" applyNumberFormat="0" applyBorder="0" applyAlignment="0" applyProtection="0">
      <alignment vertical="center"/>
    </xf>
    <xf numFmtId="0" fontId="13" fillId="0" borderId="0">
      <alignment vertical="center"/>
    </xf>
    <xf numFmtId="0" fontId="13" fillId="8" borderId="0" applyNumberFormat="0" applyBorder="0" applyAlignment="0" applyProtection="0">
      <alignment vertical="center"/>
    </xf>
    <xf numFmtId="0" fontId="18" fillId="0" borderId="13" applyNumberFormat="0" applyFill="0" applyAlignment="0" applyProtection="0">
      <alignment vertical="center"/>
    </xf>
    <xf numFmtId="0" fontId="12" fillId="0" borderId="0">
      <alignment vertical="center"/>
    </xf>
    <xf numFmtId="0" fontId="13" fillId="0" borderId="0">
      <alignment vertical="center"/>
    </xf>
    <xf numFmtId="0" fontId="13" fillId="8" borderId="0" applyNumberFormat="0" applyBorder="0" applyAlignment="0" applyProtection="0">
      <alignment vertical="center"/>
    </xf>
    <xf numFmtId="0" fontId="13" fillId="0" borderId="0">
      <alignment vertical="center"/>
    </xf>
    <xf numFmtId="0" fontId="12" fillId="0" borderId="0">
      <alignment vertical="center"/>
    </xf>
    <xf numFmtId="0" fontId="13" fillId="8" borderId="0" applyNumberFormat="0" applyBorder="0" applyAlignment="0" applyProtection="0">
      <alignment vertical="center"/>
    </xf>
    <xf numFmtId="0" fontId="22" fillId="9" borderId="0" applyNumberFormat="0" applyBorder="0" applyAlignment="0" applyProtection="0">
      <alignment vertical="center"/>
    </xf>
    <xf numFmtId="0" fontId="13" fillId="8" borderId="0" applyNumberFormat="0" applyBorder="0" applyAlignment="0" applyProtection="0">
      <alignment vertical="center"/>
    </xf>
    <xf numFmtId="0" fontId="12" fillId="0" borderId="0">
      <alignment vertical="center"/>
    </xf>
    <xf numFmtId="0" fontId="12" fillId="0" borderId="0">
      <alignment vertical="center"/>
    </xf>
    <xf numFmtId="0" fontId="12" fillId="0" borderId="0">
      <alignment vertical="center"/>
    </xf>
    <xf numFmtId="0" fontId="13" fillId="8" borderId="0" applyNumberFormat="0" applyBorder="0" applyAlignment="0" applyProtection="0">
      <alignment vertical="center"/>
    </xf>
    <xf numFmtId="0" fontId="13" fillId="5" borderId="0" applyNumberFormat="0" applyBorder="0" applyAlignment="0" applyProtection="0">
      <alignment vertical="center"/>
    </xf>
    <xf numFmtId="0" fontId="12" fillId="0" borderId="0">
      <alignment vertical="center"/>
    </xf>
    <xf numFmtId="0" fontId="13" fillId="8" borderId="0" applyNumberFormat="0" applyBorder="0" applyAlignment="0" applyProtection="0">
      <alignment vertical="center"/>
    </xf>
    <xf numFmtId="0" fontId="14" fillId="0" borderId="0">
      <alignment vertical="center"/>
    </xf>
    <xf numFmtId="0" fontId="12" fillId="0" borderId="0">
      <alignment vertical="center"/>
    </xf>
    <xf numFmtId="0" fontId="12" fillId="0" borderId="0">
      <alignment vertical="center"/>
    </xf>
    <xf numFmtId="0" fontId="13" fillId="8" borderId="0" applyNumberFormat="0" applyBorder="0" applyAlignment="0" applyProtection="0">
      <alignment vertical="center"/>
    </xf>
    <xf numFmtId="0" fontId="12" fillId="0" borderId="0">
      <alignment vertical="center"/>
    </xf>
    <xf numFmtId="0" fontId="22" fillId="9" borderId="0" applyNumberFormat="0" applyBorder="0" applyAlignment="0" applyProtection="0">
      <alignment vertical="center"/>
    </xf>
    <xf numFmtId="0" fontId="12" fillId="0" borderId="0">
      <alignment vertical="center"/>
    </xf>
    <xf numFmtId="0" fontId="12" fillId="0" borderId="0">
      <alignment vertical="center"/>
    </xf>
    <xf numFmtId="0" fontId="11" fillId="2" borderId="0" applyNumberFormat="0" applyBorder="0" applyAlignment="0" applyProtection="0">
      <alignment vertical="center"/>
    </xf>
    <xf numFmtId="0" fontId="14" fillId="0" borderId="0">
      <alignment vertical="center"/>
    </xf>
    <xf numFmtId="0" fontId="14" fillId="0" borderId="0">
      <alignment vertical="center"/>
    </xf>
    <xf numFmtId="0" fontId="19" fillId="16" borderId="0" applyNumberFormat="0" applyBorder="0" applyAlignment="0" applyProtection="0">
      <alignment vertical="center"/>
    </xf>
    <xf numFmtId="0" fontId="12" fillId="0" borderId="0">
      <alignment vertical="center"/>
    </xf>
    <xf numFmtId="0" fontId="12" fillId="0" borderId="0">
      <alignment vertical="center"/>
    </xf>
    <xf numFmtId="0" fontId="13" fillId="8" borderId="0" applyNumberFormat="0" applyBorder="0" applyAlignment="0" applyProtection="0">
      <alignment vertical="center"/>
    </xf>
    <xf numFmtId="0" fontId="22" fillId="9" borderId="0" applyNumberFormat="0" applyBorder="0" applyAlignment="0" applyProtection="0">
      <alignment vertical="center"/>
    </xf>
    <xf numFmtId="0" fontId="12" fillId="0" borderId="0">
      <alignment vertical="center"/>
    </xf>
    <xf numFmtId="0" fontId="12" fillId="0" borderId="0">
      <alignment vertical="center"/>
    </xf>
    <xf numFmtId="0" fontId="14" fillId="0" borderId="0">
      <alignment vertical="center"/>
    </xf>
    <xf numFmtId="0" fontId="11" fillId="2" borderId="0" applyNumberFormat="0" applyBorder="0" applyAlignment="0" applyProtection="0">
      <alignment vertical="center"/>
    </xf>
    <xf numFmtId="0" fontId="14" fillId="0" borderId="0">
      <alignment vertical="center"/>
    </xf>
    <xf numFmtId="0" fontId="19" fillId="16" borderId="0" applyNumberFormat="0" applyBorder="0" applyAlignment="0" applyProtection="0">
      <alignment vertical="center"/>
    </xf>
    <xf numFmtId="0" fontId="12" fillId="0" borderId="0">
      <alignment vertical="center"/>
    </xf>
    <xf numFmtId="0" fontId="12" fillId="0" borderId="0">
      <alignment vertical="center"/>
    </xf>
    <xf numFmtId="0" fontId="13" fillId="8" borderId="0" applyNumberFormat="0" applyBorder="0" applyAlignment="0" applyProtection="0">
      <alignment vertical="center"/>
    </xf>
    <xf numFmtId="0" fontId="22" fillId="9" borderId="0" applyNumberFormat="0" applyBorder="0" applyAlignment="0" applyProtection="0">
      <alignment vertical="center"/>
    </xf>
    <xf numFmtId="0" fontId="12" fillId="0" borderId="0">
      <alignment vertical="center"/>
    </xf>
    <xf numFmtId="0" fontId="19" fillId="16" borderId="0" applyNumberFormat="0" applyBorder="0" applyAlignment="0" applyProtection="0">
      <alignment vertical="center"/>
    </xf>
    <xf numFmtId="0" fontId="12" fillId="0" borderId="0">
      <alignment vertical="center"/>
    </xf>
    <xf numFmtId="0" fontId="14" fillId="0" borderId="0">
      <alignment vertical="center"/>
    </xf>
    <xf numFmtId="0" fontId="14" fillId="0" borderId="0">
      <alignment vertical="center"/>
    </xf>
    <xf numFmtId="0" fontId="13" fillId="8" borderId="0" applyNumberFormat="0" applyBorder="0" applyAlignment="0" applyProtection="0">
      <alignment vertical="center"/>
    </xf>
    <xf numFmtId="0" fontId="22" fillId="9" borderId="0" applyNumberFormat="0" applyBorder="0" applyAlignment="0" applyProtection="0">
      <alignment vertical="center"/>
    </xf>
    <xf numFmtId="0" fontId="12" fillId="0" borderId="0">
      <alignment vertical="center"/>
    </xf>
    <xf numFmtId="0" fontId="19" fillId="16" borderId="0" applyNumberFormat="0" applyBorder="0" applyAlignment="0" applyProtection="0">
      <alignment vertical="center"/>
    </xf>
    <xf numFmtId="0" fontId="14" fillId="0" borderId="0">
      <alignment vertical="center"/>
    </xf>
    <xf numFmtId="0" fontId="13" fillId="8" borderId="0" applyNumberFormat="0" applyBorder="0" applyAlignment="0" applyProtection="0">
      <alignment vertical="center"/>
    </xf>
    <xf numFmtId="0" fontId="19" fillId="29" borderId="0" applyNumberFormat="0" applyBorder="0" applyAlignment="0" applyProtection="0">
      <alignment vertical="center"/>
    </xf>
    <xf numFmtId="0" fontId="22" fillId="9" borderId="0" applyNumberFormat="0" applyBorder="0" applyAlignment="0" applyProtection="0">
      <alignment vertical="center"/>
    </xf>
    <xf numFmtId="0" fontId="12" fillId="0" borderId="0">
      <alignment vertical="center"/>
    </xf>
    <xf numFmtId="0" fontId="19" fillId="16" borderId="0" applyNumberFormat="0" applyBorder="0" applyAlignment="0" applyProtection="0">
      <alignment vertical="center"/>
    </xf>
    <xf numFmtId="0" fontId="11" fillId="2" borderId="0" applyNumberFormat="0" applyBorder="0" applyAlignment="0" applyProtection="0">
      <alignment vertical="center"/>
    </xf>
    <xf numFmtId="0" fontId="19" fillId="14" borderId="0" applyNumberFormat="0" applyBorder="0" applyAlignment="0" applyProtection="0">
      <alignment vertical="center"/>
    </xf>
    <xf numFmtId="0" fontId="14" fillId="0" borderId="0">
      <alignment vertical="center"/>
    </xf>
    <xf numFmtId="0" fontId="14" fillId="0" borderId="0">
      <alignment vertical="center"/>
    </xf>
    <xf numFmtId="0" fontId="19" fillId="29" borderId="0" applyNumberFormat="0" applyBorder="0" applyAlignment="0" applyProtection="0">
      <alignment vertical="center"/>
    </xf>
    <xf numFmtId="0" fontId="13" fillId="8" borderId="0" applyNumberFormat="0" applyBorder="0" applyAlignment="0" applyProtection="0">
      <alignment vertical="center"/>
    </xf>
    <xf numFmtId="0" fontId="12" fillId="0" borderId="0">
      <alignment vertical="center"/>
    </xf>
    <xf numFmtId="0" fontId="22" fillId="9" borderId="0" applyNumberFormat="0" applyBorder="0" applyAlignment="0" applyProtection="0">
      <alignment vertical="center"/>
    </xf>
    <xf numFmtId="0" fontId="14" fillId="0" borderId="0">
      <alignment vertical="center"/>
    </xf>
    <xf numFmtId="0" fontId="19" fillId="16" borderId="0" applyNumberFormat="0" applyBorder="0" applyAlignment="0" applyProtection="0">
      <alignment vertical="center"/>
    </xf>
    <xf numFmtId="0" fontId="12" fillId="0" borderId="0">
      <alignment vertical="center"/>
    </xf>
    <xf numFmtId="0" fontId="13" fillId="8" borderId="0" applyNumberFormat="0" applyBorder="0" applyAlignment="0" applyProtection="0">
      <alignment vertical="center"/>
    </xf>
    <xf numFmtId="0" fontId="12" fillId="0" borderId="0">
      <alignment vertical="center"/>
    </xf>
    <xf numFmtId="0" fontId="22" fillId="9" borderId="0" applyNumberFormat="0" applyBorder="0" applyAlignment="0" applyProtection="0">
      <alignment vertical="center"/>
    </xf>
    <xf numFmtId="0" fontId="12" fillId="0" borderId="0">
      <alignment vertical="center"/>
    </xf>
    <xf numFmtId="0" fontId="19" fillId="16" borderId="0" applyNumberFormat="0" applyBorder="0" applyAlignment="0" applyProtection="0">
      <alignment vertical="center"/>
    </xf>
    <xf numFmtId="0" fontId="19" fillId="14" borderId="0" applyNumberFormat="0" applyBorder="0" applyAlignment="0" applyProtection="0">
      <alignment vertical="center"/>
    </xf>
    <xf numFmtId="0" fontId="12" fillId="0" borderId="0">
      <alignment vertical="center"/>
    </xf>
    <xf numFmtId="0" fontId="22" fillId="13" borderId="0" applyNumberFormat="0" applyBorder="0" applyAlignment="0" applyProtection="0">
      <alignment vertical="center"/>
    </xf>
    <xf numFmtId="0" fontId="12" fillId="0" borderId="0">
      <alignment vertical="center"/>
    </xf>
    <xf numFmtId="0" fontId="12" fillId="0" borderId="0">
      <alignment vertical="center"/>
    </xf>
    <xf numFmtId="0" fontId="22" fillId="8" borderId="0" applyNumberFormat="0" applyBorder="0" applyAlignment="0" applyProtection="0">
      <alignment vertical="center"/>
    </xf>
    <xf numFmtId="0" fontId="13" fillId="8" borderId="0" applyNumberFormat="0" applyBorder="0" applyAlignment="0" applyProtection="0">
      <alignment vertical="center"/>
    </xf>
    <xf numFmtId="0" fontId="22" fillId="9" borderId="0" applyNumberFormat="0" applyBorder="0" applyAlignment="0" applyProtection="0">
      <alignment vertical="center"/>
    </xf>
    <xf numFmtId="0" fontId="14" fillId="0" borderId="0">
      <alignment vertical="center"/>
    </xf>
    <xf numFmtId="0" fontId="12" fillId="0" borderId="0">
      <alignment vertical="center"/>
    </xf>
    <xf numFmtId="0" fontId="13" fillId="8" borderId="0" applyNumberFormat="0" applyBorder="0" applyAlignment="0" applyProtection="0">
      <alignment vertical="center"/>
    </xf>
    <xf numFmtId="0" fontId="22" fillId="9" borderId="0" applyNumberFormat="0" applyBorder="0" applyAlignment="0" applyProtection="0">
      <alignment vertical="center"/>
    </xf>
    <xf numFmtId="0" fontId="14" fillId="0" borderId="0">
      <alignment vertical="center"/>
    </xf>
    <xf numFmtId="0" fontId="19" fillId="29" borderId="0" applyNumberFormat="0" applyBorder="0" applyAlignment="0" applyProtection="0">
      <alignment vertical="center"/>
    </xf>
    <xf numFmtId="0" fontId="12" fillId="0" borderId="0">
      <alignment vertical="center"/>
    </xf>
    <xf numFmtId="0" fontId="12" fillId="0" borderId="0">
      <alignment vertical="center"/>
    </xf>
    <xf numFmtId="0" fontId="13" fillId="8" borderId="0" applyNumberFormat="0" applyBorder="0" applyAlignment="0" applyProtection="0">
      <alignment vertical="center"/>
    </xf>
    <xf numFmtId="0" fontId="13" fillId="7" borderId="0" applyNumberFormat="0" applyBorder="0" applyAlignment="0" applyProtection="0">
      <alignment vertical="center"/>
    </xf>
    <xf numFmtId="0" fontId="12" fillId="0" borderId="0">
      <alignment vertical="center"/>
    </xf>
    <xf numFmtId="0" fontId="12" fillId="0" borderId="0">
      <alignment vertical="center"/>
    </xf>
    <xf numFmtId="0" fontId="13" fillId="8" borderId="0" applyNumberFormat="0" applyBorder="0" applyAlignment="0" applyProtection="0">
      <alignment vertical="center"/>
    </xf>
    <xf numFmtId="0" fontId="12" fillId="0" borderId="0">
      <alignment vertical="center"/>
    </xf>
    <xf numFmtId="0" fontId="13" fillId="8" borderId="0" applyNumberFormat="0" applyBorder="0" applyAlignment="0" applyProtection="0">
      <alignment vertical="center"/>
    </xf>
    <xf numFmtId="0" fontId="12" fillId="0" borderId="0">
      <alignment vertical="center"/>
    </xf>
    <xf numFmtId="0" fontId="14" fillId="0" borderId="0">
      <alignment vertical="center"/>
    </xf>
    <xf numFmtId="0" fontId="13" fillId="8" borderId="0" applyNumberFormat="0" applyBorder="0" applyAlignment="0" applyProtection="0">
      <alignment vertical="center"/>
    </xf>
    <xf numFmtId="0" fontId="11" fillId="2" borderId="0" applyNumberFormat="0" applyBorder="0" applyAlignment="0" applyProtection="0">
      <alignment vertical="center"/>
    </xf>
    <xf numFmtId="0" fontId="44" fillId="5" borderId="0" applyNumberFormat="0" applyBorder="0" applyAlignment="0" applyProtection="0">
      <alignment vertical="center"/>
    </xf>
    <xf numFmtId="0" fontId="11" fillId="2" borderId="0" applyNumberFormat="0" applyBorder="0" applyAlignment="0" applyProtection="0">
      <alignment vertical="center"/>
    </xf>
    <xf numFmtId="0" fontId="14" fillId="0" borderId="0">
      <alignment vertical="center"/>
    </xf>
    <xf numFmtId="0" fontId="14" fillId="0" borderId="0">
      <alignment vertical="center"/>
    </xf>
    <xf numFmtId="0" fontId="12" fillId="0" borderId="0">
      <alignment vertical="center"/>
    </xf>
    <xf numFmtId="0" fontId="44" fillId="6" borderId="0" applyNumberFormat="0" applyBorder="0" applyAlignment="0" applyProtection="0">
      <alignment vertical="center"/>
    </xf>
    <xf numFmtId="0" fontId="14" fillId="0" borderId="0">
      <alignment vertical="center"/>
    </xf>
    <xf numFmtId="0" fontId="11" fillId="2" borderId="0" applyNumberFormat="0" applyBorder="0" applyAlignment="0" applyProtection="0">
      <alignment vertical="center"/>
    </xf>
    <xf numFmtId="0" fontId="11" fillId="2" borderId="0" applyNumberFormat="0" applyBorder="0" applyAlignment="0" applyProtection="0">
      <alignment vertical="center"/>
    </xf>
    <xf numFmtId="0" fontId="13" fillId="13" borderId="0" applyNumberFormat="0" applyBorder="0" applyAlignment="0" applyProtection="0">
      <alignment vertical="center"/>
    </xf>
    <xf numFmtId="0" fontId="14" fillId="0" borderId="0">
      <alignment vertical="center"/>
    </xf>
    <xf numFmtId="0" fontId="12" fillId="0" borderId="0">
      <alignment vertical="center"/>
    </xf>
    <xf numFmtId="0" fontId="44" fillId="17" borderId="0" applyNumberFormat="0" applyBorder="0" applyAlignment="0" applyProtection="0">
      <alignment vertical="center"/>
    </xf>
    <xf numFmtId="0" fontId="12" fillId="0" borderId="0">
      <alignment vertical="center"/>
    </xf>
    <xf numFmtId="0" fontId="12" fillId="0" borderId="0">
      <alignment vertical="center"/>
    </xf>
    <xf numFmtId="0" fontId="14" fillId="0" borderId="0">
      <alignment vertical="center"/>
    </xf>
    <xf numFmtId="0" fontId="44" fillId="7" borderId="0" applyNumberFormat="0" applyBorder="0" applyAlignment="0" applyProtection="0">
      <alignment vertical="center"/>
    </xf>
    <xf numFmtId="0" fontId="12" fillId="0" borderId="0">
      <alignment vertical="center"/>
    </xf>
    <xf numFmtId="0" fontId="44" fillId="5" borderId="0" applyNumberFormat="0" applyBorder="0" applyAlignment="0" applyProtection="0">
      <alignment vertical="center"/>
    </xf>
    <xf numFmtId="0" fontId="14" fillId="0" borderId="0">
      <alignment vertical="center"/>
    </xf>
    <xf numFmtId="0" fontId="13" fillId="6" borderId="0" applyNumberFormat="0" applyBorder="0" applyAlignment="0" applyProtection="0">
      <alignment vertical="center"/>
    </xf>
    <xf numFmtId="0" fontId="14" fillId="0" borderId="0">
      <alignment vertical="center"/>
    </xf>
    <xf numFmtId="0" fontId="12" fillId="0" borderId="0">
      <alignment vertical="center"/>
    </xf>
    <xf numFmtId="0" fontId="44" fillId="10" borderId="0" applyNumberFormat="0" applyBorder="0" applyAlignment="0" applyProtection="0">
      <alignment vertical="center"/>
    </xf>
    <xf numFmtId="0" fontId="12" fillId="0" borderId="0">
      <alignment vertical="center"/>
    </xf>
    <xf numFmtId="0" fontId="14" fillId="0" borderId="0">
      <alignment vertical="center"/>
    </xf>
    <xf numFmtId="0" fontId="13" fillId="13" borderId="0" applyNumberFormat="0" applyBorder="0" applyAlignment="0" applyProtection="0">
      <alignment vertical="center"/>
    </xf>
    <xf numFmtId="0" fontId="12" fillId="0" borderId="0">
      <alignment vertical="center"/>
    </xf>
    <xf numFmtId="0" fontId="12" fillId="0" borderId="0">
      <alignment vertical="center"/>
    </xf>
    <xf numFmtId="0" fontId="13" fillId="13" borderId="0" applyNumberFormat="0" applyBorder="0" applyAlignment="0" applyProtection="0">
      <alignment vertical="center"/>
    </xf>
    <xf numFmtId="0" fontId="12" fillId="0" borderId="0">
      <alignment vertical="center"/>
    </xf>
    <xf numFmtId="0" fontId="13" fillId="13" borderId="0" applyNumberFormat="0" applyBorder="0" applyAlignment="0" applyProtection="0">
      <alignment vertical="center"/>
    </xf>
    <xf numFmtId="0" fontId="13" fillId="13" borderId="0" applyNumberFormat="0" applyBorder="0" applyAlignment="0" applyProtection="0">
      <alignment vertical="center"/>
    </xf>
    <xf numFmtId="0" fontId="18" fillId="0" borderId="13" applyNumberFormat="0" applyFill="0" applyAlignment="0" applyProtection="0">
      <alignment vertical="center"/>
    </xf>
    <xf numFmtId="0" fontId="13" fillId="13" borderId="0" applyNumberFormat="0" applyBorder="0" applyAlignment="0" applyProtection="0">
      <alignment vertical="center"/>
    </xf>
    <xf numFmtId="0" fontId="12" fillId="0" borderId="0">
      <alignment vertical="center"/>
    </xf>
    <xf numFmtId="0" fontId="18" fillId="0" borderId="13" applyNumberFormat="0" applyFill="0" applyAlignment="0" applyProtection="0">
      <alignment vertical="center"/>
    </xf>
    <xf numFmtId="0" fontId="13" fillId="13" borderId="0" applyNumberFormat="0" applyBorder="0" applyAlignment="0" applyProtection="0">
      <alignment vertical="center"/>
    </xf>
    <xf numFmtId="0" fontId="12" fillId="0" borderId="0">
      <alignment vertical="center"/>
    </xf>
    <xf numFmtId="0" fontId="18" fillId="0" borderId="13" applyNumberFormat="0" applyFill="0" applyAlignment="0" applyProtection="0">
      <alignment vertical="center"/>
    </xf>
    <xf numFmtId="0" fontId="13" fillId="13" borderId="0" applyNumberFormat="0" applyBorder="0" applyAlignment="0" applyProtection="0">
      <alignment vertical="center"/>
    </xf>
    <xf numFmtId="0" fontId="12" fillId="0" borderId="0">
      <alignment vertical="center"/>
    </xf>
    <xf numFmtId="0" fontId="18" fillId="0" borderId="13" applyNumberFormat="0" applyFill="0" applyAlignment="0" applyProtection="0">
      <alignment vertical="center"/>
    </xf>
    <xf numFmtId="0" fontId="13" fillId="13" borderId="0" applyNumberFormat="0" applyBorder="0" applyAlignment="0" applyProtection="0">
      <alignment vertical="center"/>
    </xf>
    <xf numFmtId="0" fontId="12" fillId="0" borderId="0">
      <alignment vertical="center"/>
    </xf>
    <xf numFmtId="0" fontId="18" fillId="0" borderId="13" applyNumberFormat="0" applyFill="0" applyAlignment="0" applyProtection="0">
      <alignment vertical="center"/>
    </xf>
    <xf numFmtId="0" fontId="13" fillId="13" borderId="0" applyNumberFormat="0" applyBorder="0" applyAlignment="0" applyProtection="0">
      <alignment vertical="center"/>
    </xf>
    <xf numFmtId="0" fontId="14" fillId="0" borderId="0">
      <alignment vertical="center"/>
    </xf>
    <xf numFmtId="0" fontId="13" fillId="13" borderId="0" applyNumberFormat="0" applyBorder="0" applyAlignment="0" applyProtection="0">
      <alignment vertical="center"/>
    </xf>
    <xf numFmtId="0" fontId="12" fillId="0" borderId="0">
      <alignment vertical="center"/>
    </xf>
    <xf numFmtId="0" fontId="18" fillId="0" borderId="13" applyNumberFormat="0" applyFill="0" applyAlignment="0" applyProtection="0">
      <alignment vertical="center"/>
    </xf>
    <xf numFmtId="0" fontId="18" fillId="0" borderId="13" applyNumberFormat="0" applyFill="0" applyAlignment="0" applyProtection="0">
      <alignment vertical="center"/>
    </xf>
    <xf numFmtId="0" fontId="13" fillId="13" borderId="0" applyNumberFormat="0" applyBorder="0" applyAlignment="0" applyProtection="0">
      <alignment vertical="center"/>
    </xf>
    <xf numFmtId="0" fontId="11" fillId="2" borderId="0" applyNumberFormat="0" applyBorder="0" applyAlignment="0" applyProtection="0">
      <alignment vertical="center"/>
    </xf>
    <xf numFmtId="0" fontId="18" fillId="0" borderId="13" applyNumberFormat="0" applyFill="0" applyAlignment="0" applyProtection="0">
      <alignment vertical="center"/>
    </xf>
    <xf numFmtId="0" fontId="13" fillId="13" borderId="0" applyNumberFormat="0" applyBorder="0" applyAlignment="0" applyProtection="0">
      <alignment vertical="center"/>
    </xf>
    <xf numFmtId="0" fontId="12" fillId="0" borderId="0">
      <alignment vertical="center"/>
    </xf>
    <xf numFmtId="0" fontId="14" fillId="0" borderId="0">
      <alignment vertical="center"/>
    </xf>
    <xf numFmtId="0" fontId="12" fillId="0" borderId="0">
      <alignment vertical="center"/>
    </xf>
    <xf numFmtId="0" fontId="13" fillId="13" borderId="0" applyNumberFormat="0" applyBorder="0" applyAlignment="0" applyProtection="0">
      <alignment vertical="center"/>
    </xf>
    <xf numFmtId="0" fontId="12" fillId="0" borderId="0">
      <alignment vertical="center"/>
    </xf>
    <xf numFmtId="0" fontId="18" fillId="0" borderId="13" applyNumberFormat="0" applyFill="0" applyAlignment="0" applyProtection="0">
      <alignment vertical="center"/>
    </xf>
    <xf numFmtId="0" fontId="12" fillId="0" borderId="0">
      <alignment vertical="center"/>
    </xf>
    <xf numFmtId="0" fontId="12" fillId="0" borderId="0">
      <alignment vertical="center"/>
    </xf>
    <xf numFmtId="0" fontId="11" fillId="2" borderId="0" applyNumberFormat="0" applyBorder="0" applyAlignment="0" applyProtection="0">
      <alignment vertical="center"/>
    </xf>
    <xf numFmtId="0" fontId="12" fillId="0" borderId="0">
      <alignment vertical="center"/>
    </xf>
    <xf numFmtId="0" fontId="18" fillId="0" borderId="13" applyNumberFormat="0" applyFill="0" applyAlignment="0" applyProtection="0">
      <alignment vertical="center"/>
    </xf>
    <xf numFmtId="0" fontId="16" fillId="4" borderId="0" applyNumberFormat="0" applyBorder="0" applyAlignment="0" applyProtection="0">
      <alignment vertical="center"/>
    </xf>
    <xf numFmtId="0" fontId="14" fillId="0" borderId="0">
      <alignment vertical="center"/>
    </xf>
    <xf numFmtId="0" fontId="13" fillId="5" borderId="0" applyNumberFormat="0" applyBorder="0" applyAlignment="0" applyProtection="0">
      <alignment vertical="center"/>
    </xf>
    <xf numFmtId="0" fontId="13" fillId="13" borderId="0" applyNumberFormat="0" applyBorder="0" applyAlignment="0" applyProtection="0">
      <alignment vertical="center"/>
    </xf>
    <xf numFmtId="0" fontId="18" fillId="0" borderId="13" applyNumberFormat="0" applyFill="0" applyAlignment="0" applyProtection="0">
      <alignment vertical="center"/>
    </xf>
    <xf numFmtId="0" fontId="12" fillId="0" borderId="0">
      <alignment vertical="center"/>
    </xf>
    <xf numFmtId="0" fontId="13" fillId="13" borderId="0" applyNumberFormat="0" applyBorder="0" applyAlignment="0" applyProtection="0">
      <alignment vertical="center"/>
    </xf>
    <xf numFmtId="0" fontId="12" fillId="0" borderId="0">
      <alignment vertical="center"/>
    </xf>
    <xf numFmtId="0" fontId="12" fillId="0" borderId="0">
      <alignment vertical="center"/>
    </xf>
    <xf numFmtId="0" fontId="12" fillId="0" borderId="0">
      <alignment vertical="center"/>
    </xf>
    <xf numFmtId="0" fontId="13" fillId="13" borderId="0" applyNumberFormat="0" applyBorder="0" applyAlignment="0" applyProtection="0">
      <alignment vertical="center"/>
    </xf>
    <xf numFmtId="0" fontId="12" fillId="0" borderId="0">
      <alignment vertical="center"/>
    </xf>
    <xf numFmtId="0" fontId="18" fillId="0" borderId="13" applyNumberFormat="0" applyFill="0" applyAlignment="0" applyProtection="0">
      <alignment vertical="center"/>
    </xf>
    <xf numFmtId="0" fontId="12" fillId="0" borderId="0">
      <alignment vertical="center"/>
    </xf>
    <xf numFmtId="0" fontId="13" fillId="5" borderId="0" applyNumberFormat="0" applyBorder="0" applyAlignment="0" applyProtection="0">
      <alignment vertical="center"/>
    </xf>
    <xf numFmtId="0" fontId="14" fillId="0" borderId="0">
      <alignment vertical="center"/>
    </xf>
    <xf numFmtId="0" fontId="14" fillId="0" borderId="0">
      <alignment vertical="center"/>
    </xf>
    <xf numFmtId="0" fontId="25" fillId="0" borderId="12" applyNumberFormat="0" applyFill="0" applyAlignment="0" applyProtection="0">
      <alignment vertical="center"/>
    </xf>
    <xf numFmtId="0" fontId="14" fillId="0" borderId="0">
      <alignment vertical="center"/>
    </xf>
    <xf numFmtId="0" fontId="22" fillId="6" borderId="0" applyNumberFormat="0" applyBorder="0" applyAlignment="0" applyProtection="0">
      <alignment vertical="center"/>
    </xf>
    <xf numFmtId="0" fontId="14" fillId="0" borderId="0">
      <alignment vertical="center"/>
    </xf>
    <xf numFmtId="0" fontId="14" fillId="0" borderId="0">
      <alignment vertical="center"/>
    </xf>
    <xf numFmtId="0" fontId="19" fillId="16" borderId="0" applyNumberFormat="0" applyBorder="0" applyAlignment="0" applyProtection="0">
      <alignment vertical="center"/>
    </xf>
    <xf numFmtId="0" fontId="12" fillId="0" borderId="0">
      <alignment vertical="center"/>
    </xf>
    <xf numFmtId="0" fontId="13" fillId="5" borderId="0" applyNumberFormat="0" applyBorder="0" applyAlignment="0" applyProtection="0">
      <alignment vertical="center"/>
    </xf>
    <xf numFmtId="0" fontId="19" fillId="14" borderId="0" applyNumberFormat="0" applyBorder="0" applyAlignment="0" applyProtection="0">
      <alignment vertical="center"/>
    </xf>
    <xf numFmtId="0" fontId="14" fillId="0" borderId="0">
      <alignment vertical="center"/>
    </xf>
    <xf numFmtId="0" fontId="14" fillId="0" borderId="0">
      <alignment vertical="center"/>
    </xf>
    <xf numFmtId="0" fontId="19" fillId="16" borderId="0" applyNumberFormat="0" applyBorder="0" applyAlignment="0" applyProtection="0">
      <alignment vertical="center"/>
    </xf>
    <xf numFmtId="0" fontId="12" fillId="0" borderId="0">
      <alignment vertical="center"/>
    </xf>
    <xf numFmtId="0" fontId="13" fillId="5" borderId="0" applyNumberFormat="0" applyBorder="0" applyAlignment="0" applyProtection="0">
      <alignment vertical="center"/>
    </xf>
    <xf numFmtId="0" fontId="13" fillId="20" borderId="16" applyNumberFormat="0" applyFont="0" applyAlignment="0" applyProtection="0">
      <alignment vertical="center"/>
    </xf>
    <xf numFmtId="0" fontId="13" fillId="5" borderId="0" applyNumberFormat="0" applyBorder="0" applyAlignment="0" applyProtection="0">
      <alignment vertical="center"/>
    </xf>
    <xf numFmtId="0" fontId="13" fillId="17" borderId="0" applyNumberFormat="0" applyBorder="0" applyAlignment="0" applyProtection="0">
      <alignment vertical="center"/>
    </xf>
    <xf numFmtId="0" fontId="13" fillId="5" borderId="0" applyNumberFormat="0" applyBorder="0" applyAlignment="0" applyProtection="0">
      <alignment vertical="center"/>
    </xf>
    <xf numFmtId="0" fontId="13" fillId="5" borderId="0" applyNumberFormat="0" applyBorder="0" applyAlignment="0" applyProtection="0">
      <alignment vertical="center"/>
    </xf>
    <xf numFmtId="0" fontId="13" fillId="5" borderId="0" applyNumberFormat="0" applyBorder="0" applyAlignment="0" applyProtection="0">
      <alignment vertical="center"/>
    </xf>
    <xf numFmtId="0" fontId="13" fillId="6" borderId="0" applyNumberFormat="0" applyBorder="0" applyAlignment="0" applyProtection="0">
      <alignment vertical="center"/>
    </xf>
    <xf numFmtId="0" fontId="13" fillId="5" borderId="0" applyNumberFormat="0" applyBorder="0" applyAlignment="0" applyProtection="0">
      <alignment vertical="center"/>
    </xf>
    <xf numFmtId="0" fontId="13" fillId="5" borderId="0" applyNumberFormat="0" applyBorder="0" applyAlignment="0" applyProtection="0">
      <alignment vertical="center"/>
    </xf>
    <xf numFmtId="0" fontId="13" fillId="5" borderId="0" applyNumberFormat="0" applyBorder="0" applyAlignment="0" applyProtection="0">
      <alignment vertical="center"/>
    </xf>
    <xf numFmtId="0" fontId="12" fillId="0" borderId="0">
      <alignment vertical="center"/>
    </xf>
    <xf numFmtId="0" fontId="22" fillId="6" borderId="0" applyNumberFormat="0" applyBorder="0" applyAlignment="0" applyProtection="0">
      <alignment vertical="center"/>
    </xf>
    <xf numFmtId="0" fontId="13" fillId="5" borderId="0" applyNumberFormat="0" applyBorder="0" applyAlignment="0" applyProtection="0">
      <alignment vertical="center"/>
    </xf>
    <xf numFmtId="0" fontId="14" fillId="0" borderId="0">
      <alignment vertical="center"/>
    </xf>
    <xf numFmtId="0" fontId="22" fillId="6" borderId="0" applyNumberFormat="0" applyBorder="0" applyAlignment="0" applyProtection="0">
      <alignment vertical="center"/>
    </xf>
    <xf numFmtId="0" fontId="13" fillId="5" borderId="0" applyNumberFormat="0" applyBorder="0" applyAlignment="0" applyProtection="0">
      <alignment vertical="center"/>
    </xf>
    <xf numFmtId="0" fontId="13" fillId="5" borderId="0" applyNumberFormat="0" applyBorder="0" applyAlignment="0" applyProtection="0">
      <alignment vertical="center"/>
    </xf>
    <xf numFmtId="0" fontId="13" fillId="5" borderId="0" applyNumberFormat="0" applyBorder="0" applyAlignment="0" applyProtection="0">
      <alignment vertical="center"/>
    </xf>
    <xf numFmtId="0" fontId="13" fillId="13" borderId="0" applyNumberFormat="0" applyBorder="0" applyAlignment="0" applyProtection="0">
      <alignment vertical="center"/>
    </xf>
    <xf numFmtId="0" fontId="12" fillId="0" borderId="0">
      <alignment vertical="center"/>
    </xf>
    <xf numFmtId="0" fontId="13" fillId="5" borderId="0" applyNumberFormat="0" applyBorder="0" applyAlignment="0" applyProtection="0">
      <alignment vertical="center"/>
    </xf>
    <xf numFmtId="0" fontId="13" fillId="5" borderId="0" applyNumberFormat="0" applyBorder="0" applyAlignment="0" applyProtection="0">
      <alignment vertical="center"/>
    </xf>
    <xf numFmtId="0" fontId="13" fillId="5" borderId="0" applyNumberFormat="0" applyBorder="0" applyAlignment="0" applyProtection="0">
      <alignment vertical="center"/>
    </xf>
    <xf numFmtId="0" fontId="12" fillId="0" borderId="0">
      <alignment vertical="center"/>
    </xf>
    <xf numFmtId="0" fontId="14" fillId="0" borderId="0">
      <alignment vertical="center"/>
    </xf>
    <xf numFmtId="0" fontId="12" fillId="0" borderId="0">
      <alignment vertical="center"/>
    </xf>
    <xf numFmtId="0" fontId="13" fillId="5" borderId="0" applyNumberFormat="0" applyBorder="0" applyAlignment="0" applyProtection="0">
      <alignment vertical="center"/>
    </xf>
    <xf numFmtId="0" fontId="12" fillId="0" borderId="0">
      <alignment vertical="center"/>
    </xf>
    <xf numFmtId="0" fontId="11" fillId="2" borderId="0" applyNumberFormat="0" applyBorder="0" applyAlignment="0" applyProtection="0">
      <alignment vertical="center"/>
    </xf>
    <xf numFmtId="0" fontId="13" fillId="5" borderId="0" applyNumberFormat="0" applyBorder="0" applyAlignment="0" applyProtection="0">
      <alignment vertical="center"/>
    </xf>
    <xf numFmtId="0" fontId="14" fillId="0" borderId="0">
      <alignment vertical="center"/>
    </xf>
    <xf numFmtId="0" fontId="13" fillId="5" borderId="0" applyNumberFormat="0" applyBorder="0" applyAlignment="0" applyProtection="0">
      <alignment vertical="center"/>
    </xf>
    <xf numFmtId="0" fontId="13" fillId="5" borderId="0" applyNumberFormat="0" applyBorder="0" applyAlignment="0" applyProtection="0">
      <alignment vertical="center"/>
    </xf>
    <xf numFmtId="0" fontId="12" fillId="0" borderId="0">
      <alignment vertical="center"/>
    </xf>
    <xf numFmtId="0" fontId="11" fillId="2" borderId="0" applyNumberFormat="0" applyBorder="0" applyAlignment="0" applyProtection="0">
      <alignment vertical="center"/>
    </xf>
    <xf numFmtId="0" fontId="12" fillId="0" borderId="0">
      <alignment vertical="center"/>
    </xf>
    <xf numFmtId="0" fontId="13" fillId="6" borderId="0" applyNumberFormat="0" applyBorder="0" applyAlignment="0" applyProtection="0">
      <alignment vertical="center"/>
    </xf>
    <xf numFmtId="0" fontId="14" fillId="0" borderId="0">
      <alignment vertical="center"/>
    </xf>
    <xf numFmtId="0" fontId="13" fillId="5" borderId="0" applyNumberFormat="0" applyBorder="0" applyAlignment="0" applyProtection="0">
      <alignment vertical="center"/>
    </xf>
    <xf numFmtId="0" fontId="12" fillId="0" borderId="0">
      <alignment vertical="center"/>
    </xf>
    <xf numFmtId="0" fontId="13" fillId="5" borderId="0" applyNumberFormat="0" applyBorder="0" applyAlignment="0" applyProtection="0">
      <alignment vertical="center"/>
    </xf>
    <xf numFmtId="0" fontId="12" fillId="0" borderId="0">
      <alignment vertical="center"/>
    </xf>
    <xf numFmtId="0" fontId="13" fillId="5" borderId="0" applyNumberFormat="0" applyBorder="0" applyAlignment="0" applyProtection="0">
      <alignment vertical="center"/>
    </xf>
    <xf numFmtId="0" fontId="13" fillId="5" borderId="0" applyNumberFormat="0" applyBorder="0" applyAlignment="0" applyProtection="0">
      <alignment vertical="center"/>
    </xf>
    <xf numFmtId="0" fontId="12" fillId="0" borderId="0">
      <alignment vertical="center"/>
    </xf>
    <xf numFmtId="0" fontId="14" fillId="0" borderId="0">
      <alignment vertical="center"/>
    </xf>
    <xf numFmtId="0" fontId="13" fillId="5" borderId="0" applyNumberFormat="0" applyBorder="0" applyAlignment="0" applyProtection="0">
      <alignment vertical="center"/>
    </xf>
    <xf numFmtId="0" fontId="13" fillId="7" borderId="0" applyNumberFormat="0" applyBorder="0" applyAlignment="0" applyProtection="0">
      <alignment vertical="center"/>
    </xf>
    <xf numFmtId="0" fontId="14" fillId="0" borderId="0">
      <alignment vertical="center"/>
    </xf>
    <xf numFmtId="0" fontId="13" fillId="5" borderId="0" applyNumberFormat="0" applyBorder="0" applyAlignment="0" applyProtection="0">
      <alignment vertical="center"/>
    </xf>
    <xf numFmtId="0" fontId="12" fillId="0" borderId="0">
      <alignment vertical="center"/>
    </xf>
    <xf numFmtId="0" fontId="13" fillId="7" borderId="0" applyNumberFormat="0" applyBorder="0" applyAlignment="0" applyProtection="0">
      <alignment vertical="center"/>
    </xf>
    <xf numFmtId="0" fontId="13" fillId="5" borderId="0" applyNumberFormat="0" applyBorder="0" applyAlignment="0" applyProtection="0">
      <alignment vertical="center"/>
    </xf>
    <xf numFmtId="0" fontId="12" fillId="0" borderId="0">
      <alignment vertical="center"/>
    </xf>
    <xf numFmtId="0" fontId="11" fillId="2" borderId="0" applyNumberFormat="0" applyBorder="0" applyAlignment="0" applyProtection="0">
      <alignment vertical="center"/>
    </xf>
    <xf numFmtId="0" fontId="13" fillId="5" borderId="0" applyNumberFormat="0" applyBorder="0" applyAlignment="0" applyProtection="0">
      <alignment vertical="center"/>
    </xf>
    <xf numFmtId="0" fontId="12" fillId="0" borderId="0">
      <alignment vertical="center"/>
    </xf>
    <xf numFmtId="0" fontId="11" fillId="2" borderId="0" applyNumberFormat="0" applyBorder="0" applyAlignment="0" applyProtection="0">
      <alignment vertical="center"/>
    </xf>
    <xf numFmtId="0" fontId="14" fillId="0" borderId="0">
      <alignment vertical="center"/>
    </xf>
    <xf numFmtId="0" fontId="13" fillId="5" borderId="0" applyNumberFormat="0" applyBorder="0" applyAlignment="0" applyProtection="0">
      <alignment vertical="center"/>
    </xf>
    <xf numFmtId="0" fontId="11" fillId="2" borderId="0" applyNumberFormat="0" applyBorder="0" applyAlignment="0" applyProtection="0">
      <alignment vertical="center"/>
    </xf>
    <xf numFmtId="0" fontId="13" fillId="5" borderId="0" applyNumberFormat="0" applyBorder="0" applyAlignment="0" applyProtection="0">
      <alignment vertical="center"/>
    </xf>
    <xf numFmtId="0" fontId="13" fillId="5" borderId="0" applyNumberFormat="0" applyBorder="0" applyAlignment="0" applyProtection="0">
      <alignment vertical="center"/>
    </xf>
    <xf numFmtId="0" fontId="13" fillId="17" borderId="0" applyNumberFormat="0" applyBorder="0" applyAlignment="0" applyProtection="0">
      <alignment vertical="center"/>
    </xf>
    <xf numFmtId="0" fontId="14" fillId="0" borderId="0">
      <alignment vertical="center"/>
    </xf>
    <xf numFmtId="0" fontId="13" fillId="5" borderId="0" applyNumberFormat="0" applyBorder="0" applyAlignment="0" applyProtection="0">
      <alignment vertical="center"/>
    </xf>
    <xf numFmtId="0" fontId="11" fillId="2" borderId="0" applyNumberFormat="0" applyBorder="0" applyAlignment="0" applyProtection="0">
      <alignment vertical="center"/>
    </xf>
    <xf numFmtId="0" fontId="12" fillId="0" borderId="0">
      <alignment vertical="center"/>
    </xf>
    <xf numFmtId="0" fontId="13" fillId="13" borderId="0" applyNumberFormat="0" applyBorder="0" applyAlignment="0" applyProtection="0">
      <alignment vertical="center"/>
    </xf>
    <xf numFmtId="0" fontId="12" fillId="0" borderId="0">
      <alignment vertical="center"/>
    </xf>
    <xf numFmtId="0" fontId="22" fillId="6" borderId="0" applyNumberFormat="0" applyBorder="0" applyAlignment="0" applyProtection="0">
      <alignment vertical="center"/>
    </xf>
    <xf numFmtId="0" fontId="12" fillId="0" borderId="0">
      <alignment vertical="center"/>
    </xf>
    <xf numFmtId="0" fontId="11" fillId="2" borderId="0" applyNumberFormat="0" applyBorder="0" applyAlignment="0" applyProtection="0">
      <alignment vertical="center"/>
    </xf>
    <xf numFmtId="0" fontId="22" fillId="8" borderId="0" applyNumberFormat="0" applyBorder="0" applyAlignment="0" applyProtection="0">
      <alignment vertical="center"/>
    </xf>
    <xf numFmtId="0" fontId="12" fillId="0" borderId="0">
      <alignment vertical="center"/>
    </xf>
    <xf numFmtId="0" fontId="14" fillId="0" borderId="0">
      <alignment vertical="center"/>
    </xf>
    <xf numFmtId="0" fontId="13" fillId="6" borderId="0" applyNumberFormat="0" applyBorder="0" applyAlignment="0" applyProtection="0">
      <alignment vertical="center"/>
    </xf>
    <xf numFmtId="0" fontId="12" fillId="0" borderId="0">
      <alignment vertical="center"/>
    </xf>
    <xf numFmtId="0" fontId="13" fillId="13" borderId="0" applyNumberFormat="0" applyBorder="0" applyAlignment="0" applyProtection="0">
      <alignment vertical="center"/>
    </xf>
    <xf numFmtId="0" fontId="13" fillId="13" borderId="0" applyNumberFormat="0" applyBorder="0" applyAlignment="0" applyProtection="0">
      <alignment vertical="center"/>
    </xf>
    <xf numFmtId="0" fontId="13" fillId="13" borderId="0" applyNumberFormat="0" applyBorder="0" applyAlignment="0" applyProtection="0">
      <alignment vertical="center"/>
    </xf>
    <xf numFmtId="0" fontId="11" fillId="2" borderId="0" applyNumberFormat="0" applyBorder="0" applyAlignment="0" applyProtection="0">
      <alignment vertical="center"/>
    </xf>
    <xf numFmtId="0" fontId="25" fillId="0" borderId="12" applyNumberFormat="0" applyFill="0" applyAlignment="0" applyProtection="0">
      <alignment vertical="center"/>
    </xf>
    <xf numFmtId="0" fontId="13" fillId="13" borderId="0" applyNumberFormat="0" applyBorder="0" applyAlignment="0" applyProtection="0">
      <alignment vertical="center"/>
    </xf>
    <xf numFmtId="0" fontId="13" fillId="13" borderId="0" applyNumberFormat="0" applyBorder="0" applyAlignment="0" applyProtection="0">
      <alignment vertical="center"/>
    </xf>
    <xf numFmtId="0" fontId="12" fillId="0" borderId="0">
      <alignment vertical="center"/>
    </xf>
    <xf numFmtId="0" fontId="13" fillId="13" borderId="0" applyNumberFormat="0" applyBorder="0" applyAlignment="0" applyProtection="0">
      <alignment vertical="center"/>
    </xf>
    <xf numFmtId="0" fontId="13" fillId="5" borderId="0" applyNumberFormat="0" applyBorder="0" applyAlignment="0" applyProtection="0">
      <alignment vertical="center"/>
    </xf>
    <xf numFmtId="0" fontId="12" fillId="0" borderId="0">
      <alignment vertical="center"/>
    </xf>
    <xf numFmtId="0" fontId="13" fillId="13" borderId="0" applyNumberFormat="0" applyBorder="0" applyAlignment="0" applyProtection="0">
      <alignment vertical="center"/>
    </xf>
    <xf numFmtId="0" fontId="13" fillId="5" borderId="0" applyNumberFormat="0" applyBorder="0" applyAlignment="0" applyProtection="0">
      <alignment vertical="center"/>
    </xf>
    <xf numFmtId="0" fontId="12" fillId="0" borderId="0">
      <alignment vertical="center"/>
    </xf>
    <xf numFmtId="0" fontId="13" fillId="13" borderId="0" applyNumberFormat="0" applyBorder="0" applyAlignment="0" applyProtection="0">
      <alignment vertical="center"/>
    </xf>
    <xf numFmtId="0" fontId="13" fillId="13" borderId="0" applyNumberFormat="0" applyBorder="0" applyAlignment="0" applyProtection="0">
      <alignment vertical="center"/>
    </xf>
    <xf numFmtId="0" fontId="22" fillId="6" borderId="0" applyNumberFormat="0" applyBorder="0" applyAlignment="0" applyProtection="0">
      <alignment vertical="center"/>
    </xf>
    <xf numFmtId="0" fontId="14" fillId="0" borderId="0">
      <alignment vertical="center"/>
    </xf>
    <xf numFmtId="0" fontId="11" fillId="2" borderId="0" applyNumberFormat="0" applyBorder="0" applyAlignment="0" applyProtection="0">
      <alignment vertical="center"/>
    </xf>
    <xf numFmtId="0" fontId="13" fillId="13" borderId="0" applyNumberFormat="0" applyBorder="0" applyAlignment="0" applyProtection="0">
      <alignment vertical="center"/>
    </xf>
    <xf numFmtId="0" fontId="14" fillId="0" borderId="0">
      <alignment vertical="center"/>
    </xf>
    <xf numFmtId="0" fontId="22" fillId="6" borderId="0" applyNumberFormat="0" applyBorder="0" applyAlignment="0" applyProtection="0">
      <alignment vertical="center"/>
    </xf>
    <xf numFmtId="0" fontId="14" fillId="0" borderId="0">
      <alignment vertical="center"/>
    </xf>
    <xf numFmtId="0" fontId="13" fillId="5" borderId="0" applyNumberFormat="0" applyBorder="0" applyAlignment="0" applyProtection="0">
      <alignment vertical="center"/>
    </xf>
    <xf numFmtId="0" fontId="12" fillId="0" borderId="0">
      <alignment vertical="center"/>
    </xf>
    <xf numFmtId="0" fontId="11" fillId="2" borderId="0" applyNumberFormat="0" applyBorder="0" applyAlignment="0" applyProtection="0">
      <alignment vertical="center"/>
    </xf>
    <xf numFmtId="0" fontId="11" fillId="2" borderId="0" applyNumberFormat="0" applyBorder="0" applyAlignment="0" applyProtection="0">
      <alignment vertical="center"/>
    </xf>
    <xf numFmtId="0" fontId="14" fillId="0" borderId="0">
      <alignment vertical="center"/>
    </xf>
    <xf numFmtId="0" fontId="13" fillId="13" borderId="0" applyNumberFormat="0" applyBorder="0" applyAlignment="0" applyProtection="0">
      <alignment vertical="center"/>
    </xf>
    <xf numFmtId="0" fontId="13" fillId="13" borderId="0" applyNumberFormat="0" applyBorder="0" applyAlignment="0" applyProtection="0">
      <alignment vertical="center"/>
    </xf>
    <xf numFmtId="0" fontId="12" fillId="0" borderId="0">
      <alignment vertical="center"/>
    </xf>
    <xf numFmtId="0" fontId="12" fillId="0" borderId="0">
      <alignment vertical="center"/>
    </xf>
    <xf numFmtId="0" fontId="13" fillId="13" borderId="0" applyNumberFormat="0" applyBorder="0" applyAlignment="0" applyProtection="0">
      <alignment vertical="center"/>
    </xf>
    <xf numFmtId="0" fontId="12" fillId="0" borderId="0">
      <alignment vertical="center"/>
    </xf>
    <xf numFmtId="0" fontId="12" fillId="0" borderId="0">
      <alignment vertical="center"/>
    </xf>
    <xf numFmtId="0" fontId="13" fillId="13" borderId="0" applyNumberFormat="0" applyBorder="0" applyAlignment="0" applyProtection="0">
      <alignment vertical="center"/>
    </xf>
    <xf numFmtId="0" fontId="13" fillId="13" borderId="0" applyNumberFormat="0" applyBorder="0" applyAlignment="0" applyProtection="0">
      <alignment vertical="center"/>
    </xf>
    <xf numFmtId="0" fontId="12" fillId="0" borderId="0">
      <alignment vertical="center"/>
    </xf>
    <xf numFmtId="0" fontId="13" fillId="13" borderId="0" applyNumberFormat="0" applyBorder="0" applyAlignment="0" applyProtection="0">
      <alignment vertical="center"/>
    </xf>
    <xf numFmtId="0" fontId="12" fillId="0" borderId="0">
      <alignment vertical="center"/>
    </xf>
    <xf numFmtId="0" fontId="19" fillId="14" borderId="0" applyNumberFormat="0" applyBorder="0" applyAlignment="0" applyProtection="0">
      <alignment vertical="center"/>
    </xf>
    <xf numFmtId="0" fontId="13" fillId="13" borderId="0" applyNumberFormat="0" applyBorder="0" applyAlignment="0" applyProtection="0">
      <alignment vertical="center"/>
    </xf>
    <xf numFmtId="0" fontId="13" fillId="13" borderId="0" applyNumberFormat="0" applyBorder="0" applyAlignment="0" applyProtection="0">
      <alignment vertical="center"/>
    </xf>
    <xf numFmtId="0" fontId="12" fillId="0" borderId="0">
      <alignment vertical="center"/>
    </xf>
    <xf numFmtId="0" fontId="14" fillId="0" borderId="0">
      <alignment vertical="center"/>
    </xf>
    <xf numFmtId="0" fontId="13" fillId="13" borderId="0" applyNumberFormat="0" applyBorder="0" applyAlignment="0" applyProtection="0">
      <alignment vertical="center"/>
    </xf>
    <xf numFmtId="0" fontId="12" fillId="0" borderId="0">
      <alignment vertical="center"/>
    </xf>
    <xf numFmtId="0" fontId="13" fillId="7" borderId="0" applyNumberFormat="0" applyBorder="0" applyAlignment="0" applyProtection="0">
      <alignment vertical="center"/>
    </xf>
    <xf numFmtId="0" fontId="13" fillId="13" borderId="0" applyNumberFormat="0" applyBorder="0" applyAlignment="0" applyProtection="0">
      <alignment vertical="center"/>
    </xf>
    <xf numFmtId="0" fontId="12" fillId="0" borderId="0">
      <alignment vertical="center"/>
    </xf>
    <xf numFmtId="0" fontId="12" fillId="0" borderId="0">
      <alignment vertical="center"/>
    </xf>
    <xf numFmtId="0" fontId="16" fillId="4" borderId="0" applyNumberFormat="0" applyBorder="0" applyAlignment="0" applyProtection="0">
      <alignment vertical="center"/>
    </xf>
    <xf numFmtId="0" fontId="13" fillId="13" borderId="0" applyNumberFormat="0" applyBorder="0" applyAlignment="0" applyProtection="0">
      <alignment vertical="center"/>
    </xf>
    <xf numFmtId="0" fontId="12" fillId="0" borderId="0">
      <alignment vertical="center"/>
    </xf>
    <xf numFmtId="0" fontId="12" fillId="0" borderId="0">
      <alignment vertical="center"/>
    </xf>
    <xf numFmtId="0" fontId="13" fillId="5" borderId="0" applyNumberFormat="0" applyBorder="0" applyAlignment="0" applyProtection="0">
      <alignment vertical="center"/>
    </xf>
    <xf numFmtId="0" fontId="12" fillId="0" borderId="0">
      <alignment vertical="center"/>
    </xf>
    <xf numFmtId="0" fontId="13" fillId="13" borderId="0" applyNumberFormat="0" applyBorder="0" applyAlignment="0" applyProtection="0">
      <alignment vertical="center"/>
    </xf>
    <xf numFmtId="0" fontId="12" fillId="0" borderId="0">
      <alignment vertical="center"/>
    </xf>
    <xf numFmtId="0" fontId="13" fillId="13" borderId="0" applyNumberFormat="0" applyBorder="0" applyAlignment="0" applyProtection="0">
      <alignment vertical="center"/>
    </xf>
    <xf numFmtId="0" fontId="16" fillId="4" borderId="0" applyNumberFormat="0" applyBorder="0" applyAlignment="0" applyProtection="0">
      <alignment vertical="center"/>
    </xf>
    <xf numFmtId="0" fontId="12" fillId="0" borderId="0">
      <alignment vertical="center"/>
    </xf>
    <xf numFmtId="0" fontId="13" fillId="13" borderId="0" applyNumberFormat="0" applyBorder="0" applyAlignment="0" applyProtection="0">
      <alignment vertical="center"/>
    </xf>
    <xf numFmtId="0" fontId="13" fillId="13" borderId="0" applyNumberFormat="0" applyBorder="0" applyAlignment="0" applyProtection="0">
      <alignment vertical="center"/>
    </xf>
    <xf numFmtId="0" fontId="12" fillId="0" borderId="0">
      <alignment vertical="center"/>
    </xf>
    <xf numFmtId="0" fontId="13" fillId="13" borderId="0" applyNumberFormat="0" applyBorder="0" applyAlignment="0" applyProtection="0">
      <alignment vertical="center"/>
    </xf>
    <xf numFmtId="0" fontId="13" fillId="13" borderId="0" applyNumberFormat="0" applyBorder="0" applyAlignment="0" applyProtection="0">
      <alignment vertical="center"/>
    </xf>
    <xf numFmtId="0" fontId="12" fillId="0" borderId="0">
      <alignment vertical="center"/>
    </xf>
    <xf numFmtId="0" fontId="16" fillId="4" borderId="0" applyNumberFormat="0" applyBorder="0" applyAlignment="0" applyProtection="0">
      <alignment vertical="center"/>
    </xf>
    <xf numFmtId="0" fontId="13" fillId="7" borderId="0" applyNumberFormat="0" applyBorder="0" applyAlignment="0" applyProtection="0">
      <alignment vertical="center"/>
    </xf>
    <xf numFmtId="0" fontId="13" fillId="13" borderId="0" applyNumberFormat="0" applyBorder="0" applyAlignment="0" applyProtection="0">
      <alignment vertical="center"/>
    </xf>
    <xf numFmtId="0" fontId="13" fillId="5" borderId="0" applyNumberFormat="0" applyBorder="0" applyAlignment="0" applyProtection="0">
      <alignment vertical="center"/>
    </xf>
    <xf numFmtId="0" fontId="13" fillId="0" borderId="0">
      <alignment vertical="center"/>
    </xf>
    <xf numFmtId="0" fontId="12" fillId="0" borderId="0">
      <alignment vertical="center"/>
    </xf>
    <xf numFmtId="0" fontId="12" fillId="0" borderId="0">
      <alignment vertical="center"/>
    </xf>
    <xf numFmtId="0" fontId="12" fillId="0" borderId="0">
      <alignment vertical="center"/>
    </xf>
    <xf numFmtId="0" fontId="22" fillId="6" borderId="0" applyNumberFormat="0" applyBorder="0" applyAlignment="0" applyProtection="0">
      <alignment vertical="center"/>
    </xf>
    <xf numFmtId="0" fontId="13" fillId="5" borderId="0" applyNumberFormat="0" applyBorder="0" applyAlignment="0" applyProtection="0">
      <alignment vertical="center"/>
    </xf>
    <xf numFmtId="0" fontId="13" fillId="5" borderId="0" applyNumberFormat="0" applyBorder="0" applyAlignment="0" applyProtection="0">
      <alignment vertical="center"/>
    </xf>
    <xf numFmtId="0" fontId="13" fillId="5" borderId="0" applyNumberFormat="0" applyBorder="0" applyAlignment="0" applyProtection="0">
      <alignment vertical="center"/>
    </xf>
    <xf numFmtId="0" fontId="13" fillId="5" borderId="0" applyNumberFormat="0" applyBorder="0" applyAlignment="0" applyProtection="0">
      <alignment vertical="center"/>
    </xf>
    <xf numFmtId="0" fontId="14" fillId="0" borderId="0">
      <alignment vertical="center"/>
    </xf>
    <xf numFmtId="0" fontId="13" fillId="5" borderId="0" applyNumberFormat="0" applyBorder="0" applyAlignment="0" applyProtection="0">
      <alignment vertical="center"/>
    </xf>
    <xf numFmtId="0" fontId="12" fillId="0" borderId="0">
      <alignment vertical="center"/>
    </xf>
    <xf numFmtId="0" fontId="19" fillId="17" borderId="0" applyNumberFormat="0" applyBorder="0" applyAlignment="0" applyProtection="0">
      <alignment vertical="center"/>
    </xf>
    <xf numFmtId="0" fontId="13" fillId="5" borderId="0" applyNumberFormat="0" applyBorder="0" applyAlignment="0" applyProtection="0">
      <alignment vertical="center"/>
    </xf>
    <xf numFmtId="0" fontId="12" fillId="0" borderId="0">
      <alignment vertical="center"/>
    </xf>
    <xf numFmtId="0" fontId="12" fillId="0" borderId="0">
      <alignment vertical="center"/>
    </xf>
    <xf numFmtId="0" fontId="12" fillId="0" borderId="0">
      <alignment vertical="center"/>
    </xf>
    <xf numFmtId="0" fontId="22" fillId="6" borderId="0" applyNumberFormat="0" applyBorder="0" applyAlignment="0" applyProtection="0">
      <alignment vertical="center"/>
    </xf>
    <xf numFmtId="0" fontId="13" fillId="5" borderId="0" applyNumberFormat="0" applyBorder="0" applyAlignment="0" applyProtection="0">
      <alignment vertical="center"/>
    </xf>
    <xf numFmtId="0" fontId="12" fillId="0" borderId="0">
      <alignment vertical="center"/>
    </xf>
    <xf numFmtId="0" fontId="12" fillId="0" borderId="0">
      <alignment vertical="center"/>
    </xf>
    <xf numFmtId="0" fontId="22" fillId="6" borderId="0" applyNumberFormat="0" applyBorder="0" applyAlignment="0" applyProtection="0">
      <alignment vertical="center"/>
    </xf>
    <xf numFmtId="0" fontId="13" fillId="5" borderId="0" applyNumberFormat="0" applyBorder="0" applyAlignment="0" applyProtection="0">
      <alignment vertical="center"/>
    </xf>
    <xf numFmtId="0" fontId="13" fillId="5" borderId="0" applyNumberFormat="0" applyBorder="0" applyAlignment="0" applyProtection="0">
      <alignment vertical="center"/>
    </xf>
    <xf numFmtId="0" fontId="13" fillId="5" borderId="0" applyNumberFormat="0" applyBorder="0" applyAlignment="0" applyProtection="0">
      <alignment vertical="center"/>
    </xf>
    <xf numFmtId="0" fontId="12" fillId="0" borderId="0">
      <alignment vertical="center"/>
    </xf>
    <xf numFmtId="0" fontId="13" fillId="5" borderId="0" applyNumberFormat="0" applyBorder="0" applyAlignment="0" applyProtection="0">
      <alignment vertical="center"/>
    </xf>
    <xf numFmtId="0" fontId="12" fillId="0" borderId="0">
      <alignment vertical="center"/>
    </xf>
    <xf numFmtId="0" fontId="13" fillId="5" borderId="0" applyNumberFormat="0" applyBorder="0" applyAlignment="0" applyProtection="0">
      <alignment vertical="center"/>
    </xf>
    <xf numFmtId="0" fontId="12" fillId="0" borderId="0">
      <alignment vertical="center"/>
    </xf>
    <xf numFmtId="0" fontId="13" fillId="5" borderId="0" applyNumberFormat="0" applyBorder="0" applyAlignment="0" applyProtection="0">
      <alignment vertical="center"/>
    </xf>
    <xf numFmtId="0" fontId="13" fillId="5" borderId="0" applyNumberFormat="0" applyBorder="0" applyAlignment="0" applyProtection="0">
      <alignment vertical="center"/>
    </xf>
    <xf numFmtId="0" fontId="14" fillId="0" borderId="0">
      <alignment vertical="center"/>
    </xf>
    <xf numFmtId="0" fontId="37" fillId="0" borderId="19" applyNumberFormat="0" applyFill="0" applyAlignment="0" applyProtection="0">
      <alignment vertical="center"/>
    </xf>
    <xf numFmtId="0" fontId="13" fillId="5" borderId="0" applyNumberFormat="0" applyBorder="0" applyAlignment="0" applyProtection="0">
      <alignment vertical="center"/>
    </xf>
    <xf numFmtId="0" fontId="18" fillId="0" borderId="13" applyNumberFormat="0" applyFill="0" applyAlignment="0" applyProtection="0">
      <alignment vertical="center"/>
    </xf>
    <xf numFmtId="0" fontId="14" fillId="0" borderId="0">
      <alignment vertical="center"/>
    </xf>
    <xf numFmtId="0" fontId="12" fillId="0" borderId="0">
      <alignment vertical="center"/>
    </xf>
    <xf numFmtId="0" fontId="13" fillId="5" borderId="0" applyNumberFormat="0" applyBorder="0" applyAlignment="0" applyProtection="0">
      <alignment vertical="center"/>
    </xf>
    <xf numFmtId="0" fontId="12" fillId="0" borderId="0">
      <alignment vertical="center"/>
    </xf>
    <xf numFmtId="0" fontId="18" fillId="0" borderId="13" applyNumberFormat="0" applyFill="0" applyAlignment="0" applyProtection="0">
      <alignment vertical="center"/>
    </xf>
    <xf numFmtId="0" fontId="13" fillId="5" borderId="0" applyNumberFormat="0" applyBorder="0" applyAlignment="0" applyProtection="0">
      <alignment vertical="center"/>
    </xf>
    <xf numFmtId="0" fontId="12" fillId="0" borderId="0">
      <alignment vertical="center"/>
    </xf>
    <xf numFmtId="0" fontId="18" fillId="0" borderId="13" applyNumberFormat="0" applyFill="0" applyAlignment="0" applyProtection="0">
      <alignment vertical="center"/>
    </xf>
    <xf numFmtId="0" fontId="14" fillId="0" borderId="0">
      <alignment vertical="center"/>
    </xf>
    <xf numFmtId="0" fontId="12" fillId="0" borderId="0">
      <alignment vertical="center"/>
    </xf>
    <xf numFmtId="0" fontId="18" fillId="0" borderId="13" applyNumberFormat="0" applyFill="0" applyAlignment="0" applyProtection="0">
      <alignment vertical="center"/>
    </xf>
    <xf numFmtId="0" fontId="13" fillId="5" borderId="0" applyNumberFormat="0" applyBorder="0" applyAlignment="0" applyProtection="0">
      <alignment vertical="center"/>
    </xf>
    <xf numFmtId="0" fontId="37" fillId="0" borderId="24" applyNumberFormat="0" applyFill="0" applyAlignment="0" applyProtection="0">
      <alignment vertical="center"/>
    </xf>
    <xf numFmtId="0" fontId="14" fillId="0" borderId="0">
      <alignment vertical="center"/>
    </xf>
    <xf numFmtId="0" fontId="18" fillId="0" borderId="13" applyNumberFormat="0" applyFill="0" applyAlignment="0" applyProtection="0">
      <alignment vertical="center"/>
    </xf>
    <xf numFmtId="0" fontId="12" fillId="0" borderId="0">
      <alignment vertical="center"/>
    </xf>
    <xf numFmtId="0" fontId="13" fillId="5" borderId="0" applyNumberFormat="0" applyBorder="0" applyAlignment="0" applyProtection="0">
      <alignment vertical="center"/>
    </xf>
    <xf numFmtId="0" fontId="13" fillId="6" borderId="0" applyNumberFormat="0" applyBorder="0" applyAlignment="0" applyProtection="0">
      <alignment vertical="center"/>
    </xf>
    <xf numFmtId="0" fontId="12" fillId="0" borderId="0">
      <alignment vertical="center"/>
    </xf>
    <xf numFmtId="0" fontId="37" fillId="0" borderId="24" applyNumberFormat="0" applyFill="0" applyAlignment="0" applyProtection="0">
      <alignment vertical="center"/>
    </xf>
    <xf numFmtId="0" fontId="14" fillId="0" borderId="0">
      <alignment vertical="center"/>
    </xf>
    <xf numFmtId="0" fontId="12" fillId="0" borderId="0">
      <alignment vertical="center"/>
    </xf>
    <xf numFmtId="0" fontId="18" fillId="0" borderId="13" applyNumberFormat="0" applyFill="0" applyAlignment="0" applyProtection="0">
      <alignment vertical="center"/>
    </xf>
    <xf numFmtId="0" fontId="14" fillId="0" borderId="0">
      <alignment vertical="center"/>
    </xf>
    <xf numFmtId="0" fontId="13" fillId="5" borderId="0" applyNumberFormat="0" applyBorder="0" applyAlignment="0" applyProtection="0">
      <alignment vertical="center"/>
    </xf>
    <xf numFmtId="0" fontId="37" fillId="0" borderId="24" applyNumberFormat="0" applyFill="0" applyAlignment="0" applyProtection="0">
      <alignment vertical="center"/>
    </xf>
    <xf numFmtId="0" fontId="18" fillId="0" borderId="13" applyNumberFormat="0" applyFill="0" applyAlignment="0" applyProtection="0">
      <alignment vertical="center"/>
    </xf>
    <xf numFmtId="0" fontId="16" fillId="4" borderId="0" applyNumberFormat="0" applyBorder="0" applyAlignment="0" applyProtection="0">
      <alignment vertical="center"/>
    </xf>
    <xf numFmtId="0" fontId="13" fillId="5" borderId="0" applyNumberFormat="0" applyBorder="0" applyAlignment="0" applyProtection="0">
      <alignment vertical="center"/>
    </xf>
    <xf numFmtId="0" fontId="12" fillId="0" borderId="0">
      <alignment vertical="center"/>
    </xf>
    <xf numFmtId="0" fontId="19" fillId="6" borderId="0" applyNumberFormat="0" applyBorder="0" applyAlignment="0" applyProtection="0">
      <alignment vertical="center"/>
    </xf>
    <xf numFmtId="0" fontId="19" fillId="14" borderId="0" applyNumberFormat="0" applyBorder="0" applyAlignment="0" applyProtection="0">
      <alignment vertical="center"/>
    </xf>
    <xf numFmtId="0" fontId="37" fillId="0" borderId="24" applyNumberFormat="0" applyFill="0" applyAlignment="0" applyProtection="0">
      <alignment vertical="center"/>
    </xf>
    <xf numFmtId="0" fontId="13" fillId="5" borderId="0" applyNumberFormat="0" applyBorder="0" applyAlignment="0" applyProtection="0">
      <alignment vertical="center"/>
    </xf>
    <xf numFmtId="0" fontId="14" fillId="0" borderId="0">
      <alignment vertical="center"/>
    </xf>
    <xf numFmtId="0" fontId="14" fillId="0" borderId="0">
      <alignment vertical="center"/>
    </xf>
    <xf numFmtId="0" fontId="19" fillId="6" borderId="0" applyNumberFormat="0" applyBorder="0" applyAlignment="0" applyProtection="0">
      <alignment vertical="center"/>
    </xf>
    <xf numFmtId="0" fontId="14" fillId="0" borderId="0">
      <alignment vertical="center"/>
    </xf>
    <xf numFmtId="0" fontId="14" fillId="0" borderId="0">
      <alignment vertical="center"/>
    </xf>
    <xf numFmtId="0" fontId="13" fillId="6" borderId="0" applyNumberFormat="0" applyBorder="0" applyAlignment="0" applyProtection="0">
      <alignment vertical="center"/>
    </xf>
    <xf numFmtId="0" fontId="37" fillId="0" borderId="24" applyNumberFormat="0" applyFill="0" applyAlignment="0" applyProtection="0">
      <alignment vertical="center"/>
    </xf>
    <xf numFmtId="0" fontId="12" fillId="0" borderId="0">
      <alignment vertical="center"/>
    </xf>
    <xf numFmtId="0" fontId="12" fillId="0" borderId="0">
      <alignment vertical="center"/>
    </xf>
    <xf numFmtId="0" fontId="13" fillId="5" borderId="0" applyNumberFormat="0" applyBorder="0" applyAlignment="0" applyProtection="0">
      <alignment vertical="center"/>
    </xf>
    <xf numFmtId="0" fontId="19" fillId="6" borderId="0" applyNumberFormat="0" applyBorder="0" applyAlignment="0" applyProtection="0">
      <alignment vertical="center"/>
    </xf>
    <xf numFmtId="0" fontId="37" fillId="0" borderId="24" applyNumberFormat="0" applyFill="0" applyAlignment="0" applyProtection="0">
      <alignment vertical="center"/>
    </xf>
    <xf numFmtId="0" fontId="13" fillId="5" borderId="0" applyNumberFormat="0" applyBorder="0" applyAlignment="0" applyProtection="0">
      <alignment vertical="center"/>
    </xf>
    <xf numFmtId="0" fontId="19" fillId="6" borderId="0" applyNumberFormat="0" applyBorder="0" applyAlignment="0" applyProtection="0">
      <alignment vertical="center"/>
    </xf>
    <xf numFmtId="0" fontId="37" fillId="0" borderId="24" applyNumberFormat="0" applyFill="0" applyAlignment="0" applyProtection="0">
      <alignment vertical="center"/>
    </xf>
    <xf numFmtId="0" fontId="13" fillId="5" borderId="0" applyNumberFormat="0" applyBorder="0" applyAlignment="0" applyProtection="0">
      <alignment vertical="center"/>
    </xf>
    <xf numFmtId="0" fontId="19" fillId="6" borderId="0" applyNumberFormat="0" applyBorder="0" applyAlignment="0" applyProtection="0">
      <alignment vertical="center"/>
    </xf>
    <xf numFmtId="0" fontId="13" fillId="5" borderId="0" applyNumberFormat="0" applyBorder="0" applyAlignment="0" applyProtection="0">
      <alignment vertical="center"/>
    </xf>
    <xf numFmtId="0" fontId="19" fillId="6" borderId="0" applyNumberFormat="0" applyBorder="0" applyAlignment="0" applyProtection="0">
      <alignment vertical="center"/>
    </xf>
    <xf numFmtId="0" fontId="12" fillId="0" borderId="0">
      <alignment vertical="center"/>
    </xf>
    <xf numFmtId="0" fontId="13" fillId="5" borderId="0" applyNumberFormat="0" applyBorder="0" applyAlignment="0" applyProtection="0">
      <alignment vertical="center"/>
    </xf>
    <xf numFmtId="0" fontId="19" fillId="6" borderId="0" applyNumberFormat="0" applyBorder="0" applyAlignment="0" applyProtection="0">
      <alignment vertical="center"/>
    </xf>
    <xf numFmtId="0" fontId="13" fillId="5" borderId="0" applyNumberFormat="0" applyBorder="0" applyAlignment="0" applyProtection="0">
      <alignment vertical="center"/>
    </xf>
    <xf numFmtId="0" fontId="13" fillId="0" borderId="0">
      <alignment vertical="center"/>
    </xf>
    <xf numFmtId="0" fontId="13" fillId="5" borderId="0" applyNumberFormat="0" applyBorder="0" applyAlignment="0" applyProtection="0">
      <alignment vertical="center"/>
    </xf>
    <xf numFmtId="0" fontId="12" fillId="0" borderId="0">
      <alignment vertical="center"/>
    </xf>
    <xf numFmtId="0" fontId="13" fillId="13" borderId="0" applyNumberFormat="0" applyBorder="0" applyAlignment="0" applyProtection="0">
      <alignment vertical="center"/>
    </xf>
    <xf numFmtId="0" fontId="12" fillId="0" borderId="0">
      <alignment vertical="center"/>
    </xf>
    <xf numFmtId="0" fontId="13" fillId="13" borderId="0" applyNumberFormat="0" applyBorder="0" applyAlignment="0" applyProtection="0">
      <alignment vertical="center"/>
    </xf>
    <xf numFmtId="0" fontId="12" fillId="0" borderId="0">
      <alignment vertical="center"/>
    </xf>
    <xf numFmtId="0" fontId="13" fillId="13" borderId="0" applyNumberFormat="0" applyBorder="0" applyAlignment="0" applyProtection="0">
      <alignment vertical="center"/>
    </xf>
    <xf numFmtId="0" fontId="14" fillId="0" borderId="0">
      <alignment vertical="center"/>
    </xf>
    <xf numFmtId="0" fontId="13" fillId="13" borderId="0" applyNumberFormat="0" applyBorder="0" applyAlignment="0" applyProtection="0">
      <alignment vertical="center"/>
    </xf>
    <xf numFmtId="0" fontId="12" fillId="0" borderId="0">
      <alignment vertical="center"/>
    </xf>
    <xf numFmtId="0" fontId="12" fillId="0" borderId="0">
      <alignment vertical="center"/>
    </xf>
    <xf numFmtId="0" fontId="19" fillId="9" borderId="0" applyNumberFormat="0" applyBorder="0" applyAlignment="0" applyProtection="0">
      <alignment vertical="center"/>
    </xf>
    <xf numFmtId="0" fontId="13" fillId="13" borderId="0" applyNumberFormat="0" applyBorder="0" applyAlignment="0" applyProtection="0">
      <alignment vertical="center"/>
    </xf>
    <xf numFmtId="0" fontId="12" fillId="0" borderId="0">
      <alignment vertical="center"/>
    </xf>
    <xf numFmtId="0" fontId="13" fillId="13" borderId="0" applyNumberFormat="0" applyBorder="0" applyAlignment="0" applyProtection="0">
      <alignment vertical="center"/>
    </xf>
    <xf numFmtId="0" fontId="13" fillId="13" borderId="0" applyNumberFormat="0" applyBorder="0" applyAlignment="0" applyProtection="0">
      <alignment vertical="center"/>
    </xf>
    <xf numFmtId="0" fontId="14" fillId="0" borderId="0">
      <alignment vertical="center"/>
    </xf>
    <xf numFmtId="0" fontId="13" fillId="13" borderId="0" applyNumberFormat="0" applyBorder="0" applyAlignment="0" applyProtection="0">
      <alignment vertical="center"/>
    </xf>
    <xf numFmtId="0" fontId="11" fillId="2" borderId="0" applyNumberFormat="0" applyBorder="0" applyAlignment="0" applyProtection="0">
      <alignment vertical="center"/>
    </xf>
    <xf numFmtId="0" fontId="13" fillId="13" borderId="0" applyNumberFormat="0" applyBorder="0" applyAlignment="0" applyProtection="0">
      <alignment vertical="center"/>
    </xf>
    <xf numFmtId="0" fontId="11" fillId="2" borderId="0" applyNumberFormat="0" applyBorder="0" applyAlignment="0" applyProtection="0">
      <alignment vertical="center"/>
    </xf>
    <xf numFmtId="0" fontId="14" fillId="0" borderId="0">
      <alignment vertical="center"/>
    </xf>
    <xf numFmtId="0" fontId="13" fillId="13" borderId="0" applyNumberFormat="0" applyBorder="0" applyAlignment="0" applyProtection="0">
      <alignment vertical="center"/>
    </xf>
    <xf numFmtId="0" fontId="13" fillId="13" borderId="0" applyNumberFormat="0" applyBorder="0" applyAlignment="0" applyProtection="0">
      <alignment vertical="center"/>
    </xf>
    <xf numFmtId="0" fontId="11" fillId="2" borderId="0" applyNumberFormat="0" applyBorder="0" applyAlignment="0" applyProtection="0">
      <alignment vertical="center"/>
    </xf>
    <xf numFmtId="0" fontId="13" fillId="13" borderId="0" applyNumberFormat="0" applyBorder="0" applyAlignment="0" applyProtection="0">
      <alignment vertical="center"/>
    </xf>
    <xf numFmtId="0" fontId="11" fillId="2" borderId="0" applyNumberFormat="0" applyBorder="0" applyAlignment="0" applyProtection="0">
      <alignment vertical="center"/>
    </xf>
    <xf numFmtId="0" fontId="19" fillId="16" borderId="0" applyNumberFormat="0" applyBorder="0" applyAlignment="0" applyProtection="0">
      <alignment vertical="center"/>
    </xf>
    <xf numFmtId="0" fontId="13" fillId="13" borderId="0" applyNumberFormat="0" applyBorder="0" applyAlignment="0" applyProtection="0">
      <alignment vertical="center"/>
    </xf>
    <xf numFmtId="0" fontId="13" fillId="13" borderId="0" applyNumberFormat="0" applyBorder="0" applyAlignment="0" applyProtection="0">
      <alignment vertical="center"/>
    </xf>
    <xf numFmtId="0" fontId="14" fillId="0" borderId="0">
      <alignment vertical="center"/>
    </xf>
    <xf numFmtId="0" fontId="14" fillId="0" borderId="0">
      <alignment vertical="center"/>
    </xf>
    <xf numFmtId="0" fontId="22" fillId="13" borderId="0" applyNumberFormat="0" applyBorder="0" applyAlignment="0" applyProtection="0">
      <alignment vertical="center"/>
    </xf>
    <xf numFmtId="0" fontId="14" fillId="0" borderId="0">
      <alignment vertical="center"/>
    </xf>
    <xf numFmtId="0" fontId="13" fillId="13" borderId="0" applyNumberFormat="0" applyBorder="0" applyAlignment="0" applyProtection="0">
      <alignment vertical="center"/>
    </xf>
    <xf numFmtId="0" fontId="12" fillId="0" borderId="0">
      <alignment vertical="center"/>
    </xf>
    <xf numFmtId="0" fontId="14" fillId="0" borderId="0">
      <alignment vertical="center"/>
    </xf>
    <xf numFmtId="0" fontId="14" fillId="0" borderId="0">
      <alignment vertical="center"/>
    </xf>
    <xf numFmtId="0" fontId="22" fillId="9" borderId="0" applyNumberFormat="0" applyBorder="0" applyAlignment="0" applyProtection="0">
      <alignment vertical="center"/>
    </xf>
    <xf numFmtId="0" fontId="12" fillId="0" borderId="0">
      <alignment vertical="center"/>
    </xf>
    <xf numFmtId="0" fontId="14" fillId="0" borderId="0">
      <alignment vertical="center"/>
    </xf>
    <xf numFmtId="0" fontId="13" fillId="5" borderId="0" applyNumberFormat="0" applyBorder="0" applyAlignment="0" applyProtection="0">
      <alignment vertical="center"/>
    </xf>
    <xf numFmtId="0" fontId="12" fillId="0" borderId="0">
      <alignment vertical="center"/>
    </xf>
    <xf numFmtId="0" fontId="18" fillId="0" borderId="13" applyNumberFormat="0" applyFill="0" applyAlignment="0" applyProtection="0">
      <alignment vertical="center"/>
    </xf>
    <xf numFmtId="0" fontId="13" fillId="5" borderId="0" applyNumberFormat="0" applyBorder="0" applyAlignment="0" applyProtection="0">
      <alignment vertical="center"/>
    </xf>
    <xf numFmtId="0" fontId="13" fillId="5" borderId="0" applyNumberFormat="0" applyBorder="0" applyAlignment="0" applyProtection="0">
      <alignment vertical="center"/>
    </xf>
    <xf numFmtId="0" fontId="14" fillId="0" borderId="0">
      <alignment vertical="center"/>
    </xf>
    <xf numFmtId="0" fontId="12" fillId="0" borderId="0">
      <alignment vertical="center"/>
    </xf>
    <xf numFmtId="0" fontId="13" fillId="5" borderId="0" applyNumberFormat="0" applyBorder="0" applyAlignment="0" applyProtection="0">
      <alignment vertical="center"/>
    </xf>
    <xf numFmtId="0" fontId="14" fillId="0" borderId="0">
      <alignment vertical="center"/>
    </xf>
    <xf numFmtId="0" fontId="37" fillId="0" borderId="19" applyNumberFormat="0" applyFill="0" applyAlignment="0" applyProtection="0">
      <alignment vertical="center"/>
    </xf>
    <xf numFmtId="0" fontId="12" fillId="0" borderId="0">
      <alignment vertical="center"/>
    </xf>
    <xf numFmtId="0" fontId="13" fillId="5" borderId="0" applyNumberFormat="0" applyBorder="0" applyAlignment="0" applyProtection="0">
      <alignment vertical="center"/>
    </xf>
    <xf numFmtId="0" fontId="37" fillId="0" borderId="19" applyNumberFormat="0" applyFill="0" applyAlignment="0" applyProtection="0">
      <alignment vertical="center"/>
    </xf>
    <xf numFmtId="0" fontId="12" fillId="0" borderId="0">
      <alignment vertical="center"/>
    </xf>
    <xf numFmtId="0" fontId="13" fillId="5" borderId="0" applyNumberFormat="0" applyBorder="0" applyAlignment="0" applyProtection="0">
      <alignment vertical="center"/>
    </xf>
    <xf numFmtId="0" fontId="14" fillId="0" borderId="0">
      <alignment vertical="center"/>
    </xf>
    <xf numFmtId="0" fontId="12" fillId="0" borderId="0">
      <alignment vertical="center"/>
    </xf>
    <xf numFmtId="0" fontId="12" fillId="0" borderId="0">
      <alignment vertical="center"/>
    </xf>
    <xf numFmtId="0" fontId="13" fillId="5" borderId="0" applyNumberFormat="0" applyBorder="0" applyAlignment="0" applyProtection="0">
      <alignment vertical="center"/>
    </xf>
    <xf numFmtId="0" fontId="14" fillId="0" borderId="0">
      <alignment vertical="center"/>
    </xf>
    <xf numFmtId="0" fontId="12" fillId="0" borderId="0">
      <alignment vertical="center"/>
    </xf>
    <xf numFmtId="0" fontId="13" fillId="5" borderId="0" applyNumberFormat="0" applyBorder="0" applyAlignment="0" applyProtection="0">
      <alignment vertical="center"/>
    </xf>
    <xf numFmtId="0" fontId="14" fillId="0" borderId="0">
      <alignment vertical="center"/>
    </xf>
    <xf numFmtId="0" fontId="13" fillId="5" borderId="0" applyNumberFormat="0" applyBorder="0" applyAlignment="0" applyProtection="0">
      <alignment vertical="center"/>
    </xf>
    <xf numFmtId="0" fontId="13" fillId="5" borderId="0" applyNumberFormat="0" applyBorder="0" applyAlignment="0" applyProtection="0">
      <alignment vertical="center"/>
    </xf>
    <xf numFmtId="0" fontId="14" fillId="0" borderId="0">
      <alignment vertical="center"/>
    </xf>
    <xf numFmtId="0" fontId="13" fillId="5" borderId="0" applyNumberFormat="0" applyBorder="0" applyAlignment="0" applyProtection="0">
      <alignment vertical="center"/>
    </xf>
    <xf numFmtId="0" fontId="14" fillId="0" borderId="0">
      <alignment vertical="center"/>
    </xf>
    <xf numFmtId="0" fontId="14" fillId="0" borderId="0">
      <alignment vertical="center"/>
    </xf>
    <xf numFmtId="0" fontId="13" fillId="5" borderId="0" applyNumberFormat="0" applyBorder="0" applyAlignment="0" applyProtection="0">
      <alignment vertical="center"/>
    </xf>
    <xf numFmtId="0" fontId="14" fillId="0" borderId="0">
      <alignment vertical="center"/>
    </xf>
    <xf numFmtId="0" fontId="19" fillId="6" borderId="0" applyNumberFormat="0" applyBorder="0" applyAlignment="0" applyProtection="0">
      <alignment vertical="center"/>
    </xf>
    <xf numFmtId="0" fontId="14" fillId="0" borderId="0">
      <alignment vertical="center"/>
    </xf>
    <xf numFmtId="0" fontId="13" fillId="17" borderId="0" applyNumberFormat="0" applyBorder="0" applyAlignment="0" applyProtection="0">
      <alignment vertical="center"/>
    </xf>
    <xf numFmtId="0" fontId="12" fillId="0" borderId="0">
      <alignment vertical="center"/>
    </xf>
    <xf numFmtId="0" fontId="13" fillId="5" borderId="0" applyNumberFormat="0" applyBorder="0" applyAlignment="0" applyProtection="0">
      <alignment vertical="center"/>
    </xf>
    <xf numFmtId="0" fontId="14" fillId="0" borderId="0">
      <alignment vertical="center"/>
    </xf>
    <xf numFmtId="0" fontId="13" fillId="17" borderId="0" applyNumberFormat="0" applyBorder="0" applyAlignment="0" applyProtection="0">
      <alignment vertical="center"/>
    </xf>
    <xf numFmtId="0" fontId="12" fillId="0" borderId="0">
      <alignment vertical="center"/>
    </xf>
    <xf numFmtId="0" fontId="13" fillId="5" borderId="0" applyNumberFormat="0" applyBorder="0" applyAlignment="0" applyProtection="0">
      <alignment vertical="center"/>
    </xf>
    <xf numFmtId="0" fontId="13" fillId="5" borderId="0" applyNumberFormat="0" applyBorder="0" applyAlignment="0" applyProtection="0">
      <alignment vertical="center"/>
    </xf>
    <xf numFmtId="0" fontId="12" fillId="0" borderId="0">
      <alignment vertical="center"/>
    </xf>
    <xf numFmtId="0" fontId="13" fillId="6" borderId="0" applyNumberFormat="0" applyBorder="0" applyAlignment="0" applyProtection="0">
      <alignment vertical="center"/>
    </xf>
    <xf numFmtId="0" fontId="13" fillId="5" borderId="0" applyNumberFormat="0" applyBorder="0" applyAlignment="0" applyProtection="0">
      <alignment vertical="center"/>
    </xf>
    <xf numFmtId="0" fontId="14" fillId="0" borderId="0">
      <alignment vertical="center"/>
    </xf>
    <xf numFmtId="0" fontId="13" fillId="5" borderId="0" applyNumberFormat="0" applyBorder="0" applyAlignment="0" applyProtection="0">
      <alignment vertical="center"/>
    </xf>
    <xf numFmtId="0" fontId="13" fillId="5" borderId="0" applyNumberFormat="0" applyBorder="0" applyAlignment="0" applyProtection="0">
      <alignment vertical="center"/>
    </xf>
    <xf numFmtId="0" fontId="14" fillId="0" borderId="0">
      <alignment vertical="center"/>
    </xf>
    <xf numFmtId="0" fontId="13" fillId="5" borderId="0" applyNumberFormat="0" applyBorder="0" applyAlignment="0" applyProtection="0">
      <alignment vertical="center"/>
    </xf>
    <xf numFmtId="0" fontId="19" fillId="6" borderId="0" applyNumberFormat="0" applyBorder="0" applyAlignment="0" applyProtection="0">
      <alignment vertical="center"/>
    </xf>
    <xf numFmtId="0" fontId="32" fillId="0" borderId="18" applyNumberFormat="0" applyFill="0" applyAlignment="0" applyProtection="0">
      <alignment vertical="center"/>
    </xf>
    <xf numFmtId="0" fontId="11" fillId="2" borderId="0" applyNumberFormat="0" applyBorder="0" applyAlignment="0" applyProtection="0">
      <alignment vertical="center"/>
    </xf>
    <xf numFmtId="0" fontId="13" fillId="5" borderId="0" applyNumberFormat="0" applyBorder="0" applyAlignment="0" applyProtection="0">
      <alignment vertical="center"/>
    </xf>
    <xf numFmtId="0" fontId="14" fillId="0" borderId="0">
      <alignment vertical="center"/>
    </xf>
    <xf numFmtId="0" fontId="19" fillId="6" borderId="0" applyNumberFormat="0" applyBorder="0" applyAlignment="0" applyProtection="0">
      <alignment vertical="center"/>
    </xf>
    <xf numFmtId="0" fontId="32" fillId="0" borderId="18" applyNumberFormat="0" applyFill="0" applyAlignment="0" applyProtection="0">
      <alignment vertical="center"/>
    </xf>
    <xf numFmtId="0" fontId="11" fillId="2" borderId="0" applyNumberFormat="0" applyBorder="0" applyAlignment="0" applyProtection="0">
      <alignment vertical="center"/>
    </xf>
    <xf numFmtId="0" fontId="13" fillId="5" borderId="0" applyNumberFormat="0" applyBorder="0" applyAlignment="0" applyProtection="0">
      <alignment vertical="center"/>
    </xf>
    <xf numFmtId="0" fontId="13" fillId="5" borderId="0" applyNumberFormat="0" applyBorder="0" applyAlignment="0" applyProtection="0">
      <alignment vertical="center"/>
    </xf>
    <xf numFmtId="0" fontId="13" fillId="5" borderId="0" applyNumberFormat="0" applyBorder="0" applyAlignment="0" applyProtection="0">
      <alignment vertical="center"/>
    </xf>
    <xf numFmtId="0" fontId="12" fillId="0" borderId="0">
      <alignment vertical="center"/>
    </xf>
    <xf numFmtId="0" fontId="13" fillId="5" borderId="0" applyNumberFormat="0" applyBorder="0" applyAlignment="0" applyProtection="0">
      <alignment vertical="center"/>
    </xf>
    <xf numFmtId="0" fontId="12" fillId="0" borderId="0">
      <alignment vertical="center"/>
    </xf>
    <xf numFmtId="0" fontId="13" fillId="10" borderId="0" applyNumberFormat="0" applyBorder="0" applyAlignment="0" applyProtection="0">
      <alignment vertical="center"/>
    </xf>
    <xf numFmtId="0" fontId="13" fillId="5" borderId="0" applyNumberFormat="0" applyBorder="0" applyAlignment="0" applyProtection="0">
      <alignment vertical="center"/>
    </xf>
    <xf numFmtId="0" fontId="12" fillId="0" borderId="0">
      <alignment vertical="center"/>
    </xf>
    <xf numFmtId="0" fontId="12" fillId="0" borderId="0">
      <alignment vertical="center"/>
    </xf>
    <xf numFmtId="0" fontId="13" fillId="10" borderId="0" applyNumberFormat="0" applyBorder="0" applyAlignment="0" applyProtection="0">
      <alignment vertical="center"/>
    </xf>
    <xf numFmtId="0" fontId="13" fillId="5" borderId="0" applyNumberFormat="0" applyBorder="0" applyAlignment="0" applyProtection="0">
      <alignment vertical="center"/>
    </xf>
    <xf numFmtId="0" fontId="13" fillId="5" borderId="0" applyNumberFormat="0" applyBorder="0" applyAlignment="0" applyProtection="0">
      <alignment vertical="center"/>
    </xf>
    <xf numFmtId="0" fontId="13" fillId="5" borderId="0" applyNumberFormat="0" applyBorder="0" applyAlignment="0" applyProtection="0">
      <alignment vertical="center"/>
    </xf>
    <xf numFmtId="0" fontId="14" fillId="0" borderId="0">
      <alignment vertical="center"/>
    </xf>
    <xf numFmtId="0" fontId="13" fillId="5" borderId="0" applyNumberFormat="0" applyBorder="0" applyAlignment="0" applyProtection="0">
      <alignment vertical="center"/>
    </xf>
    <xf numFmtId="0" fontId="13" fillId="4" borderId="0" applyNumberFormat="0" applyBorder="0" applyAlignment="0" applyProtection="0">
      <alignment vertical="center"/>
    </xf>
    <xf numFmtId="0" fontId="14" fillId="0" borderId="0">
      <alignment vertical="center"/>
    </xf>
    <xf numFmtId="0" fontId="13" fillId="6" borderId="0" applyNumberFormat="0" applyBorder="0" applyAlignment="0" applyProtection="0">
      <alignment vertical="center"/>
    </xf>
    <xf numFmtId="0" fontId="13" fillId="5" borderId="0" applyNumberFormat="0" applyBorder="0" applyAlignment="0" applyProtection="0">
      <alignment vertical="center"/>
    </xf>
    <xf numFmtId="0" fontId="13" fillId="4" borderId="0" applyNumberFormat="0" applyBorder="0" applyAlignment="0" applyProtection="0">
      <alignment vertical="center"/>
    </xf>
    <xf numFmtId="0" fontId="14" fillId="0" borderId="0">
      <alignment vertical="center"/>
    </xf>
    <xf numFmtId="0" fontId="13" fillId="6" borderId="0" applyNumberFormat="0" applyBorder="0" applyAlignment="0" applyProtection="0">
      <alignment vertical="center"/>
    </xf>
    <xf numFmtId="0" fontId="12" fillId="0" borderId="0">
      <alignment vertical="center"/>
    </xf>
    <xf numFmtId="0" fontId="13" fillId="6" borderId="0" applyNumberFormat="0" applyBorder="0" applyAlignment="0" applyProtection="0">
      <alignment vertical="center"/>
    </xf>
    <xf numFmtId="0" fontId="13" fillId="5" borderId="0" applyNumberFormat="0" applyBorder="0" applyAlignment="0" applyProtection="0">
      <alignment vertical="center"/>
    </xf>
    <xf numFmtId="0" fontId="13" fillId="5" borderId="0" applyNumberFormat="0" applyBorder="0" applyAlignment="0" applyProtection="0">
      <alignment vertical="center"/>
    </xf>
    <xf numFmtId="0" fontId="12" fillId="0" borderId="0">
      <alignment vertical="center"/>
    </xf>
    <xf numFmtId="0" fontId="13" fillId="5" borderId="0" applyNumberFormat="0" applyBorder="0" applyAlignment="0" applyProtection="0">
      <alignment vertical="center"/>
    </xf>
    <xf numFmtId="0" fontId="13" fillId="17" borderId="0" applyNumberFormat="0" applyBorder="0" applyAlignment="0" applyProtection="0">
      <alignment vertical="center"/>
    </xf>
    <xf numFmtId="0" fontId="14" fillId="0" borderId="0">
      <alignment vertical="center"/>
    </xf>
    <xf numFmtId="0" fontId="14" fillId="0" borderId="0">
      <alignment vertical="center"/>
    </xf>
    <xf numFmtId="0" fontId="13" fillId="5" borderId="0" applyNumberFormat="0" applyBorder="0" applyAlignment="0" applyProtection="0">
      <alignment vertical="center"/>
    </xf>
    <xf numFmtId="0" fontId="12" fillId="0" borderId="0">
      <alignment vertical="center"/>
    </xf>
    <xf numFmtId="0" fontId="13" fillId="0" borderId="0">
      <alignment vertical="center"/>
    </xf>
    <xf numFmtId="0" fontId="13" fillId="17" borderId="0" applyNumberFormat="0" applyBorder="0" applyAlignment="0" applyProtection="0">
      <alignment vertical="center"/>
    </xf>
    <xf numFmtId="0" fontId="12" fillId="0" borderId="0">
      <alignment vertical="center"/>
    </xf>
    <xf numFmtId="0" fontId="13" fillId="5" borderId="0" applyNumberFormat="0" applyBorder="0" applyAlignment="0" applyProtection="0">
      <alignment vertical="center"/>
    </xf>
    <xf numFmtId="0" fontId="12" fillId="0" borderId="0">
      <alignment vertical="center"/>
    </xf>
    <xf numFmtId="0" fontId="13" fillId="5" borderId="0" applyNumberFormat="0" applyBorder="0" applyAlignment="0" applyProtection="0">
      <alignment vertical="center"/>
    </xf>
    <xf numFmtId="0" fontId="14" fillId="0" borderId="0">
      <alignment vertical="center"/>
    </xf>
    <xf numFmtId="0" fontId="11" fillId="2" borderId="0" applyNumberFormat="0" applyBorder="0" applyAlignment="0" applyProtection="0">
      <alignment vertical="center"/>
    </xf>
    <xf numFmtId="0" fontId="12" fillId="0" borderId="0">
      <alignment vertical="center"/>
    </xf>
    <xf numFmtId="0" fontId="13" fillId="5" borderId="0" applyNumberFormat="0" applyBorder="0" applyAlignment="0" applyProtection="0">
      <alignment vertical="center"/>
    </xf>
    <xf numFmtId="0" fontId="13" fillId="5" borderId="0" applyNumberFormat="0" applyBorder="0" applyAlignment="0" applyProtection="0">
      <alignment vertical="center"/>
    </xf>
    <xf numFmtId="0" fontId="14" fillId="0" borderId="0">
      <alignment vertical="center"/>
    </xf>
    <xf numFmtId="0" fontId="14" fillId="0" borderId="0">
      <alignment vertical="center"/>
    </xf>
    <xf numFmtId="0" fontId="12" fillId="0" borderId="0">
      <alignment vertical="center"/>
    </xf>
    <xf numFmtId="0" fontId="13" fillId="5" borderId="0" applyNumberFormat="0" applyBorder="0" applyAlignment="0" applyProtection="0">
      <alignment vertical="center"/>
    </xf>
    <xf numFmtId="0" fontId="12" fillId="0" borderId="0">
      <alignment vertical="center"/>
    </xf>
    <xf numFmtId="0" fontId="14" fillId="0" borderId="0">
      <alignment vertical="center"/>
    </xf>
    <xf numFmtId="0" fontId="13" fillId="7" borderId="0" applyNumberFormat="0" applyBorder="0" applyAlignment="0" applyProtection="0">
      <alignment vertical="center"/>
    </xf>
    <xf numFmtId="0" fontId="14" fillId="0" borderId="0">
      <alignment vertical="center"/>
    </xf>
    <xf numFmtId="0" fontId="12" fillId="0" borderId="0">
      <alignment vertical="center"/>
    </xf>
    <xf numFmtId="0" fontId="13" fillId="5" borderId="0" applyNumberFormat="0" applyBorder="0" applyAlignment="0" applyProtection="0">
      <alignment vertical="center"/>
    </xf>
    <xf numFmtId="0" fontId="14" fillId="0" borderId="0">
      <alignment vertical="center"/>
    </xf>
    <xf numFmtId="0" fontId="19" fillId="6" borderId="0" applyNumberFormat="0" applyBorder="0" applyAlignment="0" applyProtection="0">
      <alignment vertical="center"/>
    </xf>
    <xf numFmtId="0" fontId="12" fillId="0" borderId="0">
      <alignment vertical="center"/>
    </xf>
    <xf numFmtId="0" fontId="13" fillId="5" borderId="0" applyNumberFormat="0" applyBorder="0" applyAlignment="0" applyProtection="0">
      <alignment vertical="center"/>
    </xf>
    <xf numFmtId="0" fontId="19" fillId="6" borderId="0" applyNumberFormat="0" applyBorder="0" applyAlignment="0" applyProtection="0">
      <alignment vertical="center"/>
    </xf>
    <xf numFmtId="0" fontId="13" fillId="5" borderId="0" applyNumberFormat="0" applyBorder="0" applyAlignment="0" applyProtection="0">
      <alignment vertical="center"/>
    </xf>
    <xf numFmtId="0" fontId="12" fillId="0" borderId="0">
      <alignment vertical="center"/>
    </xf>
    <xf numFmtId="0" fontId="11" fillId="2" borderId="0" applyNumberFormat="0" applyBorder="0" applyAlignment="0" applyProtection="0">
      <alignment vertical="center"/>
    </xf>
    <xf numFmtId="0" fontId="19" fillId="6" borderId="0" applyNumberFormat="0" applyBorder="0" applyAlignment="0" applyProtection="0">
      <alignment vertical="center"/>
    </xf>
    <xf numFmtId="0" fontId="11" fillId="2" borderId="0" applyNumberFormat="0" applyBorder="0" applyAlignment="0" applyProtection="0">
      <alignment vertical="center"/>
    </xf>
    <xf numFmtId="0" fontId="13" fillId="5" borderId="0" applyNumberFormat="0" applyBorder="0" applyAlignment="0" applyProtection="0">
      <alignment vertical="center"/>
    </xf>
    <xf numFmtId="0" fontId="13" fillId="5" borderId="0" applyNumberFormat="0" applyBorder="0" applyAlignment="0" applyProtection="0">
      <alignment vertical="center"/>
    </xf>
    <xf numFmtId="0" fontId="13" fillId="5" borderId="0" applyNumberFormat="0" applyBorder="0" applyAlignment="0" applyProtection="0">
      <alignment vertical="center"/>
    </xf>
    <xf numFmtId="0" fontId="13" fillId="5" borderId="0" applyNumberFormat="0" applyBorder="0" applyAlignment="0" applyProtection="0">
      <alignment vertical="center"/>
    </xf>
    <xf numFmtId="0" fontId="12" fillId="0" borderId="0">
      <alignment vertical="center"/>
    </xf>
    <xf numFmtId="0" fontId="12" fillId="0" borderId="0">
      <alignment vertical="center"/>
    </xf>
    <xf numFmtId="0" fontId="12" fillId="0" borderId="0">
      <alignment vertical="center"/>
    </xf>
    <xf numFmtId="0" fontId="19" fillId="6" borderId="0" applyNumberFormat="0" applyBorder="0" applyAlignment="0" applyProtection="0">
      <alignment vertical="center"/>
    </xf>
    <xf numFmtId="0" fontId="13" fillId="5" borderId="0" applyNumberFormat="0" applyBorder="0" applyAlignment="0" applyProtection="0">
      <alignment vertical="center"/>
    </xf>
    <xf numFmtId="0" fontId="14" fillId="0" borderId="0">
      <alignment vertical="center"/>
    </xf>
    <xf numFmtId="0" fontId="12" fillId="0" borderId="0">
      <alignment vertical="center"/>
    </xf>
    <xf numFmtId="0" fontId="12" fillId="0" borderId="0">
      <alignment vertical="center"/>
    </xf>
    <xf numFmtId="0" fontId="19" fillId="6" borderId="0" applyNumberFormat="0" applyBorder="0" applyAlignment="0" applyProtection="0">
      <alignment vertical="center"/>
    </xf>
    <xf numFmtId="0" fontId="13" fillId="5" borderId="0" applyNumberFormat="0" applyBorder="0" applyAlignment="0" applyProtection="0">
      <alignment vertical="center"/>
    </xf>
    <xf numFmtId="0" fontId="14" fillId="0" borderId="0">
      <alignment vertical="center"/>
    </xf>
    <xf numFmtId="0" fontId="19" fillId="6" borderId="0" applyNumberFormat="0" applyBorder="0" applyAlignment="0" applyProtection="0">
      <alignment vertical="center"/>
    </xf>
    <xf numFmtId="0" fontId="13" fillId="5" borderId="0" applyNumberFormat="0" applyBorder="0" applyAlignment="0" applyProtection="0">
      <alignment vertical="center"/>
    </xf>
    <xf numFmtId="0" fontId="22" fillId="18" borderId="0" applyNumberFormat="0" applyBorder="0" applyAlignment="0" applyProtection="0">
      <alignment vertical="center"/>
    </xf>
    <xf numFmtId="0" fontId="12" fillId="0" borderId="0">
      <alignment vertical="center"/>
    </xf>
    <xf numFmtId="0" fontId="14" fillId="0" borderId="0">
      <alignment vertical="center"/>
    </xf>
    <xf numFmtId="0" fontId="13" fillId="5" borderId="0" applyNumberFormat="0" applyBorder="0" applyAlignment="0" applyProtection="0">
      <alignment vertical="center"/>
    </xf>
    <xf numFmtId="0" fontId="39" fillId="6" borderId="0" applyNumberFormat="0" applyBorder="0" applyAlignment="0" applyProtection="0">
      <alignment vertical="center"/>
    </xf>
    <xf numFmtId="0" fontId="13" fillId="5" borderId="0" applyNumberFormat="0" applyBorder="0" applyAlignment="0" applyProtection="0">
      <alignment vertical="center"/>
    </xf>
    <xf numFmtId="0" fontId="13" fillId="5" borderId="0" applyNumberFormat="0" applyBorder="0" applyAlignment="0" applyProtection="0">
      <alignment vertical="center"/>
    </xf>
    <xf numFmtId="0" fontId="19" fillId="14" borderId="0" applyNumberFormat="0" applyBorder="0" applyAlignment="0" applyProtection="0">
      <alignment vertical="center"/>
    </xf>
    <xf numFmtId="0" fontId="13" fillId="10" borderId="0" applyNumberFormat="0" applyBorder="0" applyAlignment="0" applyProtection="0">
      <alignment vertical="center"/>
    </xf>
    <xf numFmtId="0" fontId="12" fillId="0" borderId="0">
      <alignment vertical="center"/>
    </xf>
    <xf numFmtId="0" fontId="14" fillId="0" borderId="0">
      <alignment vertical="center"/>
    </xf>
    <xf numFmtId="0" fontId="14" fillId="0" borderId="0">
      <alignment vertical="center"/>
    </xf>
    <xf numFmtId="0" fontId="13" fillId="5" borderId="0" applyNumberFormat="0" applyBorder="0" applyAlignment="0" applyProtection="0">
      <alignment vertical="center"/>
    </xf>
    <xf numFmtId="0" fontId="12" fillId="0" borderId="0">
      <alignment vertical="center"/>
    </xf>
    <xf numFmtId="0" fontId="14" fillId="0" borderId="0">
      <alignment vertical="center"/>
    </xf>
    <xf numFmtId="0" fontId="14" fillId="0" borderId="0">
      <alignment vertical="center"/>
    </xf>
    <xf numFmtId="0" fontId="14" fillId="0" borderId="0">
      <alignment vertical="center"/>
    </xf>
    <xf numFmtId="0" fontId="13" fillId="5" borderId="0" applyNumberFormat="0" applyBorder="0" applyAlignment="0" applyProtection="0">
      <alignment vertical="center"/>
    </xf>
    <xf numFmtId="0" fontId="13" fillId="5" borderId="0" applyNumberFormat="0" applyBorder="0" applyAlignment="0" applyProtection="0">
      <alignment vertical="center"/>
    </xf>
    <xf numFmtId="0" fontId="13" fillId="10" borderId="0" applyNumberFormat="0" applyBorder="0" applyAlignment="0" applyProtection="0">
      <alignment vertical="center"/>
    </xf>
    <xf numFmtId="0" fontId="13" fillId="5" borderId="0" applyNumberFormat="0" applyBorder="0" applyAlignment="0" applyProtection="0">
      <alignment vertical="center"/>
    </xf>
    <xf numFmtId="0" fontId="14" fillId="0" borderId="0">
      <alignment vertical="center"/>
    </xf>
    <xf numFmtId="0" fontId="13" fillId="5" borderId="0" applyNumberFormat="0" applyBorder="0" applyAlignment="0" applyProtection="0">
      <alignment vertical="center"/>
    </xf>
    <xf numFmtId="0" fontId="14" fillId="0" borderId="0">
      <alignment vertical="center"/>
    </xf>
    <xf numFmtId="0" fontId="13" fillId="0" borderId="0">
      <alignment vertical="center"/>
    </xf>
    <xf numFmtId="0" fontId="13" fillId="4" borderId="0" applyNumberFormat="0" applyBorder="0" applyAlignment="0" applyProtection="0">
      <alignment vertical="center"/>
    </xf>
    <xf numFmtId="0" fontId="14" fillId="0" borderId="0">
      <alignment vertical="center"/>
    </xf>
    <xf numFmtId="0" fontId="13" fillId="6" borderId="0" applyNumberFormat="0" applyBorder="0" applyAlignment="0" applyProtection="0">
      <alignment vertical="center"/>
    </xf>
    <xf numFmtId="0" fontId="11" fillId="2" borderId="0" applyNumberFormat="0" applyBorder="0" applyAlignment="0" applyProtection="0">
      <alignment vertical="center"/>
    </xf>
    <xf numFmtId="0" fontId="12" fillId="0" borderId="0">
      <alignment vertical="center"/>
    </xf>
    <xf numFmtId="0" fontId="12" fillId="0" borderId="0">
      <alignment vertical="center"/>
    </xf>
    <xf numFmtId="0" fontId="14" fillId="0" borderId="0">
      <alignment vertical="center"/>
    </xf>
    <xf numFmtId="0" fontId="13" fillId="5" borderId="0" applyNumberFormat="0" applyBorder="0" applyAlignment="0" applyProtection="0">
      <alignment vertical="center"/>
    </xf>
    <xf numFmtId="0" fontId="13" fillId="5" borderId="0" applyNumberFormat="0" applyBorder="0" applyAlignment="0" applyProtection="0">
      <alignment vertical="center"/>
    </xf>
    <xf numFmtId="0" fontId="14" fillId="0" borderId="0">
      <alignment vertical="center"/>
    </xf>
    <xf numFmtId="0" fontId="13" fillId="5" borderId="0" applyNumberFormat="0" applyBorder="0" applyAlignment="0" applyProtection="0">
      <alignment vertical="center"/>
    </xf>
    <xf numFmtId="0" fontId="13" fillId="5" borderId="0" applyNumberFormat="0" applyBorder="0" applyAlignment="0" applyProtection="0">
      <alignment vertical="center"/>
    </xf>
    <xf numFmtId="0" fontId="13" fillId="5" borderId="0" applyNumberFormat="0" applyBorder="0" applyAlignment="0" applyProtection="0">
      <alignment vertical="center"/>
    </xf>
    <xf numFmtId="0" fontId="12" fillId="0" borderId="0">
      <alignment vertical="center"/>
    </xf>
    <xf numFmtId="0" fontId="22" fillId="13" borderId="0" applyNumberFormat="0" applyBorder="0" applyAlignment="0" applyProtection="0">
      <alignment vertical="center"/>
    </xf>
    <xf numFmtId="0" fontId="12" fillId="0" borderId="0">
      <alignment vertical="center"/>
    </xf>
    <xf numFmtId="0" fontId="13" fillId="5" borderId="0" applyNumberFormat="0" applyBorder="0" applyAlignment="0" applyProtection="0">
      <alignment vertical="center"/>
    </xf>
    <xf numFmtId="0" fontId="12" fillId="0" borderId="0">
      <alignment vertical="center"/>
    </xf>
    <xf numFmtId="0" fontId="22" fillId="13" borderId="0" applyNumberFormat="0" applyBorder="0" applyAlignment="0" applyProtection="0">
      <alignment vertical="center"/>
    </xf>
    <xf numFmtId="0" fontId="13" fillId="5" borderId="0" applyNumberFormat="0" applyBorder="0" applyAlignment="0" applyProtection="0">
      <alignment vertical="center"/>
    </xf>
    <xf numFmtId="0" fontId="12" fillId="0" borderId="0">
      <alignment vertical="center"/>
    </xf>
    <xf numFmtId="0" fontId="13" fillId="5" borderId="0" applyNumberFormat="0" applyBorder="0" applyAlignment="0" applyProtection="0">
      <alignment vertical="center"/>
    </xf>
    <xf numFmtId="0" fontId="13" fillId="5" borderId="0" applyNumberFormat="0" applyBorder="0" applyAlignment="0" applyProtection="0">
      <alignment vertical="center"/>
    </xf>
    <xf numFmtId="0" fontId="13" fillId="5" borderId="0" applyNumberFormat="0" applyBorder="0" applyAlignment="0" applyProtection="0">
      <alignment vertical="center"/>
    </xf>
    <xf numFmtId="0" fontId="13" fillId="5" borderId="0" applyNumberFormat="0" applyBorder="0" applyAlignment="0" applyProtection="0">
      <alignment vertical="center"/>
    </xf>
    <xf numFmtId="0" fontId="14" fillId="0" borderId="0">
      <alignment vertical="center"/>
    </xf>
    <xf numFmtId="0" fontId="12" fillId="0" borderId="0">
      <alignment vertical="center"/>
    </xf>
    <xf numFmtId="0" fontId="13" fillId="5" borderId="0" applyNumberFormat="0" applyBorder="0" applyAlignment="0" applyProtection="0">
      <alignment vertical="center"/>
    </xf>
    <xf numFmtId="0" fontId="14" fillId="0" borderId="0">
      <alignment vertical="center"/>
    </xf>
    <xf numFmtId="0" fontId="12" fillId="0" borderId="0">
      <alignment vertical="center"/>
    </xf>
    <xf numFmtId="0" fontId="11" fillId="2" borderId="0" applyNumberFormat="0" applyBorder="0" applyAlignment="0" applyProtection="0">
      <alignment vertical="center"/>
    </xf>
    <xf numFmtId="0" fontId="13" fillId="7" borderId="0" applyNumberFormat="0" applyBorder="0" applyAlignment="0" applyProtection="0">
      <alignment vertical="center"/>
    </xf>
    <xf numFmtId="0" fontId="13" fillId="5" borderId="0" applyNumberFormat="0" applyBorder="0" applyAlignment="0" applyProtection="0">
      <alignment vertical="center"/>
    </xf>
    <xf numFmtId="0" fontId="14" fillId="0" borderId="0">
      <alignment vertical="center"/>
    </xf>
    <xf numFmtId="0" fontId="13" fillId="6" borderId="0" applyNumberFormat="0" applyBorder="0" applyAlignment="0" applyProtection="0">
      <alignment vertical="center"/>
    </xf>
    <xf numFmtId="0" fontId="18" fillId="0" borderId="13" applyNumberFormat="0" applyFill="0" applyAlignment="0" applyProtection="0">
      <alignment vertical="center"/>
    </xf>
    <xf numFmtId="0" fontId="13" fillId="6" borderId="0" applyNumberFormat="0" applyBorder="0" applyAlignment="0" applyProtection="0">
      <alignment vertical="center"/>
    </xf>
    <xf numFmtId="0" fontId="13" fillId="6" borderId="0" applyNumberFormat="0" applyBorder="0" applyAlignment="0" applyProtection="0">
      <alignment vertical="center"/>
    </xf>
    <xf numFmtId="0" fontId="12" fillId="0" borderId="0">
      <alignment vertical="center"/>
    </xf>
    <xf numFmtId="0" fontId="13" fillId="6" borderId="0" applyNumberFormat="0" applyBorder="0" applyAlignment="0" applyProtection="0">
      <alignment vertical="center"/>
    </xf>
    <xf numFmtId="0" fontId="12" fillId="0" borderId="0">
      <alignment vertical="center"/>
    </xf>
    <xf numFmtId="0" fontId="13" fillId="6" borderId="0" applyNumberFormat="0" applyBorder="0" applyAlignment="0" applyProtection="0">
      <alignment vertical="center"/>
    </xf>
    <xf numFmtId="0" fontId="12" fillId="0" borderId="0">
      <alignment vertical="center"/>
    </xf>
    <xf numFmtId="0" fontId="13" fillId="7" borderId="0" applyNumberFormat="0" applyBorder="0" applyAlignment="0" applyProtection="0">
      <alignment vertical="center"/>
    </xf>
    <xf numFmtId="0" fontId="13" fillId="6" borderId="0" applyNumberFormat="0" applyBorder="0" applyAlignment="0" applyProtection="0">
      <alignment vertical="center"/>
    </xf>
    <xf numFmtId="0" fontId="12" fillId="0" borderId="0">
      <alignment vertical="center"/>
    </xf>
    <xf numFmtId="0" fontId="12" fillId="0" borderId="0">
      <alignment vertical="center"/>
    </xf>
    <xf numFmtId="0" fontId="13" fillId="6" borderId="0" applyNumberFormat="0" applyBorder="0" applyAlignment="0" applyProtection="0">
      <alignment vertical="center"/>
    </xf>
    <xf numFmtId="0" fontId="12" fillId="0" borderId="0">
      <alignment vertical="center"/>
    </xf>
    <xf numFmtId="0" fontId="13" fillId="6" borderId="0" applyNumberFormat="0" applyBorder="0" applyAlignment="0" applyProtection="0">
      <alignment vertical="center"/>
    </xf>
    <xf numFmtId="0" fontId="12" fillId="0" borderId="0">
      <alignment vertical="center"/>
    </xf>
    <xf numFmtId="0" fontId="19" fillId="17" borderId="0" applyNumberFormat="0" applyBorder="0" applyAlignment="0" applyProtection="0">
      <alignment vertical="center"/>
    </xf>
    <xf numFmtId="0" fontId="14" fillId="0" borderId="0">
      <alignment vertical="center"/>
    </xf>
    <xf numFmtId="0" fontId="22" fillId="18" borderId="0" applyNumberFormat="0" applyBorder="0" applyAlignment="0" applyProtection="0">
      <alignment vertical="center"/>
    </xf>
    <xf numFmtId="0" fontId="13" fillId="6" borderId="0" applyNumberFormat="0" applyBorder="0" applyAlignment="0" applyProtection="0">
      <alignment vertical="center"/>
    </xf>
    <xf numFmtId="0" fontId="14" fillId="0" borderId="0">
      <alignment vertical="center"/>
    </xf>
    <xf numFmtId="0" fontId="13" fillId="6" borderId="0" applyNumberFormat="0" applyBorder="0" applyAlignment="0" applyProtection="0">
      <alignment vertical="center"/>
    </xf>
    <xf numFmtId="0" fontId="13" fillId="6" borderId="0" applyNumberFormat="0" applyBorder="0" applyAlignment="0" applyProtection="0">
      <alignment vertical="center"/>
    </xf>
    <xf numFmtId="0" fontId="11" fillId="2" borderId="0" applyNumberFormat="0" applyBorder="0" applyAlignment="0" applyProtection="0">
      <alignment vertical="center"/>
    </xf>
    <xf numFmtId="0" fontId="12" fillId="0" borderId="0">
      <alignment vertical="center"/>
    </xf>
    <xf numFmtId="0" fontId="12" fillId="0" borderId="0">
      <alignment vertical="center"/>
    </xf>
    <xf numFmtId="0" fontId="13" fillId="5" borderId="0" applyNumberFormat="0" applyBorder="0" applyAlignment="0" applyProtection="0">
      <alignment vertical="center"/>
    </xf>
    <xf numFmtId="0" fontId="13" fillId="6" borderId="0" applyNumberFormat="0" applyBorder="0" applyAlignment="0" applyProtection="0">
      <alignment vertical="center"/>
    </xf>
    <xf numFmtId="0" fontId="14" fillId="0" borderId="0">
      <alignment vertical="center"/>
    </xf>
    <xf numFmtId="0" fontId="12" fillId="0" borderId="0">
      <alignment vertical="center"/>
    </xf>
    <xf numFmtId="0" fontId="13" fillId="6" borderId="0" applyNumberFormat="0" applyBorder="0" applyAlignment="0" applyProtection="0">
      <alignment vertical="center"/>
    </xf>
    <xf numFmtId="0" fontId="13" fillId="6" borderId="0" applyNumberFormat="0" applyBorder="0" applyAlignment="0" applyProtection="0">
      <alignment vertical="center"/>
    </xf>
    <xf numFmtId="0" fontId="12" fillId="0" borderId="0">
      <alignment vertical="center"/>
    </xf>
    <xf numFmtId="0" fontId="13" fillId="6" borderId="0" applyNumberFormat="0" applyBorder="0" applyAlignment="0" applyProtection="0">
      <alignment vertical="center"/>
    </xf>
    <xf numFmtId="0" fontId="12" fillId="0" borderId="0">
      <alignment vertical="center"/>
    </xf>
    <xf numFmtId="0" fontId="12" fillId="0" borderId="0">
      <alignment vertical="center"/>
    </xf>
    <xf numFmtId="0" fontId="13" fillId="6" borderId="0" applyNumberFormat="0" applyBorder="0" applyAlignment="0" applyProtection="0">
      <alignment vertical="center"/>
    </xf>
    <xf numFmtId="0" fontId="12" fillId="0" borderId="0">
      <alignment vertical="center"/>
    </xf>
    <xf numFmtId="0" fontId="12" fillId="0" borderId="0">
      <alignment vertical="center"/>
    </xf>
    <xf numFmtId="0" fontId="12" fillId="0" borderId="0">
      <alignment vertical="center"/>
    </xf>
    <xf numFmtId="0" fontId="13" fillId="6" borderId="0" applyNumberFormat="0" applyBorder="0" applyAlignment="0" applyProtection="0">
      <alignment vertical="center"/>
    </xf>
    <xf numFmtId="0" fontId="13" fillId="6" borderId="0" applyNumberFormat="0" applyBorder="0" applyAlignment="0" applyProtection="0">
      <alignment vertical="center"/>
    </xf>
    <xf numFmtId="0" fontId="22" fillId="6" borderId="0" applyNumberFormat="0" applyBorder="0" applyAlignment="0" applyProtection="0">
      <alignment vertical="center"/>
    </xf>
    <xf numFmtId="0" fontId="12" fillId="0" borderId="0">
      <alignment vertical="center"/>
    </xf>
    <xf numFmtId="0" fontId="14" fillId="0" borderId="0">
      <alignment vertical="center"/>
    </xf>
    <xf numFmtId="0" fontId="22" fillId="18" borderId="0" applyNumberFormat="0" applyBorder="0" applyAlignment="0" applyProtection="0">
      <alignment vertical="center"/>
    </xf>
    <xf numFmtId="0" fontId="11" fillId="2" borderId="0" applyNumberFormat="0" applyBorder="0" applyAlignment="0" applyProtection="0">
      <alignment vertical="center"/>
    </xf>
    <xf numFmtId="0" fontId="12" fillId="0" borderId="0">
      <alignment vertical="center"/>
    </xf>
    <xf numFmtId="0" fontId="12" fillId="0" borderId="0">
      <alignment vertical="center"/>
    </xf>
    <xf numFmtId="0" fontId="12" fillId="0" borderId="0">
      <alignment vertical="center"/>
    </xf>
    <xf numFmtId="0" fontId="13" fillId="6" borderId="0" applyNumberFormat="0" applyBorder="0" applyAlignment="0" applyProtection="0">
      <alignment vertical="center"/>
    </xf>
    <xf numFmtId="0" fontId="11" fillId="2" borderId="0" applyNumberFormat="0" applyBorder="0" applyAlignment="0" applyProtection="0">
      <alignment vertical="center"/>
    </xf>
    <xf numFmtId="0" fontId="12" fillId="0" borderId="0">
      <alignment vertical="center"/>
    </xf>
    <xf numFmtId="0" fontId="16" fillId="4" borderId="0" applyNumberFormat="0" applyBorder="0" applyAlignment="0" applyProtection="0">
      <alignment vertical="center"/>
    </xf>
    <xf numFmtId="0" fontId="12" fillId="0" borderId="0">
      <alignment vertical="center"/>
    </xf>
    <xf numFmtId="0" fontId="12" fillId="0" borderId="0">
      <alignment vertical="center"/>
    </xf>
    <xf numFmtId="0" fontId="13" fillId="6" borderId="0" applyNumberFormat="0" applyBorder="0" applyAlignment="0" applyProtection="0">
      <alignment vertical="center"/>
    </xf>
    <xf numFmtId="0" fontId="19" fillId="9" borderId="0" applyNumberFormat="0" applyBorder="0" applyAlignment="0" applyProtection="0">
      <alignment vertical="center"/>
    </xf>
    <xf numFmtId="0" fontId="14" fillId="0" borderId="0">
      <alignment vertical="center"/>
    </xf>
    <xf numFmtId="0" fontId="11" fillId="2" borderId="0" applyNumberFormat="0" applyBorder="0" applyAlignment="0" applyProtection="0">
      <alignment vertical="center"/>
    </xf>
    <xf numFmtId="0" fontId="12" fillId="0" borderId="0">
      <alignment vertical="center"/>
    </xf>
    <xf numFmtId="0" fontId="12" fillId="0" borderId="0">
      <alignment vertical="center"/>
    </xf>
    <xf numFmtId="0" fontId="13" fillId="6" borderId="0" applyNumberFormat="0" applyBorder="0" applyAlignment="0" applyProtection="0">
      <alignment vertical="center"/>
    </xf>
    <xf numFmtId="0" fontId="19" fillId="6" borderId="0" applyNumberFormat="0" applyBorder="0" applyAlignment="0" applyProtection="0">
      <alignment vertical="center"/>
    </xf>
    <xf numFmtId="0" fontId="12" fillId="0" borderId="0">
      <alignment vertical="center"/>
    </xf>
    <xf numFmtId="0" fontId="11" fillId="2" borderId="0" applyNumberFormat="0" applyBorder="0" applyAlignment="0" applyProtection="0">
      <alignment vertical="center"/>
    </xf>
    <xf numFmtId="0" fontId="14" fillId="0" borderId="0">
      <alignment vertical="center"/>
    </xf>
    <xf numFmtId="0" fontId="12" fillId="0" borderId="0">
      <alignment vertical="center"/>
    </xf>
    <xf numFmtId="0" fontId="14" fillId="0" borderId="0">
      <alignment vertical="center"/>
    </xf>
    <xf numFmtId="0" fontId="13" fillId="6" borderId="0" applyNumberFormat="0" applyBorder="0" applyAlignment="0" applyProtection="0">
      <alignment vertical="center"/>
    </xf>
    <xf numFmtId="0" fontId="19" fillId="6" borderId="0" applyNumberFormat="0" applyBorder="0" applyAlignment="0" applyProtection="0">
      <alignment vertical="center"/>
    </xf>
    <xf numFmtId="0" fontId="11" fillId="2" borderId="0" applyNumberFormat="0" applyBorder="0" applyAlignment="0" applyProtection="0">
      <alignment vertical="center"/>
    </xf>
    <xf numFmtId="0" fontId="16" fillId="4" borderId="0" applyNumberFormat="0" applyBorder="0" applyAlignment="0" applyProtection="0">
      <alignment vertical="center"/>
    </xf>
    <xf numFmtId="0" fontId="12" fillId="0" borderId="0">
      <alignment vertical="center"/>
    </xf>
    <xf numFmtId="0" fontId="12" fillId="0" borderId="0">
      <alignment vertical="center"/>
    </xf>
    <xf numFmtId="0" fontId="14" fillId="0" borderId="0">
      <alignment vertical="center"/>
    </xf>
    <xf numFmtId="0" fontId="13" fillId="6" borderId="0" applyNumberFormat="0" applyBorder="0" applyAlignment="0" applyProtection="0">
      <alignment vertical="center"/>
    </xf>
    <xf numFmtId="0" fontId="11" fillId="2" borderId="0">
      <alignment vertical="center"/>
    </xf>
    <xf numFmtId="0" fontId="12" fillId="0" borderId="0">
      <alignment vertical="center"/>
    </xf>
    <xf numFmtId="0" fontId="12" fillId="0" borderId="0">
      <alignment vertical="center"/>
    </xf>
    <xf numFmtId="0" fontId="12" fillId="0" borderId="0">
      <alignment vertical="center"/>
    </xf>
    <xf numFmtId="0" fontId="13" fillId="6" borderId="0" applyNumberFormat="0" applyBorder="0" applyAlignment="0" applyProtection="0">
      <alignment vertical="center"/>
    </xf>
    <xf numFmtId="0" fontId="14" fillId="0" borderId="0">
      <alignment vertical="center"/>
    </xf>
    <xf numFmtId="0" fontId="14" fillId="0" borderId="0">
      <alignment vertical="center"/>
    </xf>
    <xf numFmtId="0" fontId="14" fillId="0" borderId="0">
      <alignment vertical="center"/>
    </xf>
    <xf numFmtId="0" fontId="13" fillId="6" borderId="0" applyNumberFormat="0" applyBorder="0" applyAlignment="0" applyProtection="0">
      <alignment vertical="center"/>
    </xf>
    <xf numFmtId="0" fontId="17" fillId="0" borderId="12" applyNumberFormat="0" applyFill="0" applyAlignment="0" applyProtection="0">
      <alignment vertical="center"/>
    </xf>
    <xf numFmtId="0" fontId="13" fillId="6" borderId="0" applyNumberFormat="0" applyBorder="0" applyAlignment="0" applyProtection="0">
      <alignment vertical="center"/>
    </xf>
    <xf numFmtId="0" fontId="17" fillId="0" borderId="12" applyNumberFormat="0" applyFill="0" applyAlignment="0" applyProtection="0">
      <alignment vertical="center"/>
    </xf>
    <xf numFmtId="0" fontId="13" fillId="6" borderId="0" applyNumberFormat="0" applyBorder="0" applyAlignment="0" applyProtection="0">
      <alignment vertical="center"/>
    </xf>
    <xf numFmtId="0" fontId="22" fillId="6" borderId="0" applyNumberFormat="0" applyBorder="0" applyAlignment="0" applyProtection="0">
      <alignment vertical="center"/>
    </xf>
    <xf numFmtId="0" fontId="12" fillId="0" borderId="0">
      <alignment vertical="center"/>
    </xf>
    <xf numFmtId="0" fontId="22" fillId="18" borderId="0" applyNumberFormat="0" applyBorder="0" applyAlignment="0" applyProtection="0">
      <alignment vertical="center"/>
    </xf>
    <xf numFmtId="0" fontId="13" fillId="6" borderId="0" applyNumberFormat="0" applyBorder="0" applyAlignment="0" applyProtection="0">
      <alignment vertical="center"/>
    </xf>
    <xf numFmtId="0" fontId="22" fillId="6" borderId="0" applyNumberFormat="0" applyBorder="0" applyAlignment="0" applyProtection="0">
      <alignment vertical="center"/>
    </xf>
    <xf numFmtId="0" fontId="22" fillId="18" borderId="0" applyNumberFormat="0" applyBorder="0" applyAlignment="0" applyProtection="0">
      <alignment vertical="center"/>
    </xf>
    <xf numFmtId="0" fontId="13" fillId="6" borderId="0" applyNumberFormat="0" applyBorder="0" applyAlignment="0" applyProtection="0">
      <alignment vertical="center"/>
    </xf>
    <xf numFmtId="0" fontId="13" fillId="6" borderId="0" applyNumberFormat="0" applyBorder="0" applyAlignment="0" applyProtection="0">
      <alignment vertical="center"/>
    </xf>
    <xf numFmtId="0" fontId="13" fillId="5" borderId="0" applyNumberFormat="0" applyBorder="0" applyAlignment="0" applyProtection="0">
      <alignment vertical="center"/>
    </xf>
    <xf numFmtId="0" fontId="13" fillId="6" borderId="0" applyNumberFormat="0" applyBorder="0" applyAlignment="0" applyProtection="0">
      <alignment vertical="center"/>
    </xf>
    <xf numFmtId="0" fontId="13" fillId="6" borderId="0" applyNumberFormat="0" applyBorder="0" applyAlignment="0" applyProtection="0">
      <alignment vertical="center"/>
    </xf>
    <xf numFmtId="0" fontId="14" fillId="0" borderId="0">
      <alignment vertical="center"/>
    </xf>
    <xf numFmtId="0" fontId="13" fillId="6" borderId="0" applyNumberFormat="0" applyBorder="0" applyAlignment="0" applyProtection="0">
      <alignment vertical="center"/>
    </xf>
    <xf numFmtId="0" fontId="13" fillId="20" borderId="16" applyNumberFormat="0" applyFont="0" applyAlignment="0" applyProtection="0">
      <alignment vertical="center"/>
    </xf>
    <xf numFmtId="0" fontId="12" fillId="0" borderId="0">
      <alignment vertical="center"/>
    </xf>
    <xf numFmtId="0" fontId="13" fillId="6" borderId="0" applyNumberFormat="0" applyBorder="0" applyAlignment="0" applyProtection="0">
      <alignment vertical="center"/>
    </xf>
    <xf numFmtId="0" fontId="13" fillId="6" borderId="0" applyNumberFormat="0" applyBorder="0" applyAlignment="0" applyProtection="0">
      <alignment vertical="center"/>
    </xf>
    <xf numFmtId="0" fontId="13" fillId="6" borderId="0" applyNumberFormat="0" applyBorder="0" applyAlignment="0" applyProtection="0">
      <alignment vertical="center"/>
    </xf>
    <xf numFmtId="0" fontId="13" fillId="6" borderId="0" applyNumberFormat="0" applyBorder="0" applyAlignment="0" applyProtection="0">
      <alignment vertical="center"/>
    </xf>
    <xf numFmtId="0" fontId="14" fillId="0" borderId="0">
      <alignment vertical="center"/>
    </xf>
    <xf numFmtId="0" fontId="12" fillId="0" borderId="0">
      <alignment vertical="center"/>
    </xf>
    <xf numFmtId="0" fontId="13" fillId="6" borderId="0" applyNumberFormat="0" applyBorder="0" applyAlignment="0" applyProtection="0">
      <alignment vertical="center"/>
    </xf>
    <xf numFmtId="0" fontId="12" fillId="0" borderId="0">
      <alignment vertical="center"/>
    </xf>
    <xf numFmtId="0" fontId="13" fillId="6" borderId="0" applyNumberFormat="0" applyBorder="0" applyAlignment="0" applyProtection="0">
      <alignment vertical="center"/>
    </xf>
    <xf numFmtId="0" fontId="13" fillId="6" borderId="0" applyNumberFormat="0" applyBorder="0" applyAlignment="0" applyProtection="0">
      <alignment vertical="center"/>
    </xf>
    <xf numFmtId="0" fontId="11" fillId="2" borderId="0" applyNumberFormat="0" applyBorder="0" applyAlignment="0" applyProtection="0">
      <alignment vertical="center"/>
    </xf>
    <xf numFmtId="0" fontId="12" fillId="0" borderId="0">
      <alignment vertical="center"/>
    </xf>
    <xf numFmtId="0" fontId="13" fillId="6" borderId="0" applyNumberFormat="0" applyBorder="0" applyAlignment="0" applyProtection="0">
      <alignment vertical="center"/>
    </xf>
    <xf numFmtId="0" fontId="12" fillId="0" borderId="0">
      <alignment vertical="center"/>
    </xf>
    <xf numFmtId="0" fontId="13" fillId="6" borderId="0" applyNumberFormat="0" applyBorder="0" applyAlignment="0" applyProtection="0">
      <alignment vertical="center"/>
    </xf>
    <xf numFmtId="0" fontId="13" fillId="6" borderId="0" applyNumberFormat="0" applyBorder="0" applyAlignment="0" applyProtection="0">
      <alignment vertical="center"/>
    </xf>
    <xf numFmtId="0" fontId="33" fillId="8" borderId="15" applyNumberFormat="0" applyAlignment="0" applyProtection="0">
      <alignment vertical="center"/>
    </xf>
    <xf numFmtId="0" fontId="12" fillId="0" borderId="0">
      <alignment vertical="center"/>
    </xf>
    <xf numFmtId="0" fontId="22" fillId="9" borderId="0" applyNumberFormat="0" applyBorder="0" applyAlignment="0" applyProtection="0">
      <alignment vertical="center"/>
    </xf>
    <xf numFmtId="0" fontId="13" fillId="6" borderId="0" applyNumberFormat="0" applyBorder="0" applyAlignment="0" applyProtection="0">
      <alignment vertical="center"/>
    </xf>
    <xf numFmtId="0" fontId="13" fillId="6" borderId="0" applyNumberFormat="0" applyBorder="0" applyAlignment="0" applyProtection="0">
      <alignment vertical="center"/>
    </xf>
    <xf numFmtId="0" fontId="13" fillId="13" borderId="0" applyNumberFormat="0" applyBorder="0" applyAlignment="0" applyProtection="0">
      <alignment vertical="center"/>
    </xf>
    <xf numFmtId="0" fontId="13" fillId="6" borderId="0" applyNumberFormat="0" applyBorder="0" applyAlignment="0" applyProtection="0">
      <alignment vertical="center"/>
    </xf>
    <xf numFmtId="0" fontId="14" fillId="0" borderId="0">
      <alignment vertical="center"/>
    </xf>
    <xf numFmtId="0" fontId="13" fillId="6" borderId="0" applyNumberFormat="0" applyBorder="0" applyAlignment="0" applyProtection="0">
      <alignment vertical="center"/>
    </xf>
    <xf numFmtId="0" fontId="12" fillId="0" borderId="0">
      <alignment vertical="center"/>
    </xf>
    <xf numFmtId="0" fontId="19" fillId="14" borderId="0" applyNumberFormat="0" applyBorder="0" applyAlignment="0" applyProtection="0">
      <alignment vertical="center"/>
    </xf>
    <xf numFmtId="0" fontId="13" fillId="13" borderId="0" applyNumberFormat="0" applyBorder="0" applyAlignment="0" applyProtection="0">
      <alignment vertical="center"/>
    </xf>
    <xf numFmtId="0" fontId="13" fillId="6" borderId="0" applyNumberFormat="0" applyBorder="0" applyAlignment="0" applyProtection="0">
      <alignment vertical="center"/>
    </xf>
    <xf numFmtId="0" fontId="22" fillId="6" borderId="0" applyNumberFormat="0" applyBorder="0" applyAlignment="0" applyProtection="0">
      <alignment vertical="center"/>
    </xf>
    <xf numFmtId="0" fontId="12" fillId="0" borderId="0">
      <alignment vertical="center"/>
    </xf>
    <xf numFmtId="0" fontId="22" fillId="18" borderId="0" applyNumberFormat="0" applyBorder="0" applyAlignment="0" applyProtection="0">
      <alignment vertical="center"/>
    </xf>
    <xf numFmtId="0" fontId="14" fillId="0" borderId="0">
      <alignment vertical="center"/>
    </xf>
    <xf numFmtId="0" fontId="11" fillId="2" borderId="0" applyNumberFormat="0" applyBorder="0" applyAlignment="0" applyProtection="0">
      <alignment vertical="center"/>
    </xf>
    <xf numFmtId="0" fontId="12" fillId="0" borderId="0">
      <alignment vertical="center"/>
    </xf>
    <xf numFmtId="0" fontId="16" fillId="4" borderId="0" applyNumberFormat="0" applyBorder="0" applyAlignment="0" applyProtection="0">
      <alignment vertical="center"/>
    </xf>
    <xf numFmtId="0" fontId="13" fillId="6" borderId="0" applyNumberFormat="0" applyBorder="0" applyAlignment="0" applyProtection="0">
      <alignment vertical="center"/>
    </xf>
    <xf numFmtId="0" fontId="14" fillId="0" borderId="0">
      <alignment vertical="center"/>
    </xf>
    <xf numFmtId="0" fontId="12" fillId="0" borderId="0">
      <alignment vertical="center"/>
    </xf>
    <xf numFmtId="0" fontId="13" fillId="6" borderId="0" applyNumberFormat="0" applyBorder="0" applyAlignment="0" applyProtection="0">
      <alignment vertical="center"/>
    </xf>
    <xf numFmtId="0" fontId="13" fillId="6" borderId="0" applyNumberFormat="0" applyBorder="0" applyAlignment="0" applyProtection="0">
      <alignment vertical="center"/>
    </xf>
    <xf numFmtId="0" fontId="14" fillId="0" borderId="0">
      <alignment vertical="center"/>
    </xf>
    <xf numFmtId="0" fontId="13" fillId="6" borderId="0" applyNumberFormat="0" applyBorder="0" applyAlignment="0" applyProtection="0">
      <alignment vertical="center"/>
    </xf>
    <xf numFmtId="0" fontId="14" fillId="0" borderId="0">
      <alignment vertical="center"/>
    </xf>
    <xf numFmtId="0" fontId="13" fillId="6" borderId="0" applyNumberFormat="0" applyBorder="0" applyAlignment="0" applyProtection="0">
      <alignment vertical="center"/>
    </xf>
    <xf numFmtId="0" fontId="13" fillId="6" borderId="0" applyNumberFormat="0" applyBorder="0" applyAlignment="0" applyProtection="0">
      <alignment vertical="center"/>
    </xf>
    <xf numFmtId="0" fontId="17" fillId="0" borderId="12" applyNumberFormat="0" applyFill="0" applyAlignment="0" applyProtection="0">
      <alignment vertical="center"/>
    </xf>
    <xf numFmtId="0" fontId="13" fillId="6" borderId="0" applyNumberFormat="0" applyBorder="0" applyAlignment="0" applyProtection="0">
      <alignment vertical="center"/>
    </xf>
    <xf numFmtId="0" fontId="17" fillId="0" borderId="12" applyNumberFormat="0" applyFill="0" applyAlignment="0" applyProtection="0">
      <alignment vertical="center"/>
    </xf>
    <xf numFmtId="0" fontId="13" fillId="6" borderId="0" applyNumberFormat="0" applyBorder="0" applyAlignment="0" applyProtection="0">
      <alignment vertical="center"/>
    </xf>
    <xf numFmtId="0" fontId="24" fillId="13" borderId="15" applyNumberFormat="0" applyAlignment="0" applyProtection="0">
      <alignment vertical="center"/>
    </xf>
    <xf numFmtId="0" fontId="22" fillId="6" borderId="0" applyNumberFormat="0" applyBorder="0" applyAlignment="0" applyProtection="0">
      <alignment vertical="center"/>
    </xf>
    <xf numFmtId="0" fontId="22" fillId="18" borderId="0" applyNumberFormat="0" applyBorder="0" applyAlignment="0" applyProtection="0">
      <alignment vertical="center"/>
    </xf>
    <xf numFmtId="0" fontId="40" fillId="0" borderId="21" applyNumberFormat="0" applyFill="0" applyAlignment="0" applyProtection="0">
      <alignment vertical="center"/>
    </xf>
    <xf numFmtId="0" fontId="13" fillId="6" borderId="0" applyNumberFormat="0" applyBorder="0" applyAlignment="0" applyProtection="0">
      <alignment vertical="center"/>
    </xf>
    <xf numFmtId="0" fontId="14" fillId="0" borderId="0">
      <alignment vertical="center"/>
    </xf>
    <xf numFmtId="0" fontId="13" fillId="6" borderId="0" applyNumberFormat="0" applyBorder="0" applyAlignment="0" applyProtection="0">
      <alignment vertical="center"/>
    </xf>
    <xf numFmtId="0" fontId="19" fillId="14" borderId="0" applyNumberFormat="0" applyBorder="0" applyAlignment="0" applyProtection="0">
      <alignment vertical="center"/>
    </xf>
    <xf numFmtId="0" fontId="13" fillId="18" borderId="0" applyNumberFormat="0" applyBorder="0" applyAlignment="0" applyProtection="0">
      <alignment vertical="center"/>
    </xf>
    <xf numFmtId="0" fontId="40" fillId="0" borderId="21" applyNumberFormat="0" applyFill="0" applyAlignment="0" applyProtection="0">
      <alignment vertical="center"/>
    </xf>
    <xf numFmtId="0" fontId="13" fillId="6" borderId="0" applyNumberFormat="0" applyBorder="0" applyAlignment="0" applyProtection="0">
      <alignment vertical="center"/>
    </xf>
    <xf numFmtId="0" fontId="14" fillId="0" borderId="0">
      <alignment vertical="center"/>
    </xf>
    <xf numFmtId="0" fontId="13" fillId="6" borderId="0" applyNumberFormat="0" applyBorder="0" applyAlignment="0" applyProtection="0">
      <alignment vertical="center"/>
    </xf>
    <xf numFmtId="0" fontId="13" fillId="6" borderId="0" applyNumberFormat="0" applyBorder="0" applyAlignment="0" applyProtection="0">
      <alignment vertical="center"/>
    </xf>
    <xf numFmtId="0" fontId="14" fillId="0" borderId="0">
      <alignment vertical="center"/>
    </xf>
    <xf numFmtId="0" fontId="40" fillId="0" borderId="17" applyNumberFormat="0" applyFill="0" applyAlignment="0" applyProtection="0">
      <alignment vertical="center"/>
    </xf>
    <xf numFmtId="0" fontId="13" fillId="6" borderId="0" applyNumberFormat="0" applyBorder="0" applyAlignment="0" applyProtection="0">
      <alignment vertical="center"/>
    </xf>
    <xf numFmtId="0" fontId="14" fillId="0" borderId="0">
      <alignment vertical="center"/>
    </xf>
    <xf numFmtId="0" fontId="13" fillId="6" borderId="0" applyNumberFormat="0" applyBorder="0" applyAlignment="0" applyProtection="0">
      <alignment vertical="center"/>
    </xf>
    <xf numFmtId="0" fontId="13" fillId="6" borderId="0" applyNumberFormat="0" applyBorder="0" applyAlignment="0" applyProtection="0">
      <alignment vertical="center"/>
    </xf>
    <xf numFmtId="0" fontId="12" fillId="0" borderId="0">
      <alignment vertical="center"/>
    </xf>
    <xf numFmtId="0" fontId="13" fillId="6" borderId="0" applyNumberFormat="0" applyBorder="0" applyAlignment="0" applyProtection="0">
      <alignment vertical="center"/>
    </xf>
    <xf numFmtId="0" fontId="14" fillId="0" borderId="0">
      <alignment vertical="center"/>
    </xf>
    <xf numFmtId="0" fontId="13" fillId="6" borderId="0" applyNumberFormat="0" applyBorder="0" applyAlignment="0" applyProtection="0">
      <alignment vertical="center"/>
    </xf>
    <xf numFmtId="0" fontId="13" fillId="6" borderId="0" applyNumberFormat="0" applyBorder="0" applyAlignment="0" applyProtection="0">
      <alignment vertical="center"/>
    </xf>
    <xf numFmtId="0" fontId="13" fillId="6" borderId="0" applyNumberFormat="0" applyBorder="0" applyAlignment="0" applyProtection="0">
      <alignment vertical="center"/>
    </xf>
    <xf numFmtId="0" fontId="11" fillId="2" borderId="0" applyNumberFormat="0" applyBorder="0" applyAlignment="0" applyProtection="0">
      <alignment vertical="center"/>
    </xf>
    <xf numFmtId="0" fontId="17" fillId="0" borderId="12" applyNumberFormat="0" applyFill="0" applyAlignment="0" applyProtection="0">
      <alignment vertical="center"/>
    </xf>
    <xf numFmtId="0" fontId="11" fillId="2" borderId="0" applyNumberFormat="0" applyBorder="0" applyAlignment="0" applyProtection="0">
      <alignment vertical="center"/>
    </xf>
    <xf numFmtId="0" fontId="12" fillId="0" borderId="0">
      <alignment vertical="center"/>
    </xf>
    <xf numFmtId="0" fontId="13" fillId="6" borderId="0" applyNumberFormat="0" applyBorder="0" applyAlignment="0" applyProtection="0">
      <alignment vertical="center"/>
    </xf>
    <xf numFmtId="0" fontId="13" fillId="6" borderId="0" applyNumberFormat="0" applyBorder="0" applyAlignment="0" applyProtection="0">
      <alignment vertical="center"/>
    </xf>
    <xf numFmtId="0" fontId="14" fillId="0" borderId="0">
      <alignment vertical="center"/>
    </xf>
    <xf numFmtId="0" fontId="13" fillId="6" borderId="0" applyNumberFormat="0" applyBorder="0" applyAlignment="0" applyProtection="0">
      <alignment vertical="center"/>
    </xf>
    <xf numFmtId="0" fontId="12" fillId="0" borderId="0">
      <alignment vertical="center"/>
    </xf>
    <xf numFmtId="0" fontId="13" fillId="6" borderId="0" applyNumberFormat="0" applyBorder="0" applyAlignment="0" applyProtection="0">
      <alignment vertical="center"/>
    </xf>
    <xf numFmtId="0" fontId="12" fillId="0" borderId="0">
      <alignment vertical="center"/>
    </xf>
    <xf numFmtId="0" fontId="19" fillId="6" borderId="0" applyNumberFormat="0" applyBorder="0" applyAlignment="0" applyProtection="0">
      <alignment vertical="center"/>
    </xf>
    <xf numFmtId="0" fontId="13" fillId="6" borderId="0" applyNumberFormat="0" applyBorder="0" applyAlignment="0" applyProtection="0">
      <alignment vertical="center"/>
    </xf>
    <xf numFmtId="0" fontId="12" fillId="0" borderId="0">
      <alignment vertical="center"/>
    </xf>
    <xf numFmtId="0" fontId="12" fillId="0" borderId="0">
      <alignment vertical="center"/>
    </xf>
    <xf numFmtId="0" fontId="22" fillId="6" borderId="0" applyNumberFormat="0" applyBorder="0" applyAlignment="0" applyProtection="0">
      <alignment vertical="center"/>
    </xf>
    <xf numFmtId="0" fontId="12" fillId="0" borderId="0">
      <alignment vertical="center"/>
    </xf>
    <xf numFmtId="0" fontId="22" fillId="18" borderId="0" applyNumberFormat="0" applyBorder="0" applyAlignment="0" applyProtection="0">
      <alignment vertical="center"/>
    </xf>
    <xf numFmtId="0" fontId="13" fillId="6" borderId="0" applyNumberFormat="0" applyBorder="0" applyAlignment="0" applyProtection="0">
      <alignment vertical="center"/>
    </xf>
    <xf numFmtId="0" fontId="12" fillId="0" borderId="0">
      <alignment vertical="center"/>
    </xf>
    <xf numFmtId="0" fontId="13" fillId="6" borderId="0" applyNumberFormat="0" applyBorder="0" applyAlignment="0" applyProtection="0">
      <alignment vertical="center"/>
    </xf>
    <xf numFmtId="0" fontId="12" fillId="0" borderId="0">
      <alignment vertical="center"/>
    </xf>
    <xf numFmtId="0" fontId="12" fillId="0" borderId="0">
      <alignment vertical="center"/>
    </xf>
    <xf numFmtId="0" fontId="13" fillId="6" borderId="0" applyNumberFormat="0" applyBorder="0" applyAlignment="0" applyProtection="0">
      <alignment vertical="center"/>
    </xf>
    <xf numFmtId="0" fontId="14" fillId="0" borderId="0">
      <alignment vertical="center"/>
    </xf>
    <xf numFmtId="0" fontId="13" fillId="6" borderId="0" applyNumberFormat="0" applyBorder="0" applyAlignment="0" applyProtection="0">
      <alignment vertical="center"/>
    </xf>
    <xf numFmtId="0" fontId="12" fillId="0" borderId="0">
      <alignment vertical="center"/>
    </xf>
    <xf numFmtId="0" fontId="22" fillId="6" borderId="0" applyNumberFormat="0" applyBorder="0" applyAlignment="0" applyProtection="0">
      <alignment vertical="center"/>
    </xf>
    <xf numFmtId="0" fontId="12" fillId="0" borderId="0">
      <alignment vertical="center"/>
    </xf>
    <xf numFmtId="0" fontId="22" fillId="18" borderId="0" applyNumberFormat="0" applyBorder="0" applyAlignment="0" applyProtection="0">
      <alignment vertical="center"/>
    </xf>
    <xf numFmtId="0" fontId="14" fillId="0" borderId="0">
      <alignment vertical="center"/>
    </xf>
    <xf numFmtId="0" fontId="14" fillId="0" borderId="0">
      <alignment vertical="center"/>
    </xf>
    <xf numFmtId="0" fontId="12" fillId="0" borderId="0">
      <alignment vertical="center"/>
    </xf>
    <xf numFmtId="0" fontId="12" fillId="0" borderId="0">
      <alignment vertical="center"/>
    </xf>
    <xf numFmtId="0" fontId="13" fillId="8" borderId="0" applyNumberFormat="0" applyBorder="0" applyAlignment="0" applyProtection="0">
      <alignment vertical="center"/>
    </xf>
    <xf numFmtId="0" fontId="13" fillId="6" borderId="0" applyNumberFormat="0" applyBorder="0" applyAlignment="0" applyProtection="0">
      <alignment vertical="center"/>
    </xf>
    <xf numFmtId="0" fontId="11" fillId="2" borderId="0" applyNumberFormat="0" applyBorder="0" applyAlignment="0" applyProtection="0">
      <alignment vertical="center"/>
    </xf>
    <xf numFmtId="0" fontId="12" fillId="0" borderId="0">
      <alignment vertical="center"/>
    </xf>
    <xf numFmtId="0" fontId="12" fillId="0" borderId="0">
      <alignment vertical="center"/>
    </xf>
    <xf numFmtId="0" fontId="14" fillId="0" borderId="0">
      <alignment vertical="center"/>
    </xf>
    <xf numFmtId="0" fontId="14" fillId="0" borderId="0">
      <alignment vertical="center"/>
    </xf>
    <xf numFmtId="0" fontId="14" fillId="0" borderId="0">
      <alignment vertical="center"/>
    </xf>
    <xf numFmtId="0" fontId="13" fillId="8" borderId="0" applyNumberFormat="0" applyBorder="0" applyAlignment="0" applyProtection="0">
      <alignment vertical="center"/>
    </xf>
    <xf numFmtId="0" fontId="13" fillId="6" borderId="0" applyNumberFormat="0" applyBorder="0" applyAlignment="0" applyProtection="0">
      <alignment vertical="center"/>
    </xf>
    <xf numFmtId="0" fontId="12" fillId="0" borderId="0">
      <alignment vertical="center"/>
    </xf>
    <xf numFmtId="0" fontId="13" fillId="6" borderId="0" applyNumberFormat="0" applyBorder="0" applyAlignment="0" applyProtection="0">
      <alignment vertical="center"/>
    </xf>
    <xf numFmtId="0" fontId="12" fillId="0" borderId="0">
      <alignment vertical="center"/>
    </xf>
    <xf numFmtId="0" fontId="13" fillId="6" borderId="0" applyNumberFormat="0" applyBorder="0" applyAlignment="0" applyProtection="0">
      <alignment vertical="center"/>
    </xf>
    <xf numFmtId="0" fontId="12" fillId="0" borderId="0">
      <alignment vertical="center"/>
    </xf>
    <xf numFmtId="0" fontId="14" fillId="0" borderId="0">
      <alignment vertical="center"/>
    </xf>
    <xf numFmtId="0" fontId="13" fillId="6" borderId="0" applyNumberFormat="0" applyBorder="0" applyAlignment="0" applyProtection="0">
      <alignment vertical="center"/>
    </xf>
    <xf numFmtId="0" fontId="14" fillId="0" borderId="0">
      <alignment vertical="center"/>
    </xf>
    <xf numFmtId="0" fontId="11" fillId="2" borderId="0" applyNumberFormat="0" applyBorder="0" applyAlignment="0" applyProtection="0">
      <alignment vertical="center"/>
    </xf>
    <xf numFmtId="0" fontId="12" fillId="0" borderId="0">
      <alignment vertical="center"/>
    </xf>
    <xf numFmtId="0" fontId="12" fillId="0" borderId="0">
      <alignment vertical="center"/>
    </xf>
    <xf numFmtId="0" fontId="13" fillId="6" borderId="0" applyNumberFormat="0" applyBorder="0" applyAlignment="0" applyProtection="0">
      <alignment vertical="center"/>
    </xf>
    <xf numFmtId="0" fontId="11" fillId="2" borderId="0" applyNumberFormat="0" applyBorder="0" applyAlignment="0" applyProtection="0">
      <alignment vertical="center"/>
    </xf>
    <xf numFmtId="0" fontId="12" fillId="0" borderId="0">
      <alignment vertical="center"/>
    </xf>
    <xf numFmtId="0" fontId="14" fillId="0" borderId="0">
      <alignment vertical="center"/>
    </xf>
    <xf numFmtId="0" fontId="12" fillId="0" borderId="0">
      <alignment vertical="center"/>
    </xf>
    <xf numFmtId="0" fontId="14" fillId="0" borderId="0">
      <alignment vertical="center"/>
    </xf>
    <xf numFmtId="0" fontId="13" fillId="6" borderId="0" applyNumberFormat="0" applyBorder="0" applyAlignment="0" applyProtection="0">
      <alignment vertical="center"/>
    </xf>
    <xf numFmtId="0" fontId="14" fillId="0" borderId="0">
      <alignment vertical="center"/>
    </xf>
    <xf numFmtId="0" fontId="11" fillId="2" borderId="0" applyNumberFormat="0" applyBorder="0" applyAlignment="0" applyProtection="0">
      <alignment vertical="center"/>
    </xf>
    <xf numFmtId="0" fontId="13" fillId="6" borderId="0" applyNumberFormat="0" applyBorder="0" applyAlignment="0" applyProtection="0">
      <alignment vertical="center"/>
    </xf>
    <xf numFmtId="0" fontId="14" fillId="0" borderId="0">
      <alignment vertical="center"/>
    </xf>
    <xf numFmtId="0" fontId="13" fillId="6" borderId="0" applyNumberFormat="0" applyBorder="0" applyAlignment="0" applyProtection="0">
      <alignment vertical="center"/>
    </xf>
    <xf numFmtId="0" fontId="11" fillId="2" borderId="0" applyNumberFormat="0" applyBorder="0" applyAlignment="0" applyProtection="0">
      <alignment vertical="center"/>
    </xf>
    <xf numFmtId="0" fontId="12" fillId="0" borderId="0">
      <alignment vertical="center"/>
    </xf>
    <xf numFmtId="0" fontId="14" fillId="0" borderId="0">
      <alignment vertical="center"/>
    </xf>
    <xf numFmtId="0" fontId="13" fillId="6" borderId="0" applyNumberFormat="0" applyBorder="0" applyAlignment="0" applyProtection="0">
      <alignment vertical="center"/>
    </xf>
    <xf numFmtId="0" fontId="12" fillId="0" borderId="0">
      <alignment vertical="center"/>
    </xf>
    <xf numFmtId="0" fontId="13" fillId="6" borderId="0" applyNumberFormat="0" applyBorder="0" applyAlignment="0" applyProtection="0">
      <alignment vertical="center"/>
    </xf>
    <xf numFmtId="0" fontId="13" fillId="6" borderId="0" applyNumberFormat="0" applyBorder="0" applyAlignment="0" applyProtection="0">
      <alignment vertical="center"/>
    </xf>
    <xf numFmtId="0" fontId="13" fillId="6" borderId="0" applyNumberFormat="0" applyBorder="0" applyAlignment="0" applyProtection="0">
      <alignment vertical="center"/>
    </xf>
    <xf numFmtId="0" fontId="14" fillId="0" borderId="0">
      <alignment vertical="center"/>
    </xf>
    <xf numFmtId="0" fontId="13" fillId="6" borderId="0" applyNumberFormat="0" applyBorder="0" applyAlignment="0" applyProtection="0">
      <alignment vertical="center"/>
    </xf>
    <xf numFmtId="0" fontId="12" fillId="0" borderId="0">
      <alignment vertical="center"/>
    </xf>
    <xf numFmtId="0" fontId="12" fillId="0" borderId="0">
      <alignment vertical="center"/>
    </xf>
    <xf numFmtId="0" fontId="19" fillId="6" borderId="0" applyNumberFormat="0" applyBorder="0" applyAlignment="0" applyProtection="0">
      <alignment vertical="center"/>
    </xf>
    <xf numFmtId="0" fontId="13" fillId="6" borderId="0" applyNumberFormat="0" applyBorder="0" applyAlignment="0" applyProtection="0">
      <alignment vertical="center"/>
    </xf>
    <xf numFmtId="0" fontId="19" fillId="16" borderId="0" applyNumberFormat="0" applyBorder="0" applyAlignment="0" applyProtection="0">
      <alignment vertical="center"/>
    </xf>
    <xf numFmtId="0" fontId="13" fillId="6" borderId="0" applyNumberFormat="0" applyBorder="0" applyAlignment="0" applyProtection="0">
      <alignment vertical="center"/>
    </xf>
    <xf numFmtId="0" fontId="12" fillId="0" borderId="0">
      <alignment vertical="center"/>
    </xf>
    <xf numFmtId="0" fontId="22" fillId="6" borderId="0" applyNumberFormat="0" applyBorder="0" applyAlignment="0" applyProtection="0">
      <alignment vertical="center"/>
    </xf>
    <xf numFmtId="0" fontId="12" fillId="0" borderId="0">
      <alignment vertical="center"/>
    </xf>
    <xf numFmtId="0" fontId="13" fillId="6" borderId="0" applyNumberFormat="0" applyBorder="0" applyAlignment="0" applyProtection="0">
      <alignment vertical="center"/>
    </xf>
    <xf numFmtId="0" fontId="12" fillId="0" borderId="0">
      <alignment vertical="center"/>
    </xf>
    <xf numFmtId="0" fontId="22" fillId="6" borderId="0" applyNumberFormat="0" applyBorder="0" applyAlignment="0" applyProtection="0">
      <alignment vertical="center"/>
    </xf>
    <xf numFmtId="0" fontId="12" fillId="0" borderId="0">
      <alignment vertical="center"/>
    </xf>
    <xf numFmtId="0" fontId="13" fillId="6" borderId="0" applyNumberFormat="0" applyBorder="0" applyAlignment="0" applyProtection="0">
      <alignment vertical="center"/>
    </xf>
    <xf numFmtId="0" fontId="12" fillId="0" borderId="0">
      <alignment vertical="center"/>
    </xf>
    <xf numFmtId="0" fontId="22" fillId="6" borderId="0" applyNumberFormat="0" applyBorder="0" applyAlignment="0" applyProtection="0">
      <alignment vertical="center"/>
    </xf>
    <xf numFmtId="0" fontId="12" fillId="0" borderId="0">
      <alignment vertical="center"/>
    </xf>
    <xf numFmtId="0" fontId="13" fillId="6" borderId="0" applyNumberFormat="0" applyBorder="0" applyAlignment="0" applyProtection="0">
      <alignment vertical="center"/>
    </xf>
    <xf numFmtId="0" fontId="14" fillId="0" borderId="0">
      <alignment vertical="center"/>
    </xf>
    <xf numFmtId="0" fontId="12" fillId="0" borderId="0">
      <alignment vertical="center"/>
    </xf>
    <xf numFmtId="0" fontId="12" fillId="0" borderId="0">
      <alignment vertical="center"/>
    </xf>
    <xf numFmtId="0" fontId="32" fillId="0" borderId="18" applyNumberFormat="0" applyFill="0" applyAlignment="0" applyProtection="0">
      <alignment vertical="center"/>
    </xf>
    <xf numFmtId="0" fontId="12" fillId="0" borderId="0">
      <alignment vertical="center"/>
    </xf>
    <xf numFmtId="0" fontId="14" fillId="0" borderId="0">
      <alignment vertical="center"/>
    </xf>
    <xf numFmtId="0" fontId="13" fillId="6" borderId="0" applyNumberFormat="0" applyBorder="0" applyAlignment="0" applyProtection="0">
      <alignment vertical="center"/>
    </xf>
    <xf numFmtId="0" fontId="12" fillId="0" borderId="0">
      <alignment vertical="center"/>
    </xf>
    <xf numFmtId="0" fontId="12" fillId="0" borderId="0">
      <alignment vertical="center"/>
    </xf>
    <xf numFmtId="0" fontId="13" fillId="6" borderId="0" applyNumberFormat="0" applyBorder="0" applyAlignment="0" applyProtection="0">
      <alignment vertical="center"/>
    </xf>
    <xf numFmtId="0" fontId="12" fillId="0" borderId="0">
      <alignment vertical="center"/>
    </xf>
    <xf numFmtId="0" fontId="12" fillId="0" borderId="0">
      <alignment vertical="center"/>
    </xf>
    <xf numFmtId="0" fontId="11" fillId="2" borderId="0" applyNumberFormat="0" applyBorder="0" applyAlignment="0" applyProtection="0">
      <alignment vertical="center"/>
    </xf>
    <xf numFmtId="0" fontId="14" fillId="0" borderId="0">
      <alignment vertical="center"/>
    </xf>
    <xf numFmtId="0" fontId="19" fillId="14" borderId="0" applyNumberFormat="0" applyBorder="0" applyAlignment="0" applyProtection="0">
      <alignment vertical="center"/>
    </xf>
    <xf numFmtId="0" fontId="12" fillId="0" borderId="0">
      <alignment vertical="center"/>
    </xf>
    <xf numFmtId="0" fontId="12" fillId="0" borderId="0">
      <alignment vertical="center"/>
    </xf>
    <xf numFmtId="0" fontId="54" fillId="47" borderId="30" applyNumberFormat="0" applyAlignment="0" applyProtection="0">
      <alignment vertical="center"/>
    </xf>
    <xf numFmtId="0" fontId="13" fillId="6" borderId="0" applyNumberFormat="0" applyBorder="0" applyAlignment="0" applyProtection="0">
      <alignment vertical="center"/>
    </xf>
    <xf numFmtId="0" fontId="12" fillId="0" borderId="0">
      <alignment vertical="center"/>
    </xf>
    <xf numFmtId="0" fontId="22" fillId="6" borderId="0" applyNumberFormat="0" applyBorder="0" applyAlignment="0" applyProtection="0">
      <alignment vertical="center"/>
    </xf>
    <xf numFmtId="0" fontId="14" fillId="0" borderId="0">
      <alignment vertical="center"/>
    </xf>
    <xf numFmtId="0" fontId="12" fillId="0" borderId="0">
      <alignment vertical="center"/>
    </xf>
    <xf numFmtId="0" fontId="11" fillId="2" borderId="0" applyNumberFormat="0" applyBorder="0" applyAlignment="0" applyProtection="0">
      <alignment vertical="center"/>
    </xf>
    <xf numFmtId="0" fontId="13" fillId="6" borderId="0" applyNumberFormat="0" applyBorder="0" applyAlignment="0" applyProtection="0">
      <alignment vertical="center"/>
    </xf>
    <xf numFmtId="0" fontId="11" fillId="2" borderId="0" applyNumberFormat="0" applyBorder="0" applyAlignment="0" applyProtection="0">
      <alignment vertical="center"/>
    </xf>
    <xf numFmtId="0" fontId="14" fillId="0" borderId="0">
      <alignment vertical="center"/>
    </xf>
    <xf numFmtId="0" fontId="19" fillId="9" borderId="0" applyNumberFormat="0" applyBorder="0" applyAlignment="0" applyProtection="0">
      <alignment vertical="center"/>
    </xf>
    <xf numFmtId="0" fontId="14" fillId="0" borderId="0">
      <alignment vertical="center"/>
    </xf>
    <xf numFmtId="0" fontId="13" fillId="6" borderId="0" applyNumberFormat="0" applyBorder="0" applyAlignment="0" applyProtection="0">
      <alignment vertical="center"/>
    </xf>
    <xf numFmtId="0" fontId="19" fillId="9" borderId="0" applyNumberFormat="0" applyBorder="0" applyAlignment="0" applyProtection="0">
      <alignment vertical="center"/>
    </xf>
    <xf numFmtId="0" fontId="12" fillId="0" borderId="0">
      <alignment vertical="center"/>
    </xf>
    <xf numFmtId="0" fontId="14" fillId="0" borderId="0">
      <alignment vertical="center"/>
    </xf>
    <xf numFmtId="0" fontId="13" fillId="6" borderId="0" applyNumberFormat="0" applyBorder="0" applyAlignment="0" applyProtection="0">
      <alignment vertical="center"/>
    </xf>
    <xf numFmtId="0" fontId="19" fillId="9" borderId="0" applyNumberFormat="0" applyBorder="0" applyAlignment="0" applyProtection="0">
      <alignment vertical="center"/>
    </xf>
    <xf numFmtId="0" fontId="12" fillId="0" borderId="0">
      <alignment vertical="center"/>
    </xf>
    <xf numFmtId="0" fontId="13" fillId="6" borderId="0" applyNumberFormat="0" applyBorder="0" applyAlignment="0" applyProtection="0">
      <alignment vertical="center"/>
    </xf>
    <xf numFmtId="0" fontId="14" fillId="0" borderId="0">
      <alignment vertical="center"/>
    </xf>
    <xf numFmtId="0" fontId="12" fillId="0" borderId="0">
      <alignment vertical="center"/>
    </xf>
    <xf numFmtId="0" fontId="13" fillId="6" borderId="0" applyNumberFormat="0" applyBorder="0" applyAlignment="0" applyProtection="0">
      <alignment vertical="center"/>
    </xf>
    <xf numFmtId="0" fontId="14" fillId="0" borderId="0">
      <alignment vertical="center"/>
    </xf>
    <xf numFmtId="0" fontId="12" fillId="0" borderId="0">
      <alignment vertical="center"/>
    </xf>
    <xf numFmtId="0" fontId="13" fillId="6" borderId="0" applyNumberFormat="0" applyBorder="0" applyAlignment="0" applyProtection="0">
      <alignment vertical="center"/>
    </xf>
    <xf numFmtId="0" fontId="12" fillId="0" borderId="0">
      <alignment vertical="center"/>
    </xf>
    <xf numFmtId="0" fontId="13" fillId="6" borderId="0" applyNumberFormat="0" applyBorder="0" applyAlignment="0" applyProtection="0">
      <alignment vertical="center"/>
    </xf>
    <xf numFmtId="0" fontId="14" fillId="0" borderId="0">
      <alignment vertical="center"/>
    </xf>
    <xf numFmtId="0" fontId="13" fillId="6" borderId="0" applyNumberFormat="0" applyBorder="0" applyAlignment="0" applyProtection="0">
      <alignment vertical="center"/>
    </xf>
    <xf numFmtId="0" fontId="37" fillId="0" borderId="19" applyNumberFormat="0" applyFill="0" applyAlignment="0" applyProtection="0">
      <alignment vertical="center"/>
    </xf>
    <xf numFmtId="0" fontId="22" fillId="6" borderId="0" applyNumberFormat="0" applyBorder="0" applyAlignment="0" applyProtection="0">
      <alignment vertical="center"/>
    </xf>
    <xf numFmtId="0" fontId="14" fillId="0" borderId="0">
      <alignment vertical="center"/>
    </xf>
    <xf numFmtId="0" fontId="13" fillId="6" borderId="0" applyNumberFormat="0" applyBorder="0" applyAlignment="0" applyProtection="0">
      <alignment vertical="center"/>
    </xf>
    <xf numFmtId="0" fontId="37" fillId="0" borderId="19" applyNumberFormat="0" applyFill="0" applyAlignment="0" applyProtection="0">
      <alignment vertical="center"/>
    </xf>
    <xf numFmtId="0" fontId="14" fillId="0" borderId="0">
      <alignment vertical="center"/>
    </xf>
    <xf numFmtId="0" fontId="22" fillId="6" borderId="0" applyNumberFormat="0" applyBorder="0" applyAlignment="0" applyProtection="0">
      <alignment vertical="center"/>
    </xf>
    <xf numFmtId="0" fontId="12" fillId="0" borderId="0">
      <alignment vertical="center"/>
    </xf>
    <xf numFmtId="0" fontId="13" fillId="6" borderId="0" applyNumberFormat="0" applyBorder="0" applyAlignment="0" applyProtection="0">
      <alignment vertical="center"/>
    </xf>
    <xf numFmtId="0" fontId="14" fillId="0" borderId="0">
      <alignment vertical="center"/>
    </xf>
    <xf numFmtId="0" fontId="13" fillId="6" borderId="0" applyNumberFormat="0" applyBorder="0" applyAlignment="0" applyProtection="0">
      <alignment vertical="center"/>
    </xf>
    <xf numFmtId="0" fontId="12" fillId="0" borderId="0">
      <alignment vertical="center"/>
    </xf>
    <xf numFmtId="0" fontId="19" fillId="14" borderId="0" applyNumberFormat="0" applyBorder="0" applyAlignment="0" applyProtection="0">
      <alignment vertical="center"/>
    </xf>
    <xf numFmtId="0" fontId="14" fillId="0" borderId="0">
      <alignment vertical="center"/>
    </xf>
    <xf numFmtId="0" fontId="13" fillId="6" borderId="0" applyNumberFormat="0" applyBorder="0" applyAlignment="0" applyProtection="0">
      <alignment vertical="center"/>
    </xf>
    <xf numFmtId="0" fontId="12" fillId="0" borderId="0">
      <alignment vertical="center"/>
    </xf>
    <xf numFmtId="0" fontId="12" fillId="0" borderId="0">
      <alignment vertical="center"/>
    </xf>
    <xf numFmtId="0" fontId="19" fillId="14" borderId="0" applyNumberFormat="0" applyBorder="0" applyAlignment="0" applyProtection="0">
      <alignment vertical="center"/>
    </xf>
    <xf numFmtId="0" fontId="13" fillId="6" borderId="0" applyNumberFormat="0" applyBorder="0" applyAlignment="0" applyProtection="0">
      <alignment vertical="center"/>
    </xf>
    <xf numFmtId="0" fontId="37" fillId="0" borderId="19" applyNumberFormat="0" applyFill="0" applyAlignment="0" applyProtection="0">
      <alignment vertical="center"/>
    </xf>
    <xf numFmtId="0" fontId="19" fillId="6" borderId="0" applyNumberFormat="0" applyBorder="0" applyAlignment="0" applyProtection="0">
      <alignment vertical="center"/>
    </xf>
    <xf numFmtId="0" fontId="19" fillId="17" borderId="0" applyNumberFormat="0" applyBorder="0" applyAlignment="0" applyProtection="0">
      <alignment vertical="center"/>
    </xf>
    <xf numFmtId="0" fontId="11" fillId="2" borderId="0" applyNumberFormat="0" applyBorder="0" applyAlignment="0" applyProtection="0">
      <alignment vertical="center"/>
    </xf>
    <xf numFmtId="0" fontId="13" fillId="6" borderId="0" applyNumberFormat="0" applyBorder="0" applyAlignment="0" applyProtection="0">
      <alignment vertical="center"/>
    </xf>
    <xf numFmtId="0" fontId="13" fillId="6" borderId="0" applyNumberFormat="0" applyBorder="0" applyAlignment="0" applyProtection="0">
      <alignment vertical="center"/>
    </xf>
    <xf numFmtId="0" fontId="13" fillId="6" borderId="0" applyNumberFormat="0" applyBorder="0" applyAlignment="0" applyProtection="0">
      <alignment vertical="center"/>
    </xf>
    <xf numFmtId="0" fontId="12" fillId="0" borderId="0">
      <alignment vertical="center"/>
    </xf>
    <xf numFmtId="0" fontId="13" fillId="6" borderId="0" applyNumberFormat="0" applyBorder="0" applyAlignment="0" applyProtection="0">
      <alignment vertical="center"/>
    </xf>
    <xf numFmtId="0" fontId="13" fillId="6" borderId="0" applyNumberFormat="0" applyBorder="0" applyAlignment="0" applyProtection="0">
      <alignment vertical="center"/>
    </xf>
    <xf numFmtId="0" fontId="13" fillId="6" borderId="0" applyNumberFormat="0" applyBorder="0" applyAlignment="0" applyProtection="0">
      <alignment vertical="center"/>
    </xf>
    <xf numFmtId="0" fontId="13" fillId="6" borderId="0" applyNumberFormat="0" applyBorder="0" applyAlignment="0" applyProtection="0">
      <alignment vertical="center"/>
    </xf>
    <xf numFmtId="0" fontId="37" fillId="0" borderId="19" applyNumberFormat="0" applyFill="0" applyAlignment="0" applyProtection="0">
      <alignment vertical="center"/>
    </xf>
    <xf numFmtId="0" fontId="19" fillId="6" borderId="0" applyNumberFormat="0" applyBorder="0" applyAlignment="0" applyProtection="0">
      <alignment vertical="center"/>
    </xf>
    <xf numFmtId="0" fontId="19" fillId="17" borderId="0" applyNumberFormat="0" applyBorder="0" applyAlignment="0" applyProtection="0">
      <alignment vertical="center"/>
    </xf>
    <xf numFmtId="0" fontId="32" fillId="0" borderId="0" applyNumberFormat="0" applyFill="0" applyBorder="0" applyAlignment="0" applyProtection="0">
      <alignment vertical="center"/>
    </xf>
    <xf numFmtId="0" fontId="14" fillId="0" borderId="0">
      <alignment vertical="center"/>
    </xf>
    <xf numFmtId="0" fontId="13" fillId="6" borderId="0" applyNumberFormat="0" applyBorder="0" applyAlignment="0" applyProtection="0">
      <alignment vertical="center"/>
    </xf>
    <xf numFmtId="0" fontId="12" fillId="0" borderId="0">
      <alignment vertical="center"/>
    </xf>
    <xf numFmtId="0" fontId="14" fillId="0" borderId="0">
      <alignment vertical="center"/>
    </xf>
    <xf numFmtId="0" fontId="11" fillId="2" borderId="0" applyNumberFormat="0" applyBorder="0" applyAlignment="0" applyProtection="0">
      <alignment vertical="center"/>
    </xf>
    <xf numFmtId="0" fontId="14" fillId="0" borderId="0">
      <alignment vertical="center"/>
    </xf>
    <xf numFmtId="0" fontId="13" fillId="6" borderId="0" applyNumberFormat="0" applyBorder="0" applyAlignment="0" applyProtection="0">
      <alignment vertical="center"/>
    </xf>
    <xf numFmtId="0" fontId="14" fillId="0" borderId="0">
      <alignment vertical="center"/>
    </xf>
    <xf numFmtId="0" fontId="14" fillId="0" borderId="0">
      <alignment vertical="center"/>
    </xf>
    <xf numFmtId="0" fontId="13" fillId="6" borderId="0" applyNumberFormat="0" applyBorder="0" applyAlignment="0" applyProtection="0">
      <alignment vertical="center"/>
    </xf>
    <xf numFmtId="0" fontId="14" fillId="0" borderId="0">
      <alignment vertical="center"/>
    </xf>
    <xf numFmtId="0" fontId="14" fillId="0" borderId="0">
      <alignment vertical="center"/>
    </xf>
    <xf numFmtId="0" fontId="13" fillId="6" borderId="0" applyNumberFormat="0" applyBorder="0" applyAlignment="0" applyProtection="0">
      <alignment vertical="center"/>
    </xf>
    <xf numFmtId="0" fontId="14" fillId="0" borderId="0">
      <alignment vertical="center"/>
    </xf>
    <xf numFmtId="0" fontId="13" fillId="6" borderId="0" applyNumberFormat="0" applyBorder="0" applyAlignment="0" applyProtection="0">
      <alignment vertical="center"/>
    </xf>
    <xf numFmtId="0" fontId="11" fillId="2" borderId="0" applyNumberFormat="0" applyBorder="0" applyAlignment="0" applyProtection="0">
      <alignment vertical="center"/>
    </xf>
    <xf numFmtId="0" fontId="12" fillId="0" borderId="0">
      <alignment vertical="center"/>
    </xf>
    <xf numFmtId="0" fontId="14" fillId="0" borderId="0">
      <alignment vertical="center"/>
    </xf>
    <xf numFmtId="0" fontId="13" fillId="6" borderId="0" applyNumberFormat="0" applyBorder="0" applyAlignment="0" applyProtection="0">
      <alignment vertical="center"/>
    </xf>
    <xf numFmtId="0" fontId="11" fillId="2" borderId="0" applyNumberFormat="0" applyBorder="0" applyAlignment="0" applyProtection="0">
      <alignment vertical="center"/>
    </xf>
    <xf numFmtId="0" fontId="14" fillId="0" borderId="0">
      <alignment vertical="center"/>
    </xf>
    <xf numFmtId="0" fontId="12" fillId="0" borderId="0">
      <alignment vertical="center"/>
    </xf>
    <xf numFmtId="0" fontId="13" fillId="6" borderId="0" applyNumberFormat="0" applyBorder="0" applyAlignment="0" applyProtection="0">
      <alignment vertical="center"/>
    </xf>
    <xf numFmtId="0" fontId="36" fillId="13" borderId="15" applyNumberFormat="0" applyAlignment="0" applyProtection="0">
      <alignment vertical="center"/>
    </xf>
    <xf numFmtId="0" fontId="11" fillId="2" borderId="0" applyNumberFormat="0" applyBorder="0" applyAlignment="0" applyProtection="0">
      <alignment vertical="center"/>
    </xf>
    <xf numFmtId="0" fontId="12" fillId="0" borderId="0">
      <alignment vertical="center"/>
    </xf>
    <xf numFmtId="0" fontId="13" fillId="6" borderId="0" applyNumberFormat="0" applyBorder="0" applyAlignment="0" applyProtection="0">
      <alignment vertical="center"/>
    </xf>
    <xf numFmtId="0" fontId="13" fillId="17" borderId="0" applyNumberFormat="0" applyBorder="0" applyAlignment="0" applyProtection="0">
      <alignment vertical="center"/>
    </xf>
    <xf numFmtId="0" fontId="11" fillId="2" borderId="0" applyNumberFormat="0" applyBorder="0" applyAlignment="0" applyProtection="0">
      <alignment vertical="center"/>
    </xf>
    <xf numFmtId="0" fontId="12" fillId="0" borderId="0">
      <alignment vertical="center"/>
    </xf>
    <xf numFmtId="0" fontId="13" fillId="6" borderId="0" applyNumberFormat="0" applyBorder="0" applyAlignment="0" applyProtection="0">
      <alignment vertical="center"/>
    </xf>
    <xf numFmtId="0" fontId="12" fillId="0" borderId="0">
      <alignment vertical="center"/>
    </xf>
    <xf numFmtId="0" fontId="13" fillId="17" borderId="0" applyNumberFormat="0" applyBorder="0" applyAlignment="0" applyProtection="0">
      <alignment vertical="center"/>
    </xf>
    <xf numFmtId="0" fontId="11" fillId="2" borderId="0" applyNumberFormat="0" applyBorder="0" applyAlignment="0" applyProtection="0">
      <alignment vertical="center"/>
    </xf>
    <xf numFmtId="0" fontId="12" fillId="0" borderId="0">
      <alignment vertical="center"/>
    </xf>
    <xf numFmtId="0" fontId="12" fillId="0" borderId="0">
      <alignment vertical="center"/>
    </xf>
    <xf numFmtId="0" fontId="20" fillId="0" borderId="0" applyNumberFormat="0" applyFill="0" applyBorder="0" applyAlignment="0" applyProtection="0">
      <alignment vertical="center"/>
    </xf>
    <xf numFmtId="0" fontId="12" fillId="0" borderId="0">
      <alignment vertical="center"/>
    </xf>
    <xf numFmtId="0" fontId="13" fillId="6" borderId="0" applyNumberFormat="0" applyBorder="0" applyAlignment="0" applyProtection="0">
      <alignment vertical="center"/>
    </xf>
    <xf numFmtId="0" fontId="20" fillId="0" borderId="0" applyNumberFormat="0" applyFill="0" applyBorder="0" applyAlignment="0" applyProtection="0">
      <alignment vertical="center"/>
    </xf>
    <xf numFmtId="0" fontId="13" fillId="6" borderId="0" applyNumberFormat="0" applyBorder="0" applyAlignment="0" applyProtection="0">
      <alignment vertical="center"/>
    </xf>
    <xf numFmtId="0" fontId="13" fillId="6" borderId="0" applyNumberFormat="0" applyBorder="0" applyAlignment="0" applyProtection="0">
      <alignment vertical="center"/>
    </xf>
    <xf numFmtId="0" fontId="12" fillId="0" borderId="0">
      <alignment vertical="center"/>
    </xf>
    <xf numFmtId="0" fontId="12" fillId="0" borderId="0">
      <alignment vertical="center"/>
    </xf>
    <xf numFmtId="0" fontId="12" fillId="0" borderId="0">
      <alignment vertical="center"/>
    </xf>
    <xf numFmtId="0" fontId="13" fillId="6" borderId="0" applyNumberFormat="0" applyBorder="0" applyAlignment="0" applyProtection="0">
      <alignment vertical="center"/>
    </xf>
    <xf numFmtId="0" fontId="12" fillId="0" borderId="0">
      <alignment vertical="center"/>
    </xf>
    <xf numFmtId="0" fontId="14" fillId="0" borderId="0">
      <alignment vertical="center"/>
    </xf>
    <xf numFmtId="0" fontId="14" fillId="0" borderId="0">
      <alignment vertical="center"/>
    </xf>
    <xf numFmtId="0" fontId="12" fillId="0" borderId="0">
      <alignment vertical="center"/>
    </xf>
    <xf numFmtId="0" fontId="13" fillId="6" borderId="0" applyNumberFormat="0" applyBorder="0" applyAlignment="0" applyProtection="0">
      <alignment vertical="center"/>
    </xf>
    <xf numFmtId="0" fontId="13" fillId="6" borderId="0" applyNumberFormat="0" applyBorder="0" applyAlignment="0" applyProtection="0">
      <alignment vertical="center"/>
    </xf>
    <xf numFmtId="0" fontId="13" fillId="6" borderId="0" applyNumberFormat="0" applyBorder="0" applyAlignment="0" applyProtection="0">
      <alignment vertical="center"/>
    </xf>
    <xf numFmtId="0" fontId="37" fillId="0" borderId="19" applyNumberFormat="0" applyFill="0" applyAlignment="0" applyProtection="0">
      <alignment vertical="center"/>
    </xf>
    <xf numFmtId="0" fontId="19" fillId="6" borderId="0" applyNumberFormat="0" applyBorder="0" applyAlignment="0" applyProtection="0">
      <alignment vertical="center"/>
    </xf>
    <xf numFmtId="0" fontId="19" fillId="17" borderId="0" applyNumberFormat="0" applyBorder="0" applyAlignment="0" applyProtection="0">
      <alignment vertical="center"/>
    </xf>
    <xf numFmtId="0" fontId="13" fillId="6" borderId="0" applyNumberFormat="0" applyBorder="0" applyAlignment="0" applyProtection="0">
      <alignment vertical="center"/>
    </xf>
    <xf numFmtId="0" fontId="37" fillId="0" borderId="19" applyNumberFormat="0" applyFill="0" applyAlignment="0" applyProtection="0">
      <alignment vertical="center"/>
    </xf>
    <xf numFmtId="0" fontId="24" fillId="13" borderId="15" applyNumberFormat="0" applyAlignment="0" applyProtection="0">
      <alignment vertical="center"/>
    </xf>
    <xf numFmtId="0" fontId="12" fillId="0" borderId="0">
      <alignment vertical="center"/>
    </xf>
    <xf numFmtId="0" fontId="19" fillId="6" borderId="0" applyNumberFormat="0" applyBorder="0" applyAlignment="0" applyProtection="0">
      <alignment vertical="center"/>
    </xf>
    <xf numFmtId="0" fontId="19" fillId="17" borderId="0" applyNumberFormat="0" applyBorder="0" applyAlignment="0" applyProtection="0">
      <alignment vertical="center"/>
    </xf>
    <xf numFmtId="0" fontId="13" fillId="6" borderId="0" applyNumberFormat="0" applyBorder="0" applyAlignment="0" applyProtection="0">
      <alignment vertical="center"/>
    </xf>
    <xf numFmtId="0" fontId="13" fillId="6" borderId="0" applyNumberFormat="0" applyBorder="0" applyAlignment="0" applyProtection="0">
      <alignment vertical="center"/>
    </xf>
    <xf numFmtId="0" fontId="37" fillId="0" borderId="19" applyNumberFormat="0" applyFill="0" applyAlignment="0" applyProtection="0">
      <alignment vertical="center"/>
    </xf>
    <xf numFmtId="0" fontId="19" fillId="6" borderId="0" applyNumberFormat="0" applyBorder="0" applyAlignment="0" applyProtection="0">
      <alignment vertical="center"/>
    </xf>
    <xf numFmtId="0" fontId="19" fillId="17" borderId="0" applyNumberFormat="0" applyBorder="0" applyAlignment="0" applyProtection="0">
      <alignment vertical="center"/>
    </xf>
    <xf numFmtId="0" fontId="13" fillId="6" borderId="0" applyNumberFormat="0" applyBorder="0" applyAlignment="0" applyProtection="0">
      <alignment vertical="center"/>
    </xf>
    <xf numFmtId="0" fontId="37" fillId="0" borderId="19" applyNumberFormat="0" applyFill="0" applyAlignment="0" applyProtection="0">
      <alignment vertical="center"/>
    </xf>
    <xf numFmtId="0" fontId="19" fillId="6" borderId="0" applyNumberFormat="0" applyBorder="0" applyAlignment="0" applyProtection="0">
      <alignment vertical="center"/>
    </xf>
    <xf numFmtId="0" fontId="19" fillId="17" borderId="0" applyNumberFormat="0" applyBorder="0" applyAlignment="0" applyProtection="0">
      <alignment vertical="center"/>
    </xf>
    <xf numFmtId="0" fontId="13" fillId="6" borderId="0" applyNumberFormat="0" applyBorder="0" applyAlignment="0" applyProtection="0">
      <alignment vertical="center"/>
    </xf>
    <xf numFmtId="0" fontId="19" fillId="6" borderId="0" applyNumberFormat="0" applyBorder="0" applyAlignment="0" applyProtection="0">
      <alignment vertical="center"/>
    </xf>
    <xf numFmtId="0" fontId="12" fillId="0" borderId="0">
      <alignment vertical="center"/>
    </xf>
    <xf numFmtId="0" fontId="19" fillId="17" borderId="0" applyNumberFormat="0" applyBorder="0" applyAlignment="0" applyProtection="0">
      <alignment vertical="center"/>
    </xf>
    <xf numFmtId="0" fontId="14" fillId="0" borderId="0">
      <alignment vertical="center"/>
    </xf>
    <xf numFmtId="0" fontId="13" fillId="6" borderId="0" applyNumberFormat="0" applyBorder="0" applyAlignment="0" applyProtection="0">
      <alignment vertical="center"/>
    </xf>
    <xf numFmtId="0" fontId="22" fillId="18" borderId="0" applyNumberFormat="0" applyBorder="0" applyAlignment="0" applyProtection="0">
      <alignment vertical="center"/>
    </xf>
    <xf numFmtId="0" fontId="12" fillId="0" borderId="0">
      <alignment vertical="center"/>
    </xf>
    <xf numFmtId="0" fontId="19" fillId="6" borderId="0" applyNumberFormat="0" applyBorder="0" applyAlignment="0" applyProtection="0">
      <alignment vertical="center"/>
    </xf>
    <xf numFmtId="0" fontId="13" fillId="6" borderId="0" applyNumberFormat="0" applyBorder="0" applyAlignment="0" applyProtection="0">
      <alignment vertical="center"/>
    </xf>
    <xf numFmtId="0" fontId="12" fillId="0" borderId="0">
      <alignment vertical="center"/>
    </xf>
    <xf numFmtId="0" fontId="19" fillId="6" borderId="0" applyNumberFormat="0" applyBorder="0" applyAlignment="0" applyProtection="0">
      <alignment vertical="center"/>
    </xf>
    <xf numFmtId="0" fontId="13" fillId="6" borderId="0" applyNumberFormat="0" applyBorder="0" applyAlignment="0" applyProtection="0">
      <alignment vertical="center"/>
    </xf>
    <xf numFmtId="0" fontId="19" fillId="6" borderId="0" applyNumberFormat="0" applyBorder="0" applyAlignment="0" applyProtection="0">
      <alignment vertical="center"/>
    </xf>
    <xf numFmtId="0" fontId="13" fillId="6" borderId="0" applyNumberFormat="0" applyBorder="0" applyAlignment="0" applyProtection="0">
      <alignment vertical="center"/>
    </xf>
    <xf numFmtId="0" fontId="12" fillId="0" borderId="0">
      <alignment vertical="center"/>
    </xf>
    <xf numFmtId="0" fontId="19" fillId="6" borderId="0" applyNumberFormat="0" applyBorder="0" applyAlignment="0" applyProtection="0">
      <alignment vertical="center"/>
    </xf>
    <xf numFmtId="0" fontId="12" fillId="0" borderId="0">
      <alignment vertical="center"/>
    </xf>
    <xf numFmtId="0" fontId="13" fillId="6" borderId="0" applyNumberFormat="0" applyBorder="0" applyAlignment="0" applyProtection="0">
      <alignment vertical="center"/>
    </xf>
    <xf numFmtId="0" fontId="11" fillId="2" borderId="0" applyNumberFormat="0" applyBorder="0" applyAlignment="0" applyProtection="0">
      <alignment vertical="center"/>
    </xf>
    <xf numFmtId="0" fontId="19" fillId="6" borderId="0" applyNumberFormat="0" applyBorder="0" applyAlignment="0" applyProtection="0">
      <alignment vertical="center"/>
    </xf>
    <xf numFmtId="0" fontId="13" fillId="6" borderId="0" applyNumberFormat="0" applyBorder="0" applyAlignment="0" applyProtection="0">
      <alignment vertical="center"/>
    </xf>
    <xf numFmtId="0" fontId="12" fillId="0" borderId="0">
      <alignment vertical="center"/>
    </xf>
    <xf numFmtId="0" fontId="12" fillId="0" borderId="0">
      <alignment vertical="center"/>
    </xf>
    <xf numFmtId="0" fontId="19" fillId="14" borderId="0" applyNumberFormat="0" applyBorder="0" applyAlignment="0" applyProtection="0">
      <alignment vertical="center"/>
    </xf>
    <xf numFmtId="0" fontId="12" fillId="0" borderId="0">
      <alignment vertical="center"/>
    </xf>
    <xf numFmtId="0" fontId="13" fillId="6" borderId="0" applyNumberFormat="0" applyBorder="0" applyAlignment="0" applyProtection="0">
      <alignment vertical="center"/>
    </xf>
    <xf numFmtId="0" fontId="14" fillId="0" borderId="0">
      <alignment vertical="center"/>
    </xf>
    <xf numFmtId="0" fontId="13" fillId="6" borderId="0" applyNumberFormat="0" applyBorder="0" applyAlignment="0" applyProtection="0">
      <alignment vertical="center"/>
    </xf>
    <xf numFmtId="0" fontId="13" fillId="6" borderId="0" applyNumberFormat="0" applyBorder="0" applyAlignment="0" applyProtection="0">
      <alignment vertical="center"/>
    </xf>
    <xf numFmtId="0" fontId="14" fillId="0" borderId="0">
      <alignment vertical="center"/>
    </xf>
    <xf numFmtId="0" fontId="12" fillId="0" borderId="0">
      <alignment vertical="center"/>
    </xf>
    <xf numFmtId="0" fontId="13" fillId="6" borderId="0" applyNumberFormat="0" applyBorder="0" applyAlignment="0" applyProtection="0">
      <alignment vertical="center"/>
    </xf>
    <xf numFmtId="0" fontId="14" fillId="0" borderId="0">
      <alignment vertical="center"/>
    </xf>
    <xf numFmtId="0" fontId="13" fillId="6" borderId="0" applyNumberFormat="0" applyBorder="0" applyAlignment="0" applyProtection="0">
      <alignment vertical="center"/>
    </xf>
    <xf numFmtId="0" fontId="22" fillId="13" borderId="0" applyNumberFormat="0" applyBorder="0" applyAlignment="0" applyProtection="0">
      <alignment vertical="center"/>
    </xf>
    <xf numFmtId="0" fontId="12" fillId="0" borderId="0">
      <alignment vertical="center"/>
    </xf>
    <xf numFmtId="0" fontId="14" fillId="0" borderId="0">
      <alignment vertical="center"/>
    </xf>
    <xf numFmtId="0" fontId="13" fillId="6" borderId="0" applyNumberFormat="0" applyBorder="0" applyAlignment="0" applyProtection="0">
      <alignment vertical="center"/>
    </xf>
    <xf numFmtId="0" fontId="12" fillId="0" borderId="0">
      <alignment vertical="center"/>
    </xf>
    <xf numFmtId="0" fontId="14" fillId="0" borderId="0">
      <alignment vertical="center"/>
    </xf>
    <xf numFmtId="0" fontId="13" fillId="6" borderId="0" applyNumberFormat="0" applyBorder="0" applyAlignment="0" applyProtection="0">
      <alignment vertical="center"/>
    </xf>
    <xf numFmtId="0" fontId="12" fillId="0" borderId="0">
      <alignment vertical="center"/>
    </xf>
    <xf numFmtId="0" fontId="13" fillId="6" borderId="0" applyNumberFormat="0" applyBorder="0" applyAlignment="0" applyProtection="0">
      <alignment vertical="center"/>
    </xf>
    <xf numFmtId="0" fontId="13" fillId="6" borderId="0" applyNumberFormat="0" applyBorder="0" applyAlignment="0" applyProtection="0">
      <alignment vertical="center"/>
    </xf>
    <xf numFmtId="0" fontId="13" fillId="6" borderId="0" applyNumberFormat="0" applyBorder="0" applyAlignment="0" applyProtection="0">
      <alignment vertical="center"/>
    </xf>
    <xf numFmtId="0" fontId="13" fillId="6" borderId="0" applyNumberFormat="0" applyBorder="0" applyAlignment="0" applyProtection="0">
      <alignment vertical="center"/>
    </xf>
    <xf numFmtId="0" fontId="14" fillId="0" borderId="0">
      <alignment vertical="center"/>
    </xf>
    <xf numFmtId="0" fontId="14" fillId="0" borderId="0">
      <alignment vertical="center"/>
    </xf>
    <xf numFmtId="0" fontId="11" fillId="2" borderId="0" applyNumberFormat="0" applyBorder="0" applyAlignment="0" applyProtection="0">
      <alignment vertical="center"/>
    </xf>
    <xf numFmtId="0" fontId="11" fillId="2" borderId="0" applyNumberFormat="0" applyBorder="0" applyAlignment="0" applyProtection="0">
      <alignment vertical="center"/>
    </xf>
    <xf numFmtId="0" fontId="13" fillId="5" borderId="0" applyNumberFormat="0" applyBorder="0" applyAlignment="0" applyProtection="0">
      <alignment vertical="center"/>
    </xf>
    <xf numFmtId="0" fontId="14" fillId="0" borderId="0">
      <alignment vertical="center"/>
    </xf>
    <xf numFmtId="0" fontId="13" fillId="6" borderId="0" applyNumberFormat="0" applyBorder="0" applyAlignment="0" applyProtection="0">
      <alignment vertical="center"/>
    </xf>
    <xf numFmtId="0" fontId="14" fillId="0" borderId="0">
      <alignment vertical="center"/>
    </xf>
    <xf numFmtId="0" fontId="19" fillId="16" borderId="0" applyNumberFormat="0" applyBorder="0" applyAlignment="0" applyProtection="0">
      <alignment vertical="center"/>
    </xf>
    <xf numFmtId="0" fontId="13" fillId="18" borderId="0" applyNumberFormat="0" applyBorder="0" applyAlignment="0" applyProtection="0">
      <alignment vertical="center"/>
    </xf>
    <xf numFmtId="0" fontId="13" fillId="17" borderId="0" applyNumberFormat="0" applyBorder="0" applyAlignment="0" applyProtection="0">
      <alignment vertical="center"/>
    </xf>
    <xf numFmtId="0" fontId="12" fillId="0" borderId="0">
      <alignment vertical="center"/>
    </xf>
    <xf numFmtId="0" fontId="17" fillId="0" borderId="12" applyNumberFormat="0" applyFill="0" applyAlignment="0" applyProtection="0">
      <alignment vertical="center"/>
    </xf>
    <xf numFmtId="0" fontId="12" fillId="0" borderId="0">
      <alignment vertical="center"/>
    </xf>
    <xf numFmtId="0" fontId="13" fillId="18" borderId="0" applyNumberFormat="0" applyBorder="0" applyAlignment="0" applyProtection="0">
      <alignment vertical="center"/>
    </xf>
    <xf numFmtId="0" fontId="12" fillId="0" borderId="0">
      <alignment vertical="center"/>
    </xf>
    <xf numFmtId="0" fontId="17" fillId="0" borderId="12" applyNumberFormat="0" applyFill="0" applyAlignment="0" applyProtection="0">
      <alignment vertical="center"/>
    </xf>
    <xf numFmtId="0" fontId="13" fillId="18" borderId="0" applyNumberFormat="0" applyBorder="0" applyAlignment="0" applyProtection="0">
      <alignment vertical="center"/>
    </xf>
    <xf numFmtId="0" fontId="12" fillId="0" borderId="0">
      <alignment vertical="center"/>
    </xf>
    <xf numFmtId="0" fontId="13" fillId="7" borderId="0" applyNumberFormat="0" applyBorder="0" applyAlignment="0" applyProtection="0">
      <alignment vertical="center"/>
    </xf>
    <xf numFmtId="0" fontId="13" fillId="18" borderId="0" applyNumberFormat="0" applyBorder="0" applyAlignment="0" applyProtection="0">
      <alignment vertical="center"/>
    </xf>
    <xf numFmtId="0" fontId="13" fillId="7" borderId="0" applyNumberFormat="0" applyBorder="0" applyAlignment="0" applyProtection="0">
      <alignment vertical="center"/>
    </xf>
    <xf numFmtId="0" fontId="12" fillId="0" borderId="0">
      <alignment vertical="center"/>
    </xf>
    <xf numFmtId="0" fontId="19" fillId="17" borderId="0" applyNumberFormat="0" applyBorder="0" applyAlignment="0" applyProtection="0">
      <alignment vertical="center"/>
    </xf>
    <xf numFmtId="0" fontId="34" fillId="0" borderId="28" applyNumberFormat="0" applyFill="0" applyAlignment="0" applyProtection="0">
      <alignment vertical="center"/>
    </xf>
    <xf numFmtId="0" fontId="14" fillId="0" borderId="0">
      <alignment vertical="center"/>
    </xf>
    <xf numFmtId="0" fontId="13" fillId="18" borderId="0" applyNumberFormat="0" applyBorder="0" applyAlignment="0" applyProtection="0">
      <alignment vertical="center"/>
    </xf>
    <xf numFmtId="0" fontId="12" fillId="0" borderId="0">
      <alignment vertical="center"/>
    </xf>
    <xf numFmtId="0" fontId="19" fillId="17" borderId="0" applyNumberFormat="0" applyBorder="0" applyAlignment="0" applyProtection="0">
      <alignment vertical="center"/>
    </xf>
    <xf numFmtId="0" fontId="34" fillId="0" borderId="28" applyNumberFormat="0" applyFill="0" applyAlignment="0" applyProtection="0">
      <alignment vertical="center"/>
    </xf>
    <xf numFmtId="0" fontId="14" fillId="0" borderId="0">
      <alignment vertical="center"/>
    </xf>
    <xf numFmtId="0" fontId="14" fillId="0" borderId="0">
      <alignment vertical="center"/>
    </xf>
    <xf numFmtId="0" fontId="13" fillId="18" borderId="0" applyNumberFormat="0" applyBorder="0" applyAlignment="0" applyProtection="0">
      <alignment vertical="center"/>
    </xf>
    <xf numFmtId="0" fontId="13" fillId="7" borderId="0" applyNumberFormat="0" applyBorder="0" applyAlignment="0" applyProtection="0">
      <alignment vertical="center"/>
    </xf>
    <xf numFmtId="0" fontId="13" fillId="7" borderId="0" applyNumberFormat="0" applyBorder="0" applyAlignment="0" applyProtection="0">
      <alignment vertical="center"/>
    </xf>
    <xf numFmtId="0" fontId="14" fillId="0" borderId="0">
      <alignment vertical="center"/>
    </xf>
    <xf numFmtId="0" fontId="13" fillId="18" borderId="0" applyNumberFormat="0" applyBorder="0" applyAlignment="0" applyProtection="0">
      <alignment vertical="center"/>
    </xf>
    <xf numFmtId="0" fontId="13" fillId="0" borderId="0">
      <alignment vertical="center"/>
    </xf>
    <xf numFmtId="0" fontId="14" fillId="0" borderId="0">
      <alignment vertical="center"/>
    </xf>
    <xf numFmtId="0" fontId="13" fillId="18" borderId="0" applyNumberFormat="0" applyBorder="0" applyAlignment="0" applyProtection="0">
      <alignment vertical="center"/>
    </xf>
    <xf numFmtId="0" fontId="13" fillId="18" borderId="0" applyNumberFormat="0" applyBorder="0" applyAlignment="0" applyProtection="0">
      <alignment vertical="center"/>
    </xf>
    <xf numFmtId="0" fontId="13" fillId="18" borderId="0" applyNumberFormat="0" applyBorder="0" applyAlignment="0" applyProtection="0">
      <alignment vertical="center"/>
    </xf>
    <xf numFmtId="0" fontId="14" fillId="0" borderId="0">
      <alignment vertical="center"/>
    </xf>
    <xf numFmtId="0" fontId="13" fillId="18" borderId="0" applyNumberFormat="0" applyBorder="0" applyAlignment="0" applyProtection="0">
      <alignment vertical="center"/>
    </xf>
    <xf numFmtId="0" fontId="11" fillId="2" borderId="0" applyNumberFormat="0" applyBorder="0" applyAlignment="0" applyProtection="0">
      <alignment vertical="center"/>
    </xf>
    <xf numFmtId="0" fontId="12" fillId="0" borderId="0">
      <alignment vertical="center"/>
    </xf>
    <xf numFmtId="0" fontId="13" fillId="5" borderId="0" applyNumberFormat="0" applyBorder="0" applyAlignment="0" applyProtection="0">
      <alignment vertical="center"/>
    </xf>
    <xf numFmtId="0" fontId="13" fillId="18" borderId="0" applyNumberFormat="0" applyBorder="0" applyAlignment="0" applyProtection="0">
      <alignment vertical="center"/>
    </xf>
    <xf numFmtId="0" fontId="11" fillId="2" borderId="0" applyNumberFormat="0" applyBorder="0" applyAlignment="0" applyProtection="0">
      <alignment vertical="center"/>
    </xf>
    <xf numFmtId="0" fontId="13" fillId="18" borderId="0" applyNumberFormat="0" applyBorder="0" applyAlignment="0" applyProtection="0">
      <alignment vertical="center"/>
    </xf>
    <xf numFmtId="0" fontId="13" fillId="18" borderId="0" applyNumberFormat="0" applyBorder="0" applyAlignment="0" applyProtection="0">
      <alignment vertical="center"/>
    </xf>
    <xf numFmtId="0" fontId="19" fillId="14" borderId="0" applyNumberFormat="0" applyBorder="0" applyAlignment="0" applyProtection="0">
      <alignment vertical="center"/>
    </xf>
    <xf numFmtId="0" fontId="13" fillId="0" borderId="0">
      <alignment vertical="center"/>
    </xf>
    <xf numFmtId="0" fontId="12" fillId="0" borderId="0">
      <alignment vertical="center"/>
    </xf>
    <xf numFmtId="0" fontId="13" fillId="18" borderId="0" applyNumberFormat="0" applyBorder="0" applyAlignment="0" applyProtection="0">
      <alignment vertical="center"/>
    </xf>
    <xf numFmtId="0" fontId="12" fillId="0" borderId="0">
      <alignment vertical="center"/>
    </xf>
    <xf numFmtId="0" fontId="13" fillId="17" borderId="0" applyNumberFormat="0" applyBorder="0" applyAlignment="0" applyProtection="0">
      <alignment vertical="center"/>
    </xf>
    <xf numFmtId="0" fontId="12" fillId="0" borderId="0">
      <alignment vertical="center"/>
    </xf>
    <xf numFmtId="0" fontId="13" fillId="17" borderId="0" applyNumberFormat="0" applyBorder="0" applyAlignment="0" applyProtection="0">
      <alignment vertical="center"/>
    </xf>
    <xf numFmtId="0" fontId="14" fillId="0" borderId="0">
      <alignment vertical="center"/>
    </xf>
    <xf numFmtId="0" fontId="22" fillId="13" borderId="0" applyNumberFormat="0" applyBorder="0" applyAlignment="0" applyProtection="0">
      <alignment vertical="center"/>
    </xf>
    <xf numFmtId="0" fontId="14" fillId="0" borderId="0">
      <alignment vertical="center"/>
    </xf>
    <xf numFmtId="0" fontId="41" fillId="13" borderId="20" applyNumberFormat="0" applyAlignment="0" applyProtection="0">
      <alignment vertical="center"/>
    </xf>
    <xf numFmtId="0" fontId="13" fillId="17" borderId="0" applyNumberFormat="0" applyBorder="0" applyAlignment="0" applyProtection="0">
      <alignment vertical="center"/>
    </xf>
    <xf numFmtId="0" fontId="12" fillId="0" borderId="0">
      <alignment vertical="center"/>
    </xf>
    <xf numFmtId="0" fontId="13" fillId="17" borderId="0" applyNumberFormat="0" applyBorder="0" applyAlignment="0" applyProtection="0">
      <alignment vertical="center"/>
    </xf>
    <xf numFmtId="0" fontId="12" fillId="0" borderId="0">
      <alignment vertical="center"/>
    </xf>
    <xf numFmtId="0" fontId="14" fillId="0" borderId="0">
      <alignment vertical="center"/>
    </xf>
    <xf numFmtId="0" fontId="13" fillId="17" borderId="0" applyNumberFormat="0" applyBorder="0" applyAlignment="0" applyProtection="0">
      <alignment vertical="center"/>
    </xf>
    <xf numFmtId="0" fontId="12" fillId="0" borderId="0">
      <alignment vertical="center"/>
    </xf>
    <xf numFmtId="0" fontId="13" fillId="17" borderId="0" applyNumberFormat="0" applyBorder="0" applyAlignment="0" applyProtection="0">
      <alignment vertical="center"/>
    </xf>
    <xf numFmtId="0" fontId="12" fillId="0" borderId="0">
      <alignment vertical="center"/>
    </xf>
    <xf numFmtId="0" fontId="12" fillId="0" borderId="0">
      <alignment vertical="center"/>
    </xf>
    <xf numFmtId="0" fontId="13" fillId="17" borderId="0" applyNumberFormat="0" applyBorder="0" applyAlignment="0" applyProtection="0">
      <alignment vertical="center"/>
    </xf>
    <xf numFmtId="0" fontId="12" fillId="0" borderId="0">
      <alignment vertical="center"/>
    </xf>
    <xf numFmtId="0" fontId="22" fillId="18" borderId="0" applyNumberFormat="0" applyBorder="0" applyAlignment="0" applyProtection="0">
      <alignment vertical="center"/>
    </xf>
    <xf numFmtId="0" fontId="32" fillId="0" borderId="18" applyNumberFormat="0" applyFill="0" applyAlignment="0" applyProtection="0">
      <alignment vertical="center"/>
    </xf>
    <xf numFmtId="0" fontId="12" fillId="0" borderId="0">
      <alignment vertical="center"/>
    </xf>
    <xf numFmtId="0" fontId="13" fillId="17" borderId="0" applyNumberFormat="0" applyBorder="0" applyAlignment="0" applyProtection="0">
      <alignment vertical="center"/>
    </xf>
    <xf numFmtId="0" fontId="12" fillId="0" borderId="0">
      <alignment vertical="center"/>
    </xf>
    <xf numFmtId="0" fontId="22" fillId="18" borderId="0" applyNumberFormat="0" applyBorder="0" applyAlignment="0" applyProtection="0">
      <alignment vertical="center"/>
    </xf>
    <xf numFmtId="0" fontId="13" fillId="17" borderId="0" applyNumberFormat="0" applyBorder="0" applyAlignment="0" applyProtection="0">
      <alignment vertical="center"/>
    </xf>
    <xf numFmtId="0" fontId="26" fillId="0" borderId="0" applyNumberFormat="0" applyFill="0" applyBorder="0" applyAlignment="0" applyProtection="0">
      <alignment vertical="center"/>
    </xf>
    <xf numFmtId="0" fontId="14" fillId="0" borderId="0">
      <alignment vertical="center"/>
    </xf>
    <xf numFmtId="0" fontId="12" fillId="0" borderId="0">
      <alignment vertical="center"/>
    </xf>
    <xf numFmtId="0" fontId="13" fillId="17" borderId="0" applyNumberFormat="0" applyBorder="0" applyAlignment="0" applyProtection="0">
      <alignment vertical="center"/>
    </xf>
    <xf numFmtId="0" fontId="12" fillId="0" borderId="0">
      <alignment vertical="center"/>
    </xf>
    <xf numFmtId="0" fontId="13" fillId="4" borderId="0" applyNumberFormat="0" applyBorder="0" applyAlignment="0" applyProtection="0">
      <alignment vertical="center"/>
    </xf>
    <xf numFmtId="0" fontId="12" fillId="0" borderId="0">
      <alignment vertical="center"/>
    </xf>
    <xf numFmtId="0" fontId="14" fillId="0" borderId="0">
      <alignment vertical="center"/>
    </xf>
    <xf numFmtId="0" fontId="12" fillId="0" borderId="0">
      <alignment vertical="center"/>
    </xf>
    <xf numFmtId="0" fontId="12" fillId="0" borderId="0">
      <alignment vertical="center"/>
    </xf>
    <xf numFmtId="0" fontId="13" fillId="17" borderId="0" applyNumberFormat="0" applyBorder="0" applyAlignment="0" applyProtection="0">
      <alignment vertical="center"/>
    </xf>
    <xf numFmtId="0" fontId="12" fillId="0" borderId="0">
      <alignment vertical="center"/>
    </xf>
    <xf numFmtId="0" fontId="14" fillId="0" borderId="0">
      <alignment vertical="center"/>
    </xf>
    <xf numFmtId="0" fontId="11" fillId="2" borderId="0" applyNumberFormat="0" applyBorder="0" applyAlignment="0" applyProtection="0">
      <alignment vertical="center"/>
    </xf>
    <xf numFmtId="0" fontId="13" fillId="4" borderId="0" applyNumberFormat="0" applyBorder="0" applyAlignment="0" applyProtection="0">
      <alignment vertical="center"/>
    </xf>
    <xf numFmtId="0" fontId="13" fillId="17" borderId="0" applyNumberFormat="0" applyBorder="0" applyAlignment="0" applyProtection="0">
      <alignment vertical="center"/>
    </xf>
    <xf numFmtId="0" fontId="14" fillId="0" borderId="0">
      <alignment vertical="center"/>
    </xf>
    <xf numFmtId="0" fontId="14" fillId="0" borderId="0">
      <alignment vertical="center"/>
    </xf>
    <xf numFmtId="0" fontId="12" fillId="0" borderId="0">
      <alignment vertical="center"/>
    </xf>
    <xf numFmtId="0" fontId="11" fillId="2" borderId="0" applyNumberFormat="0" applyBorder="0" applyAlignment="0" applyProtection="0">
      <alignment vertical="center"/>
    </xf>
    <xf numFmtId="0" fontId="13" fillId="4" borderId="0" applyNumberFormat="0" applyBorder="0" applyAlignment="0" applyProtection="0">
      <alignment vertical="center"/>
    </xf>
    <xf numFmtId="0" fontId="14" fillId="0" borderId="0">
      <alignment vertical="center"/>
    </xf>
    <xf numFmtId="0" fontId="13" fillId="17" borderId="0" applyNumberFormat="0" applyBorder="0" applyAlignment="0" applyProtection="0">
      <alignment vertical="center"/>
    </xf>
    <xf numFmtId="0" fontId="12" fillId="0" borderId="0">
      <alignment vertical="center"/>
    </xf>
    <xf numFmtId="0" fontId="14" fillId="0" borderId="0">
      <alignment vertical="center"/>
    </xf>
    <xf numFmtId="0" fontId="14" fillId="0" borderId="0">
      <alignment vertical="center"/>
    </xf>
    <xf numFmtId="0" fontId="13" fillId="4" borderId="0" applyNumberFormat="0" applyBorder="0" applyAlignment="0" applyProtection="0">
      <alignment vertical="center"/>
    </xf>
    <xf numFmtId="0" fontId="12" fillId="0" borderId="0">
      <alignment vertical="center"/>
    </xf>
    <xf numFmtId="0" fontId="14" fillId="0" borderId="0">
      <alignment vertical="center"/>
    </xf>
    <xf numFmtId="0" fontId="13" fillId="17" borderId="0" applyNumberFormat="0" applyBorder="0" applyAlignment="0" applyProtection="0">
      <alignment vertical="center"/>
    </xf>
    <xf numFmtId="0" fontId="13" fillId="17" borderId="0" applyNumberFormat="0" applyBorder="0" applyAlignment="0" applyProtection="0">
      <alignment vertical="center"/>
    </xf>
    <xf numFmtId="0" fontId="14" fillId="0" borderId="0">
      <alignment vertical="center"/>
    </xf>
    <xf numFmtId="0" fontId="13" fillId="17" borderId="0" applyNumberFormat="0" applyBorder="0" applyAlignment="0" applyProtection="0">
      <alignment vertical="center"/>
    </xf>
    <xf numFmtId="0" fontId="13" fillId="17" borderId="0" applyNumberFormat="0" applyBorder="0" applyAlignment="0" applyProtection="0">
      <alignment vertical="center"/>
    </xf>
    <xf numFmtId="0" fontId="13" fillId="17" borderId="0" applyNumberFormat="0" applyBorder="0" applyAlignment="0" applyProtection="0">
      <alignment vertical="center"/>
    </xf>
    <xf numFmtId="0" fontId="13" fillId="17" borderId="0" applyNumberFormat="0" applyBorder="0" applyAlignment="0" applyProtection="0">
      <alignment vertical="center"/>
    </xf>
    <xf numFmtId="0" fontId="14" fillId="0" borderId="0">
      <alignment vertical="center"/>
    </xf>
    <xf numFmtId="0" fontId="13" fillId="17" borderId="0" applyNumberFormat="0" applyBorder="0" applyAlignment="0" applyProtection="0">
      <alignment vertical="center"/>
    </xf>
    <xf numFmtId="0" fontId="12" fillId="0" borderId="0">
      <alignment vertical="center"/>
    </xf>
    <xf numFmtId="0" fontId="12" fillId="0" borderId="0">
      <alignment vertical="center"/>
    </xf>
    <xf numFmtId="0" fontId="13" fillId="17" borderId="0" applyNumberFormat="0" applyBorder="0" applyAlignment="0" applyProtection="0">
      <alignment vertical="center"/>
    </xf>
    <xf numFmtId="0" fontId="12" fillId="0" borderId="0">
      <alignment vertical="center"/>
    </xf>
    <xf numFmtId="0" fontId="12" fillId="0" borderId="0">
      <alignment vertical="center"/>
    </xf>
    <xf numFmtId="0" fontId="19" fillId="5" borderId="0" applyNumberFormat="0" applyBorder="0" applyAlignment="0" applyProtection="0">
      <alignment vertical="center"/>
    </xf>
    <xf numFmtId="0" fontId="12" fillId="0" borderId="0">
      <alignment vertical="center"/>
    </xf>
    <xf numFmtId="0" fontId="13" fillId="17" borderId="0" applyNumberFormat="0" applyBorder="0" applyAlignment="0" applyProtection="0">
      <alignment vertical="center"/>
    </xf>
    <xf numFmtId="0" fontId="12" fillId="0" borderId="0">
      <alignment vertical="center"/>
    </xf>
    <xf numFmtId="0" fontId="13" fillId="17" borderId="0" applyNumberFormat="0" applyBorder="0" applyAlignment="0" applyProtection="0">
      <alignment vertical="center"/>
    </xf>
    <xf numFmtId="0" fontId="12" fillId="0" borderId="0">
      <alignment vertical="center"/>
    </xf>
    <xf numFmtId="0" fontId="14" fillId="0" borderId="0">
      <alignment vertical="center"/>
    </xf>
    <xf numFmtId="0" fontId="12" fillId="0" borderId="0">
      <alignment vertical="center"/>
    </xf>
    <xf numFmtId="0" fontId="13" fillId="17" borderId="0" applyNumberFormat="0" applyBorder="0" applyAlignment="0" applyProtection="0">
      <alignment vertical="center"/>
    </xf>
    <xf numFmtId="0" fontId="12" fillId="0" borderId="0">
      <alignment vertical="center"/>
    </xf>
    <xf numFmtId="0" fontId="13" fillId="17" borderId="0" applyNumberFormat="0" applyBorder="0" applyAlignment="0" applyProtection="0">
      <alignment vertical="center"/>
    </xf>
    <xf numFmtId="0" fontId="13" fillId="17" borderId="0" applyNumberFormat="0" applyBorder="0" applyAlignment="0" applyProtection="0">
      <alignment vertical="center"/>
    </xf>
    <xf numFmtId="0" fontId="13" fillId="18" borderId="0" applyNumberFormat="0" applyBorder="0" applyAlignment="0" applyProtection="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22" fillId="13" borderId="0" applyNumberFormat="0" applyBorder="0" applyAlignment="0" applyProtection="0">
      <alignment vertical="center"/>
    </xf>
    <xf numFmtId="0" fontId="12" fillId="0" borderId="0">
      <alignment vertical="center"/>
    </xf>
    <xf numFmtId="0" fontId="12" fillId="0" borderId="0">
      <alignment vertical="center"/>
    </xf>
    <xf numFmtId="0" fontId="13" fillId="18" borderId="0" applyNumberFormat="0" applyBorder="0" applyAlignment="0" applyProtection="0">
      <alignment vertical="center"/>
    </xf>
    <xf numFmtId="0" fontId="13" fillId="18" borderId="0" applyNumberFormat="0" applyBorder="0" applyAlignment="0" applyProtection="0">
      <alignment vertical="center"/>
    </xf>
    <xf numFmtId="0" fontId="12" fillId="0" borderId="0">
      <alignment vertical="center"/>
    </xf>
    <xf numFmtId="0" fontId="12" fillId="0" borderId="0">
      <alignment vertical="center"/>
    </xf>
    <xf numFmtId="0" fontId="24" fillId="13" borderId="15" applyNumberFormat="0" applyAlignment="0" applyProtection="0">
      <alignment vertical="center"/>
    </xf>
    <xf numFmtId="0" fontId="22" fillId="13" borderId="0" applyNumberFormat="0" applyBorder="0" applyAlignment="0" applyProtection="0">
      <alignment vertical="center"/>
    </xf>
    <xf numFmtId="0" fontId="12" fillId="0" borderId="0">
      <alignment vertical="center"/>
    </xf>
    <xf numFmtId="0" fontId="12" fillId="0" borderId="0">
      <alignment vertical="center"/>
    </xf>
    <xf numFmtId="0" fontId="13" fillId="18" borderId="0" applyNumberFormat="0" applyBorder="0" applyAlignment="0" applyProtection="0">
      <alignment vertical="center"/>
    </xf>
    <xf numFmtId="0" fontId="12" fillId="0" borderId="0">
      <alignment vertical="center"/>
    </xf>
    <xf numFmtId="0" fontId="22" fillId="13" borderId="0" applyNumberFormat="0" applyBorder="0" applyAlignment="0" applyProtection="0">
      <alignment vertical="center"/>
    </xf>
    <xf numFmtId="0" fontId="13" fillId="7" borderId="0" applyNumberFormat="0" applyBorder="0" applyAlignment="0" applyProtection="0">
      <alignment vertical="center"/>
    </xf>
    <xf numFmtId="0" fontId="12" fillId="0" borderId="0">
      <alignment vertical="center"/>
    </xf>
    <xf numFmtId="0" fontId="14" fillId="0" borderId="0">
      <alignment vertical="center"/>
    </xf>
    <xf numFmtId="0" fontId="14" fillId="0" borderId="0">
      <alignment vertical="center"/>
    </xf>
    <xf numFmtId="0" fontId="13" fillId="7" borderId="0" applyNumberFormat="0" applyBorder="0" applyAlignment="0" applyProtection="0">
      <alignment vertical="center"/>
    </xf>
    <xf numFmtId="0" fontId="14" fillId="0" borderId="0">
      <alignment vertical="center"/>
    </xf>
    <xf numFmtId="0" fontId="12" fillId="0" borderId="0">
      <alignment vertical="center"/>
    </xf>
    <xf numFmtId="0" fontId="13" fillId="18" borderId="0" applyNumberFormat="0" applyBorder="0" applyAlignment="0" applyProtection="0">
      <alignment vertical="center"/>
    </xf>
    <xf numFmtId="0" fontId="12" fillId="0" borderId="0">
      <alignment vertical="center"/>
    </xf>
    <xf numFmtId="0" fontId="13" fillId="7" borderId="0" applyNumberFormat="0" applyBorder="0" applyAlignment="0" applyProtection="0">
      <alignment vertical="center"/>
    </xf>
    <xf numFmtId="0" fontId="14" fillId="0" borderId="0">
      <alignment vertical="center"/>
    </xf>
    <xf numFmtId="0" fontId="11" fillId="2" borderId="0" applyNumberFormat="0" applyBorder="0" applyAlignment="0" applyProtection="0">
      <alignment vertical="center"/>
    </xf>
    <xf numFmtId="0" fontId="13" fillId="18" borderId="0" applyNumberFormat="0" applyBorder="0" applyAlignment="0" applyProtection="0">
      <alignment vertical="center"/>
    </xf>
    <xf numFmtId="0" fontId="14" fillId="0" borderId="0">
      <alignment vertical="center"/>
    </xf>
    <xf numFmtId="0" fontId="13" fillId="7" borderId="0" applyNumberFormat="0" applyBorder="0" applyAlignment="0" applyProtection="0">
      <alignment vertical="center"/>
    </xf>
    <xf numFmtId="0" fontId="13" fillId="18" borderId="0" applyNumberFormat="0" applyBorder="0" applyAlignment="0" applyProtection="0">
      <alignment vertical="center"/>
    </xf>
    <xf numFmtId="0" fontId="12" fillId="0" borderId="0">
      <alignment vertical="center"/>
    </xf>
    <xf numFmtId="0" fontId="11" fillId="2" borderId="0" applyNumberFormat="0" applyBorder="0" applyAlignment="0" applyProtection="0">
      <alignment vertical="center"/>
    </xf>
    <xf numFmtId="0" fontId="13" fillId="18" borderId="0" applyNumberFormat="0" applyBorder="0" applyAlignment="0" applyProtection="0">
      <alignment vertical="center"/>
    </xf>
    <xf numFmtId="0" fontId="13" fillId="18" borderId="0" applyNumberFormat="0" applyBorder="0" applyAlignment="0" applyProtection="0">
      <alignment vertical="center"/>
    </xf>
    <xf numFmtId="0" fontId="13" fillId="18" borderId="0" applyNumberFormat="0" applyBorder="0" applyAlignment="0" applyProtection="0">
      <alignment vertical="center"/>
    </xf>
    <xf numFmtId="0" fontId="14" fillId="0" borderId="0">
      <alignment vertical="center"/>
    </xf>
    <xf numFmtId="0" fontId="13" fillId="18" borderId="0" applyNumberFormat="0" applyBorder="0" applyAlignment="0" applyProtection="0">
      <alignment vertical="center"/>
    </xf>
    <xf numFmtId="0" fontId="13" fillId="18" borderId="0" applyNumberFormat="0" applyBorder="0" applyAlignment="0" applyProtection="0">
      <alignment vertical="center"/>
    </xf>
    <xf numFmtId="0" fontId="14" fillId="0" borderId="0">
      <alignment vertical="center"/>
    </xf>
    <xf numFmtId="0" fontId="13" fillId="18" borderId="0" applyNumberFormat="0" applyBorder="0" applyAlignment="0" applyProtection="0">
      <alignment vertical="center"/>
    </xf>
    <xf numFmtId="0" fontId="13" fillId="18" borderId="0" applyNumberFormat="0" applyBorder="0" applyAlignment="0" applyProtection="0">
      <alignment vertical="center"/>
    </xf>
    <xf numFmtId="0" fontId="18" fillId="0" borderId="13" applyNumberFormat="0" applyFill="0" applyAlignment="0" applyProtection="0">
      <alignment vertical="center"/>
    </xf>
    <xf numFmtId="0" fontId="13" fillId="18" borderId="0" applyNumberFormat="0" applyBorder="0" applyAlignment="0" applyProtection="0">
      <alignment vertical="center"/>
    </xf>
    <xf numFmtId="0" fontId="14" fillId="0" borderId="0">
      <alignment vertical="center"/>
    </xf>
    <xf numFmtId="0" fontId="13" fillId="18" borderId="0" applyNumberFormat="0" applyBorder="0" applyAlignment="0" applyProtection="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3" fillId="18" borderId="0" applyNumberFormat="0" applyBorder="0" applyAlignment="0" applyProtection="0">
      <alignment vertical="center"/>
    </xf>
    <xf numFmtId="0" fontId="12" fillId="0" borderId="0">
      <alignment vertical="center"/>
    </xf>
    <xf numFmtId="0" fontId="22" fillId="9" borderId="0" applyNumberFormat="0" applyBorder="0" applyAlignment="0" applyProtection="0">
      <alignment vertical="center"/>
    </xf>
    <xf numFmtId="0" fontId="12" fillId="0" borderId="0">
      <alignment vertical="center"/>
    </xf>
    <xf numFmtId="0" fontId="14" fillId="0" borderId="0">
      <alignment vertical="center"/>
    </xf>
    <xf numFmtId="0" fontId="14" fillId="0" borderId="0">
      <alignment vertical="center"/>
    </xf>
    <xf numFmtId="0" fontId="13" fillId="18" borderId="0" applyNumberFormat="0" applyBorder="0" applyAlignment="0" applyProtection="0">
      <alignment vertical="center"/>
    </xf>
    <xf numFmtId="0" fontId="12" fillId="0" borderId="0">
      <alignment vertical="center"/>
    </xf>
    <xf numFmtId="0" fontId="14" fillId="0" borderId="0">
      <alignment vertical="center"/>
    </xf>
    <xf numFmtId="0" fontId="13" fillId="18" borderId="0" applyNumberFormat="0" applyBorder="0" applyAlignment="0" applyProtection="0">
      <alignment vertical="center"/>
    </xf>
    <xf numFmtId="0" fontId="12" fillId="0" borderId="0">
      <alignment vertical="center"/>
    </xf>
    <xf numFmtId="0" fontId="12" fillId="0" borderId="0">
      <alignment vertical="center"/>
    </xf>
    <xf numFmtId="0" fontId="13" fillId="18" borderId="0" applyNumberFormat="0" applyBorder="0" applyAlignment="0" applyProtection="0">
      <alignment vertical="center"/>
    </xf>
    <xf numFmtId="0" fontId="12" fillId="0" borderId="0">
      <alignment vertical="center"/>
    </xf>
    <xf numFmtId="0" fontId="14" fillId="0" borderId="0">
      <alignment vertical="center"/>
    </xf>
    <xf numFmtId="0" fontId="25" fillId="0" borderId="12" applyNumberFormat="0" applyFill="0" applyAlignment="0" applyProtection="0">
      <alignment vertical="center"/>
    </xf>
    <xf numFmtId="0" fontId="14" fillId="0" borderId="0">
      <alignment vertical="center"/>
    </xf>
    <xf numFmtId="0" fontId="12" fillId="0" borderId="0">
      <alignment vertical="center"/>
    </xf>
    <xf numFmtId="0" fontId="13" fillId="18" borderId="0" applyNumberFormat="0" applyBorder="0" applyAlignment="0" applyProtection="0">
      <alignment vertical="center"/>
    </xf>
    <xf numFmtId="0" fontId="12" fillId="0" borderId="0">
      <alignment vertical="center"/>
    </xf>
    <xf numFmtId="0" fontId="14" fillId="0" borderId="0">
      <alignment vertical="center"/>
    </xf>
    <xf numFmtId="0" fontId="12" fillId="0" borderId="0">
      <alignment vertical="center"/>
    </xf>
    <xf numFmtId="0" fontId="13" fillId="18" borderId="0" applyNumberFormat="0" applyBorder="0" applyAlignment="0" applyProtection="0">
      <alignment vertical="center"/>
    </xf>
    <xf numFmtId="0" fontId="12" fillId="0" borderId="0">
      <alignment vertical="center"/>
    </xf>
    <xf numFmtId="0" fontId="12" fillId="0" borderId="0">
      <alignment vertical="center"/>
    </xf>
    <xf numFmtId="0" fontId="13" fillId="18" borderId="0" applyNumberFormat="0" applyBorder="0" applyAlignment="0" applyProtection="0">
      <alignment vertical="center"/>
    </xf>
    <xf numFmtId="0" fontId="12" fillId="0" borderId="0">
      <alignment vertical="center"/>
    </xf>
    <xf numFmtId="0" fontId="19" fillId="14" borderId="0" applyNumberFormat="0" applyBorder="0" applyAlignment="0" applyProtection="0">
      <alignment vertical="center"/>
    </xf>
    <xf numFmtId="0" fontId="14" fillId="0" borderId="0">
      <alignment vertical="center"/>
    </xf>
    <xf numFmtId="0" fontId="13" fillId="18" borderId="0" applyNumberFormat="0" applyBorder="0" applyAlignment="0" applyProtection="0">
      <alignment vertical="center"/>
    </xf>
    <xf numFmtId="0" fontId="14" fillId="0" borderId="0">
      <alignment vertical="center"/>
    </xf>
    <xf numFmtId="0" fontId="17" fillId="0" borderId="12" applyNumberFormat="0" applyFill="0" applyAlignment="0" applyProtection="0">
      <alignment vertical="center"/>
    </xf>
    <xf numFmtId="0" fontId="13" fillId="8" borderId="0" applyNumberFormat="0" applyBorder="0" applyAlignment="0" applyProtection="0">
      <alignment vertical="center"/>
    </xf>
    <xf numFmtId="0" fontId="16" fillId="4" borderId="0" applyNumberFormat="0" applyBorder="0" applyAlignment="0" applyProtection="0">
      <alignment vertical="center"/>
    </xf>
    <xf numFmtId="0" fontId="12" fillId="0" borderId="0">
      <alignment vertical="center"/>
    </xf>
    <xf numFmtId="0" fontId="12" fillId="0" borderId="0">
      <alignment vertical="center"/>
    </xf>
    <xf numFmtId="0" fontId="13" fillId="18" borderId="0" applyNumberFormat="0" applyBorder="0" applyAlignment="0" applyProtection="0">
      <alignment vertical="center"/>
    </xf>
    <xf numFmtId="0" fontId="12" fillId="0" borderId="0">
      <alignment vertical="center"/>
    </xf>
    <xf numFmtId="0" fontId="13" fillId="18" borderId="0" applyNumberFormat="0" applyBorder="0" applyAlignment="0" applyProtection="0">
      <alignment vertical="center"/>
    </xf>
    <xf numFmtId="0" fontId="12" fillId="0" borderId="0">
      <alignment vertical="center"/>
    </xf>
    <xf numFmtId="0" fontId="12" fillId="0" borderId="0">
      <alignment vertical="center"/>
    </xf>
    <xf numFmtId="0" fontId="19" fillId="6" borderId="0" applyNumberFormat="0" applyBorder="0" applyAlignment="0" applyProtection="0">
      <alignment vertical="center"/>
    </xf>
    <xf numFmtId="0" fontId="14" fillId="0" borderId="0">
      <alignment vertical="center"/>
    </xf>
    <xf numFmtId="0" fontId="17" fillId="0" borderId="12" applyNumberFormat="0" applyFill="0" applyAlignment="0" applyProtection="0">
      <alignment vertical="center"/>
    </xf>
    <xf numFmtId="0" fontId="14" fillId="0" borderId="0">
      <alignment vertical="center"/>
    </xf>
    <xf numFmtId="0" fontId="13" fillId="8" borderId="0" applyNumberFormat="0" applyBorder="0" applyAlignment="0" applyProtection="0">
      <alignment vertical="center"/>
    </xf>
    <xf numFmtId="0" fontId="12" fillId="0" borderId="0">
      <alignment vertical="center"/>
    </xf>
    <xf numFmtId="0" fontId="19" fillId="6" borderId="0" applyNumberFormat="0" applyBorder="0" applyAlignment="0" applyProtection="0">
      <alignment vertical="center"/>
    </xf>
    <xf numFmtId="0" fontId="13" fillId="17" borderId="0" applyNumberFormat="0" applyBorder="0" applyAlignment="0" applyProtection="0">
      <alignment vertical="center"/>
    </xf>
    <xf numFmtId="0" fontId="12" fillId="0" borderId="0">
      <alignment vertical="center"/>
    </xf>
    <xf numFmtId="0" fontId="19" fillId="16" borderId="0" applyNumberFormat="0" applyBorder="0" applyAlignment="0" applyProtection="0">
      <alignment vertical="center"/>
    </xf>
    <xf numFmtId="0" fontId="12" fillId="0" borderId="0">
      <alignment vertical="center"/>
    </xf>
    <xf numFmtId="0" fontId="19" fillId="6" borderId="0" applyNumberFormat="0" applyBorder="0" applyAlignment="0" applyProtection="0">
      <alignment vertical="center"/>
    </xf>
    <xf numFmtId="0" fontId="13" fillId="17" borderId="0" applyNumberFormat="0" applyBorder="0" applyAlignment="0" applyProtection="0">
      <alignment vertical="center"/>
    </xf>
    <xf numFmtId="0" fontId="12" fillId="0" borderId="0">
      <alignment vertical="center"/>
    </xf>
    <xf numFmtId="0" fontId="19" fillId="16" borderId="0" applyNumberFormat="0" applyBorder="0" applyAlignment="0" applyProtection="0">
      <alignment vertical="center"/>
    </xf>
    <xf numFmtId="0" fontId="12" fillId="0" borderId="0">
      <alignment vertical="center"/>
    </xf>
    <xf numFmtId="0" fontId="13" fillId="17" borderId="0" applyNumberFormat="0" applyBorder="0" applyAlignment="0" applyProtection="0">
      <alignment vertical="center"/>
    </xf>
    <xf numFmtId="0" fontId="12" fillId="0" borderId="0">
      <alignment vertical="center"/>
    </xf>
    <xf numFmtId="0" fontId="19" fillId="16" borderId="0" applyNumberFormat="0" applyBorder="0" applyAlignment="0" applyProtection="0">
      <alignment vertical="center"/>
    </xf>
    <xf numFmtId="0" fontId="12" fillId="0" borderId="0">
      <alignment vertical="center"/>
    </xf>
    <xf numFmtId="0" fontId="13" fillId="17" borderId="0" applyNumberFormat="0" applyBorder="0" applyAlignment="0" applyProtection="0">
      <alignment vertical="center"/>
    </xf>
    <xf numFmtId="0" fontId="19" fillId="16" borderId="0" applyNumberFormat="0" applyBorder="0" applyAlignment="0" applyProtection="0">
      <alignment vertical="center"/>
    </xf>
    <xf numFmtId="0" fontId="11" fillId="2" borderId="0" applyNumberFormat="0" applyBorder="0" applyAlignment="0" applyProtection="0">
      <alignment vertical="center"/>
    </xf>
    <xf numFmtId="0" fontId="13" fillId="17" borderId="0" applyNumberFormat="0" applyBorder="0" applyAlignment="0" applyProtection="0">
      <alignment vertical="center"/>
    </xf>
    <xf numFmtId="0" fontId="19" fillId="16" borderId="0" applyNumberFormat="0" applyBorder="0" applyAlignment="0" applyProtection="0">
      <alignment vertical="center"/>
    </xf>
    <xf numFmtId="0" fontId="14" fillId="0" borderId="0">
      <alignment vertical="center"/>
    </xf>
    <xf numFmtId="0" fontId="13" fillId="17" borderId="0" applyNumberFormat="0" applyBorder="0" applyAlignment="0" applyProtection="0">
      <alignment vertical="center"/>
    </xf>
    <xf numFmtId="0" fontId="19" fillId="16" borderId="0" applyNumberFormat="0" applyBorder="0" applyAlignment="0" applyProtection="0">
      <alignment vertical="center"/>
    </xf>
    <xf numFmtId="0" fontId="12" fillId="0" borderId="0">
      <alignment vertical="center"/>
    </xf>
    <xf numFmtId="0" fontId="14" fillId="0" borderId="0">
      <alignment vertical="center"/>
    </xf>
    <xf numFmtId="0" fontId="13" fillId="5" borderId="0" applyNumberFormat="0" applyBorder="0" applyAlignment="0" applyProtection="0">
      <alignment vertical="center"/>
    </xf>
    <xf numFmtId="0" fontId="14" fillId="0" borderId="0">
      <alignment vertical="center"/>
    </xf>
    <xf numFmtId="0" fontId="13" fillId="17" borderId="0" applyNumberFormat="0" applyBorder="0" applyAlignment="0" applyProtection="0">
      <alignment vertical="center"/>
    </xf>
    <xf numFmtId="0" fontId="12" fillId="0" borderId="0">
      <alignment vertical="center"/>
    </xf>
    <xf numFmtId="0" fontId="13" fillId="5" borderId="0" applyNumberFormat="0" applyBorder="0" applyAlignment="0" applyProtection="0">
      <alignment vertical="center"/>
    </xf>
    <xf numFmtId="0" fontId="13" fillId="13" borderId="0" applyNumberFormat="0" applyBorder="0" applyAlignment="0" applyProtection="0">
      <alignment vertical="center"/>
    </xf>
    <xf numFmtId="0" fontId="12" fillId="0" borderId="0">
      <alignment vertical="center"/>
    </xf>
    <xf numFmtId="0" fontId="13" fillId="17" borderId="0" applyNumberFormat="0" applyBorder="0" applyAlignment="0" applyProtection="0">
      <alignment vertical="center"/>
    </xf>
    <xf numFmtId="0" fontId="12" fillId="0" borderId="0">
      <alignment vertical="center"/>
    </xf>
    <xf numFmtId="0" fontId="13" fillId="5" borderId="0" applyNumberFormat="0" applyBorder="0" applyAlignment="0" applyProtection="0">
      <alignment vertical="center"/>
    </xf>
    <xf numFmtId="0" fontId="11" fillId="2" borderId="0" applyNumberFormat="0" applyBorder="0" applyAlignment="0" applyProtection="0">
      <alignment vertical="center"/>
    </xf>
    <xf numFmtId="0" fontId="14" fillId="0" borderId="0">
      <alignment vertical="center"/>
    </xf>
    <xf numFmtId="0" fontId="13" fillId="17" borderId="0" applyNumberFormat="0" applyBorder="0" applyAlignment="0" applyProtection="0">
      <alignment vertical="center"/>
    </xf>
    <xf numFmtId="0" fontId="14" fillId="0" borderId="0">
      <alignment vertical="center"/>
    </xf>
    <xf numFmtId="0" fontId="13" fillId="5" borderId="0" applyNumberFormat="0" applyBorder="0" applyAlignment="0" applyProtection="0">
      <alignment vertical="center"/>
    </xf>
    <xf numFmtId="0" fontId="11" fillId="2" borderId="0" applyNumberFormat="0" applyBorder="0" applyAlignment="0" applyProtection="0">
      <alignment vertical="center"/>
    </xf>
    <xf numFmtId="0" fontId="12" fillId="0" borderId="0">
      <alignment vertical="center"/>
    </xf>
    <xf numFmtId="0" fontId="13" fillId="17" borderId="0" applyNumberFormat="0" applyBorder="0" applyAlignment="0" applyProtection="0">
      <alignment vertical="center"/>
    </xf>
    <xf numFmtId="0" fontId="12" fillId="0" borderId="0">
      <alignment vertical="center"/>
    </xf>
    <xf numFmtId="0" fontId="12" fillId="0" borderId="0">
      <alignment vertical="center"/>
    </xf>
    <xf numFmtId="0" fontId="13" fillId="17" borderId="0" applyNumberFormat="0" applyBorder="0" applyAlignment="0" applyProtection="0">
      <alignment vertical="center"/>
    </xf>
    <xf numFmtId="0" fontId="12" fillId="0" borderId="0">
      <alignment vertical="center"/>
    </xf>
    <xf numFmtId="0" fontId="13" fillId="17" borderId="0" applyNumberFormat="0" applyBorder="0" applyAlignment="0" applyProtection="0">
      <alignment vertical="center"/>
    </xf>
    <xf numFmtId="0" fontId="14" fillId="0" borderId="0">
      <alignment vertical="center"/>
    </xf>
    <xf numFmtId="0" fontId="14" fillId="0" borderId="0">
      <alignment vertical="center"/>
    </xf>
    <xf numFmtId="0" fontId="14" fillId="0" borderId="0">
      <alignment vertical="center"/>
    </xf>
    <xf numFmtId="0" fontId="13" fillId="17" borderId="0" applyNumberFormat="0" applyBorder="0" applyAlignment="0" applyProtection="0">
      <alignment vertical="center"/>
    </xf>
    <xf numFmtId="0" fontId="13" fillId="17" borderId="0" applyNumberFormat="0" applyBorder="0" applyAlignment="0" applyProtection="0">
      <alignment vertical="center"/>
    </xf>
    <xf numFmtId="0" fontId="19" fillId="16" borderId="0" applyNumberFormat="0" applyBorder="0" applyAlignment="0" applyProtection="0">
      <alignment vertical="center"/>
    </xf>
    <xf numFmtId="0" fontId="13" fillId="17" borderId="0" applyNumberFormat="0" applyBorder="0" applyAlignment="0" applyProtection="0">
      <alignment vertical="center"/>
    </xf>
    <xf numFmtId="0" fontId="14" fillId="0" borderId="0">
      <alignment vertical="center"/>
    </xf>
    <xf numFmtId="0" fontId="19" fillId="16" borderId="0" applyNumberFormat="0" applyBorder="0" applyAlignment="0" applyProtection="0">
      <alignment vertical="center"/>
    </xf>
    <xf numFmtId="0" fontId="13" fillId="17" borderId="0" applyNumberFormat="0" applyBorder="0" applyAlignment="0" applyProtection="0">
      <alignment vertical="center"/>
    </xf>
    <xf numFmtId="0" fontId="13" fillId="17" borderId="0" applyNumberFormat="0" applyBorder="0" applyAlignment="0" applyProtection="0">
      <alignment vertical="center"/>
    </xf>
    <xf numFmtId="0" fontId="13" fillId="17" borderId="0" applyNumberFormat="0" applyBorder="0" applyAlignment="0" applyProtection="0">
      <alignment vertical="center"/>
    </xf>
    <xf numFmtId="0" fontId="13" fillId="17" borderId="0" applyNumberFormat="0" applyBorder="0" applyAlignment="0" applyProtection="0">
      <alignment vertical="center"/>
    </xf>
    <xf numFmtId="0" fontId="14" fillId="0" borderId="0">
      <alignment vertical="center"/>
    </xf>
    <xf numFmtId="0" fontId="19" fillId="9" borderId="0" applyNumberFormat="0" applyBorder="0" applyAlignment="0" applyProtection="0">
      <alignment vertical="center"/>
    </xf>
    <xf numFmtId="0" fontId="13" fillId="17" borderId="0" applyNumberFormat="0" applyBorder="0" applyAlignment="0" applyProtection="0">
      <alignment vertical="center"/>
    </xf>
    <xf numFmtId="0" fontId="12" fillId="0" borderId="0">
      <alignment vertical="center"/>
    </xf>
    <xf numFmtId="0" fontId="11" fillId="2" borderId="0" applyNumberFormat="0" applyBorder="0" applyAlignment="0" applyProtection="0">
      <alignment vertical="center"/>
    </xf>
    <xf numFmtId="0" fontId="19" fillId="9" borderId="0" applyNumberFormat="0" applyBorder="0" applyAlignment="0" applyProtection="0">
      <alignment vertical="center"/>
    </xf>
    <xf numFmtId="0" fontId="13" fillId="17" borderId="0" applyNumberFormat="0" applyBorder="0" applyAlignment="0" applyProtection="0">
      <alignment vertical="center"/>
    </xf>
    <xf numFmtId="0" fontId="12" fillId="0" borderId="0">
      <alignment vertical="center"/>
    </xf>
    <xf numFmtId="0" fontId="13" fillId="17" borderId="0" applyNumberFormat="0" applyBorder="0" applyAlignment="0" applyProtection="0">
      <alignment vertical="center"/>
    </xf>
    <xf numFmtId="0" fontId="12" fillId="0" borderId="0">
      <alignment vertical="center"/>
    </xf>
    <xf numFmtId="0" fontId="13" fillId="17" borderId="0" applyNumberFormat="0" applyBorder="0" applyAlignment="0" applyProtection="0">
      <alignment vertical="center"/>
    </xf>
    <xf numFmtId="0" fontId="12" fillId="0" borderId="0">
      <alignment vertical="center"/>
    </xf>
    <xf numFmtId="0" fontId="13" fillId="17" borderId="0" applyNumberFormat="0" applyBorder="0" applyAlignment="0" applyProtection="0">
      <alignment vertical="center"/>
    </xf>
    <xf numFmtId="0" fontId="12" fillId="0" borderId="0">
      <alignment vertical="center"/>
    </xf>
    <xf numFmtId="0" fontId="14" fillId="0" borderId="0">
      <alignment vertical="center"/>
    </xf>
    <xf numFmtId="0" fontId="11" fillId="2" borderId="0" applyNumberFormat="0" applyBorder="0" applyAlignment="0" applyProtection="0">
      <alignment vertical="center"/>
    </xf>
    <xf numFmtId="0" fontId="13" fillId="17" borderId="0" applyNumberFormat="0" applyBorder="0" applyAlignment="0" applyProtection="0">
      <alignment vertical="center"/>
    </xf>
    <xf numFmtId="0" fontId="12" fillId="0" borderId="0">
      <alignment vertical="center"/>
    </xf>
    <xf numFmtId="0" fontId="11" fillId="2" borderId="0" applyNumberFormat="0" applyBorder="0" applyAlignment="0" applyProtection="0">
      <alignment vertical="center"/>
    </xf>
    <xf numFmtId="0" fontId="13" fillId="17" borderId="0" applyNumberFormat="0" applyBorder="0" applyAlignment="0" applyProtection="0">
      <alignment vertical="center"/>
    </xf>
    <xf numFmtId="0" fontId="12" fillId="0" borderId="0">
      <alignment vertical="center"/>
    </xf>
    <xf numFmtId="0" fontId="11" fillId="2" borderId="0" applyNumberFormat="0" applyBorder="0" applyAlignment="0" applyProtection="0">
      <alignment vertical="center"/>
    </xf>
    <xf numFmtId="0" fontId="12" fillId="0" borderId="0">
      <alignment vertical="center"/>
    </xf>
    <xf numFmtId="0" fontId="13" fillId="17" borderId="0" applyNumberFormat="0" applyBorder="0" applyAlignment="0" applyProtection="0">
      <alignment vertical="center"/>
    </xf>
    <xf numFmtId="0" fontId="12" fillId="0" borderId="0">
      <alignment vertical="center"/>
    </xf>
    <xf numFmtId="0" fontId="11" fillId="2" borderId="0" applyNumberFormat="0" applyBorder="0" applyAlignment="0" applyProtection="0">
      <alignment vertical="center"/>
    </xf>
    <xf numFmtId="0" fontId="13" fillId="17" borderId="0" applyNumberFormat="0" applyBorder="0" applyAlignment="0" applyProtection="0">
      <alignment vertical="center"/>
    </xf>
    <xf numFmtId="0" fontId="13" fillId="17" borderId="0" applyNumberFormat="0" applyBorder="0" applyAlignment="0" applyProtection="0">
      <alignment vertical="center"/>
    </xf>
    <xf numFmtId="0" fontId="13" fillId="18" borderId="0" applyNumberFormat="0" applyBorder="0" applyAlignment="0" applyProtection="0">
      <alignment vertical="center"/>
    </xf>
    <xf numFmtId="0" fontId="14" fillId="0" borderId="0">
      <alignment vertical="center"/>
    </xf>
    <xf numFmtId="0" fontId="14" fillId="0" borderId="0">
      <alignment vertical="center"/>
    </xf>
    <xf numFmtId="0" fontId="14" fillId="0" borderId="0">
      <alignment vertical="center"/>
    </xf>
    <xf numFmtId="0" fontId="13" fillId="18" borderId="0" applyNumberFormat="0" applyBorder="0" applyAlignment="0" applyProtection="0">
      <alignment vertical="center"/>
    </xf>
    <xf numFmtId="0" fontId="11" fillId="2" borderId="0" applyNumberFormat="0" applyBorder="0" applyAlignment="0" applyProtection="0">
      <alignment vertical="center"/>
    </xf>
    <xf numFmtId="0" fontId="13" fillId="18" borderId="0" applyNumberFormat="0" applyBorder="0" applyAlignment="0" applyProtection="0">
      <alignment vertical="center"/>
    </xf>
    <xf numFmtId="0" fontId="12" fillId="0" borderId="0">
      <alignment vertical="center"/>
    </xf>
    <xf numFmtId="0" fontId="12" fillId="0" borderId="0">
      <alignment vertical="center"/>
    </xf>
    <xf numFmtId="0" fontId="34" fillId="0" borderId="24" applyNumberFormat="0" applyFill="0" applyAlignment="0" applyProtection="0">
      <alignment vertical="center"/>
    </xf>
    <xf numFmtId="0" fontId="19" fillId="16" borderId="0" applyNumberFormat="0" applyBorder="0" applyAlignment="0" applyProtection="0">
      <alignment vertical="center"/>
    </xf>
    <xf numFmtId="0" fontId="14" fillId="0" borderId="0">
      <alignment vertical="center"/>
    </xf>
    <xf numFmtId="0" fontId="13" fillId="8" borderId="0" applyNumberFormat="0" applyBorder="0" applyAlignment="0" applyProtection="0">
      <alignment vertical="center"/>
    </xf>
    <xf numFmtId="0" fontId="11" fillId="2" borderId="0" applyNumberFormat="0" applyBorder="0" applyAlignment="0" applyProtection="0">
      <alignment vertical="center"/>
    </xf>
    <xf numFmtId="0" fontId="14" fillId="0" borderId="0">
      <alignment vertical="center"/>
    </xf>
    <xf numFmtId="0" fontId="13" fillId="18" borderId="0" applyNumberFormat="0" applyBorder="0" applyAlignment="0" applyProtection="0">
      <alignment vertical="center"/>
    </xf>
    <xf numFmtId="0" fontId="12" fillId="0" borderId="0">
      <alignment vertical="center"/>
    </xf>
    <xf numFmtId="0" fontId="12" fillId="0" borderId="0">
      <alignment vertical="center"/>
    </xf>
    <xf numFmtId="0" fontId="19" fillId="16" borderId="0" applyNumberFormat="0" applyBorder="0" applyAlignment="0" applyProtection="0">
      <alignment vertical="center"/>
    </xf>
    <xf numFmtId="0" fontId="12" fillId="0" borderId="0">
      <alignment vertical="center"/>
    </xf>
    <xf numFmtId="0" fontId="14" fillId="0" borderId="0">
      <alignment vertical="center"/>
    </xf>
    <xf numFmtId="0" fontId="14" fillId="0" borderId="0">
      <alignment vertical="center"/>
    </xf>
    <xf numFmtId="0" fontId="13" fillId="8" borderId="0" applyNumberFormat="0" applyBorder="0" applyAlignment="0" applyProtection="0">
      <alignment vertical="center"/>
    </xf>
    <xf numFmtId="0" fontId="13" fillId="18" borderId="0" applyNumberFormat="0" applyBorder="0" applyAlignment="0" applyProtection="0">
      <alignment vertical="center"/>
    </xf>
    <xf numFmtId="0" fontId="12" fillId="0" borderId="0">
      <alignment vertical="center"/>
    </xf>
    <xf numFmtId="0" fontId="14" fillId="0" borderId="0">
      <alignment vertical="center"/>
    </xf>
    <xf numFmtId="0" fontId="12" fillId="0" borderId="0">
      <alignment vertical="center"/>
    </xf>
    <xf numFmtId="0" fontId="13" fillId="18" borderId="0" applyNumberFormat="0" applyBorder="0" applyAlignment="0" applyProtection="0">
      <alignment vertical="center"/>
    </xf>
    <xf numFmtId="0" fontId="12" fillId="0" borderId="0">
      <alignment vertical="center"/>
    </xf>
    <xf numFmtId="0" fontId="12" fillId="0" borderId="0">
      <alignment vertical="center"/>
    </xf>
    <xf numFmtId="0" fontId="12" fillId="0" borderId="0">
      <alignment vertical="center"/>
    </xf>
    <xf numFmtId="0" fontId="19" fillId="29" borderId="0" applyNumberFormat="0" applyBorder="0" applyAlignment="0" applyProtection="0">
      <alignment vertical="center"/>
    </xf>
    <xf numFmtId="0" fontId="12" fillId="0" borderId="0">
      <alignment vertical="center"/>
    </xf>
    <xf numFmtId="0" fontId="22" fillId="13" borderId="0" applyNumberFormat="0" applyBorder="0" applyAlignment="0" applyProtection="0">
      <alignment vertical="center"/>
    </xf>
    <xf numFmtId="0" fontId="14" fillId="0" borderId="0">
      <alignment vertical="center"/>
    </xf>
    <xf numFmtId="0" fontId="12" fillId="0" borderId="0">
      <alignment vertical="center"/>
    </xf>
    <xf numFmtId="0" fontId="13" fillId="18" borderId="0" applyNumberFormat="0" applyBorder="0" applyAlignment="0" applyProtection="0">
      <alignment vertical="center"/>
    </xf>
    <xf numFmtId="0" fontId="12" fillId="0" borderId="0">
      <alignment vertical="center"/>
    </xf>
    <xf numFmtId="0" fontId="13" fillId="18" borderId="0" applyNumberFormat="0" applyBorder="0" applyAlignment="0" applyProtection="0">
      <alignment vertical="center"/>
    </xf>
    <xf numFmtId="0" fontId="12" fillId="0" borderId="0">
      <alignment vertical="center"/>
    </xf>
    <xf numFmtId="0" fontId="12" fillId="0" borderId="0">
      <alignment vertical="center"/>
    </xf>
    <xf numFmtId="0" fontId="19" fillId="16" borderId="0" applyNumberFormat="0" applyBorder="0" applyAlignment="0" applyProtection="0">
      <alignment vertical="center"/>
    </xf>
    <xf numFmtId="0" fontId="11" fillId="2" borderId="0" applyNumberFormat="0" applyBorder="0" applyAlignment="0" applyProtection="0">
      <alignment vertical="center"/>
    </xf>
    <xf numFmtId="0" fontId="14" fillId="0" borderId="0">
      <alignment vertical="center"/>
    </xf>
    <xf numFmtId="0" fontId="13" fillId="18" borderId="0" applyNumberFormat="0" applyBorder="0" applyAlignment="0" applyProtection="0">
      <alignment vertical="center"/>
    </xf>
    <xf numFmtId="0" fontId="13" fillId="17" borderId="0" applyNumberFormat="0" applyBorder="0" applyAlignment="0" applyProtection="0">
      <alignment vertical="center"/>
    </xf>
    <xf numFmtId="0" fontId="13" fillId="17" borderId="0" applyNumberFormat="0" applyBorder="0" applyAlignment="0" applyProtection="0">
      <alignment vertical="center"/>
    </xf>
    <xf numFmtId="0" fontId="13" fillId="17" borderId="0" applyNumberFormat="0" applyBorder="0" applyAlignment="0" applyProtection="0">
      <alignment vertical="center"/>
    </xf>
    <xf numFmtId="0" fontId="13" fillId="17" borderId="0" applyNumberFormat="0" applyBorder="0" applyAlignment="0" applyProtection="0">
      <alignment vertical="center"/>
    </xf>
    <xf numFmtId="0" fontId="13" fillId="17" borderId="0" applyNumberFormat="0" applyBorder="0" applyAlignment="0" applyProtection="0">
      <alignment vertical="center"/>
    </xf>
    <xf numFmtId="0" fontId="14" fillId="0" borderId="0">
      <alignment vertical="center"/>
    </xf>
    <xf numFmtId="0" fontId="14" fillId="0" borderId="0">
      <alignment vertical="center"/>
    </xf>
    <xf numFmtId="0" fontId="13" fillId="17" borderId="0" applyNumberFormat="0" applyBorder="0" applyAlignment="0" applyProtection="0">
      <alignment vertical="center"/>
    </xf>
    <xf numFmtId="0" fontId="13" fillId="17" borderId="0" applyNumberFormat="0" applyBorder="0" applyAlignment="0" applyProtection="0">
      <alignment vertical="center"/>
    </xf>
    <xf numFmtId="0" fontId="19" fillId="6" borderId="0" applyNumberFormat="0" applyBorder="0" applyAlignment="0" applyProtection="0">
      <alignment vertical="center"/>
    </xf>
    <xf numFmtId="0" fontId="12" fillId="0" borderId="0">
      <alignment vertical="center"/>
    </xf>
    <xf numFmtId="0" fontId="13" fillId="17" borderId="0" applyNumberFormat="0" applyBorder="0" applyAlignment="0" applyProtection="0">
      <alignment vertical="center"/>
    </xf>
    <xf numFmtId="0" fontId="13" fillId="17" borderId="0" applyNumberFormat="0" applyBorder="0" applyAlignment="0" applyProtection="0">
      <alignment vertical="center"/>
    </xf>
    <xf numFmtId="0" fontId="13" fillId="17" borderId="0" applyNumberFormat="0" applyBorder="0" applyAlignment="0" applyProtection="0">
      <alignment vertical="center"/>
    </xf>
    <xf numFmtId="0" fontId="19" fillId="14" borderId="0" applyNumberFormat="0" applyBorder="0" applyAlignment="0" applyProtection="0">
      <alignment vertical="center"/>
    </xf>
    <xf numFmtId="0" fontId="13" fillId="17" borderId="0" applyNumberFormat="0" applyBorder="0" applyAlignment="0" applyProtection="0">
      <alignment vertical="center"/>
    </xf>
    <xf numFmtId="0" fontId="13" fillId="17" borderId="0" applyNumberFormat="0" applyBorder="0" applyAlignment="0" applyProtection="0">
      <alignment vertical="center"/>
    </xf>
    <xf numFmtId="0" fontId="19" fillId="16" borderId="0" applyNumberFormat="0" applyBorder="0" applyAlignment="0" applyProtection="0">
      <alignment vertical="center"/>
    </xf>
    <xf numFmtId="0" fontId="14" fillId="0" borderId="0">
      <alignment vertical="center"/>
    </xf>
    <xf numFmtId="0" fontId="19" fillId="14" borderId="0" applyNumberFormat="0" applyBorder="0" applyAlignment="0" applyProtection="0">
      <alignment vertical="center"/>
    </xf>
    <xf numFmtId="0" fontId="12" fillId="0" borderId="0">
      <alignment vertical="center"/>
    </xf>
    <xf numFmtId="0" fontId="13" fillId="17" borderId="0" applyNumberFormat="0" applyBorder="0" applyAlignment="0" applyProtection="0">
      <alignment vertical="center"/>
    </xf>
    <xf numFmtId="0" fontId="11" fillId="2" borderId="0" applyNumberFormat="0" applyBorder="0" applyAlignment="0" applyProtection="0">
      <alignment vertical="center"/>
    </xf>
    <xf numFmtId="0" fontId="19" fillId="14" borderId="0" applyNumberFormat="0" applyBorder="0" applyAlignment="0" applyProtection="0">
      <alignment vertical="center"/>
    </xf>
    <xf numFmtId="0" fontId="12" fillId="0" borderId="0">
      <alignment vertical="center"/>
    </xf>
    <xf numFmtId="0" fontId="13" fillId="17" borderId="0" applyNumberFormat="0" applyBorder="0" applyAlignment="0" applyProtection="0">
      <alignment vertical="center"/>
    </xf>
    <xf numFmtId="0" fontId="11" fillId="2" borderId="0" applyNumberFormat="0" applyBorder="0" applyAlignment="0" applyProtection="0">
      <alignment vertical="center"/>
    </xf>
    <xf numFmtId="0" fontId="13" fillId="17" borderId="0" applyNumberFormat="0" applyBorder="0" applyAlignment="0" applyProtection="0">
      <alignment vertical="center"/>
    </xf>
    <xf numFmtId="0" fontId="13" fillId="17" borderId="0" applyNumberFormat="0" applyBorder="0" applyAlignment="0" applyProtection="0">
      <alignment vertical="center"/>
    </xf>
    <xf numFmtId="0" fontId="12" fillId="0" borderId="0">
      <alignment vertical="center"/>
    </xf>
    <xf numFmtId="0" fontId="12" fillId="0" borderId="0">
      <alignment vertical="center"/>
    </xf>
    <xf numFmtId="0" fontId="32" fillId="0" borderId="18" applyNumberFormat="0" applyFill="0" applyAlignment="0" applyProtection="0">
      <alignment vertical="center"/>
    </xf>
    <xf numFmtId="0" fontId="19" fillId="7" borderId="0" applyNumberFormat="0" applyBorder="0" applyAlignment="0" applyProtection="0">
      <alignment vertical="center"/>
    </xf>
    <xf numFmtId="0" fontId="12" fillId="0" borderId="0">
      <alignment vertical="center"/>
    </xf>
    <xf numFmtId="0" fontId="13" fillId="17" borderId="0" applyNumberFormat="0" applyBorder="0" applyAlignment="0" applyProtection="0">
      <alignment vertical="center"/>
    </xf>
    <xf numFmtId="0" fontId="12" fillId="0" borderId="0">
      <alignment vertical="center"/>
    </xf>
    <xf numFmtId="0" fontId="14" fillId="0" borderId="0">
      <alignment vertical="center"/>
    </xf>
    <xf numFmtId="0" fontId="12" fillId="0" borderId="0">
      <alignment vertical="center"/>
    </xf>
    <xf numFmtId="0" fontId="13" fillId="17" borderId="0" applyNumberFormat="0" applyBorder="0" applyAlignment="0" applyProtection="0">
      <alignment vertical="center"/>
    </xf>
    <xf numFmtId="0" fontId="12" fillId="0" borderId="0">
      <alignment vertical="center"/>
    </xf>
    <xf numFmtId="0" fontId="12" fillId="0" borderId="0">
      <alignment vertical="center"/>
    </xf>
    <xf numFmtId="0" fontId="19" fillId="14" borderId="0" applyNumberFormat="0" applyBorder="0" applyAlignment="0" applyProtection="0">
      <alignment vertical="center"/>
    </xf>
    <xf numFmtId="0" fontId="14" fillId="0" borderId="0">
      <alignment vertical="center"/>
    </xf>
    <xf numFmtId="0" fontId="13" fillId="17" borderId="0" applyNumberFormat="0" applyBorder="0" applyAlignment="0" applyProtection="0">
      <alignment vertical="center"/>
    </xf>
    <xf numFmtId="0" fontId="12" fillId="0" borderId="0">
      <alignment vertical="center"/>
    </xf>
    <xf numFmtId="0" fontId="12" fillId="0" borderId="0">
      <alignment vertical="center"/>
    </xf>
    <xf numFmtId="0" fontId="19" fillId="14" borderId="0" applyNumberFormat="0" applyBorder="0" applyAlignment="0" applyProtection="0">
      <alignment vertical="center"/>
    </xf>
    <xf numFmtId="0" fontId="14" fillId="0" borderId="0">
      <alignment vertical="center"/>
    </xf>
    <xf numFmtId="0" fontId="13" fillId="17" borderId="0" applyNumberFormat="0" applyBorder="0" applyAlignment="0" applyProtection="0">
      <alignment vertical="center"/>
    </xf>
    <xf numFmtId="0" fontId="12" fillId="0" borderId="0">
      <alignment vertical="center"/>
    </xf>
    <xf numFmtId="0" fontId="13" fillId="17" borderId="0" applyNumberFormat="0" applyBorder="0" applyAlignment="0" applyProtection="0">
      <alignment vertical="center"/>
    </xf>
    <xf numFmtId="0" fontId="19" fillId="16" borderId="0" applyNumberFormat="0" applyBorder="0" applyAlignment="0" applyProtection="0">
      <alignment vertical="center"/>
    </xf>
    <xf numFmtId="0" fontId="13" fillId="17" borderId="0" applyNumberFormat="0" applyBorder="0" applyAlignment="0" applyProtection="0">
      <alignment vertical="center"/>
    </xf>
    <xf numFmtId="0" fontId="12" fillId="0" borderId="0">
      <alignment vertical="center"/>
    </xf>
    <xf numFmtId="0" fontId="19" fillId="16" borderId="0" applyNumberFormat="0" applyBorder="0" applyAlignment="0" applyProtection="0">
      <alignment vertical="center"/>
    </xf>
    <xf numFmtId="0" fontId="14" fillId="0" borderId="0">
      <alignment vertical="center"/>
    </xf>
    <xf numFmtId="0" fontId="13" fillId="17" borderId="0" applyNumberFormat="0" applyBorder="0" applyAlignment="0" applyProtection="0">
      <alignment vertical="center"/>
    </xf>
    <xf numFmtId="0" fontId="12" fillId="0" borderId="0">
      <alignment vertical="center"/>
    </xf>
    <xf numFmtId="0" fontId="13" fillId="17" borderId="0" applyNumberFormat="0" applyBorder="0" applyAlignment="0" applyProtection="0">
      <alignment vertical="center"/>
    </xf>
    <xf numFmtId="0" fontId="12" fillId="0" borderId="0">
      <alignment vertical="center"/>
    </xf>
    <xf numFmtId="0" fontId="12" fillId="0" borderId="0">
      <alignment vertical="center"/>
    </xf>
    <xf numFmtId="0" fontId="12" fillId="0" borderId="0">
      <alignment vertical="center"/>
    </xf>
    <xf numFmtId="0" fontId="13" fillId="17" borderId="0" applyNumberFormat="0" applyBorder="0" applyAlignment="0" applyProtection="0">
      <alignment vertical="center"/>
    </xf>
    <xf numFmtId="0" fontId="14" fillId="0" borderId="0">
      <alignment vertical="center"/>
    </xf>
    <xf numFmtId="0" fontId="14" fillId="0" borderId="0">
      <alignment vertical="center"/>
    </xf>
    <xf numFmtId="0" fontId="13" fillId="17" borderId="0" applyNumberFormat="0" applyBorder="0" applyAlignment="0" applyProtection="0">
      <alignment vertical="center"/>
    </xf>
    <xf numFmtId="0" fontId="13" fillId="17" borderId="0" applyNumberFormat="0" applyBorder="0" applyAlignment="0" applyProtection="0">
      <alignment vertical="center"/>
    </xf>
    <xf numFmtId="0" fontId="13" fillId="17" borderId="0" applyNumberFormat="0" applyBorder="0" applyAlignment="0" applyProtection="0">
      <alignment vertical="center"/>
    </xf>
    <xf numFmtId="0" fontId="12" fillId="0" borderId="0">
      <alignment vertical="center"/>
    </xf>
    <xf numFmtId="0" fontId="12" fillId="0" borderId="0">
      <alignment vertical="center"/>
    </xf>
    <xf numFmtId="0" fontId="13" fillId="17" borderId="0" applyNumberFormat="0" applyBorder="0" applyAlignment="0" applyProtection="0">
      <alignment vertical="center"/>
    </xf>
    <xf numFmtId="0" fontId="13" fillId="17" borderId="0" applyNumberFormat="0" applyBorder="0" applyAlignment="0" applyProtection="0">
      <alignment vertical="center"/>
    </xf>
    <xf numFmtId="0" fontId="13" fillId="17" borderId="0" applyNumberFormat="0" applyBorder="0" applyAlignment="0" applyProtection="0">
      <alignment vertical="center"/>
    </xf>
    <xf numFmtId="0" fontId="13" fillId="17" borderId="0" applyNumberFormat="0" applyBorder="0" applyAlignment="0" applyProtection="0">
      <alignment vertical="center"/>
    </xf>
    <xf numFmtId="0" fontId="19" fillId="9" borderId="0" applyNumberFormat="0" applyBorder="0" applyAlignment="0" applyProtection="0">
      <alignment vertical="center"/>
    </xf>
    <xf numFmtId="0" fontId="14" fillId="0" borderId="0">
      <alignment vertical="center"/>
    </xf>
    <xf numFmtId="0" fontId="13" fillId="17" borderId="0" applyNumberFormat="0" applyBorder="0" applyAlignment="0" applyProtection="0">
      <alignment vertical="center"/>
    </xf>
    <xf numFmtId="0" fontId="12" fillId="0" borderId="0">
      <alignment vertical="center"/>
    </xf>
    <xf numFmtId="0" fontId="19" fillId="9" borderId="0" applyNumberFormat="0" applyBorder="0" applyAlignment="0" applyProtection="0">
      <alignment vertical="center"/>
    </xf>
    <xf numFmtId="0" fontId="13" fillId="17" borderId="0" applyNumberFormat="0" applyBorder="0" applyAlignment="0" applyProtection="0">
      <alignment vertical="center"/>
    </xf>
    <xf numFmtId="0" fontId="12" fillId="0" borderId="0">
      <alignment vertical="center"/>
    </xf>
    <xf numFmtId="0" fontId="13" fillId="17" borderId="0" applyNumberFormat="0" applyBorder="0" applyAlignment="0" applyProtection="0">
      <alignment vertical="center"/>
    </xf>
    <xf numFmtId="0" fontId="14" fillId="0" borderId="0">
      <alignment vertical="center"/>
    </xf>
    <xf numFmtId="0" fontId="12" fillId="0" borderId="0">
      <alignment vertical="center"/>
    </xf>
    <xf numFmtId="0" fontId="13" fillId="17" borderId="0" applyNumberFormat="0" applyBorder="0" applyAlignment="0" applyProtection="0">
      <alignment vertical="center"/>
    </xf>
    <xf numFmtId="0" fontId="12" fillId="0" borderId="0">
      <alignment vertical="center"/>
    </xf>
    <xf numFmtId="0" fontId="12" fillId="0" borderId="0">
      <alignment vertical="center"/>
    </xf>
    <xf numFmtId="0" fontId="12" fillId="0" borderId="0">
      <alignment vertical="center"/>
    </xf>
    <xf numFmtId="0" fontId="13" fillId="20" borderId="16" applyNumberFormat="0" applyFont="0" applyAlignment="0" applyProtection="0">
      <alignment vertical="center"/>
    </xf>
    <xf numFmtId="0" fontId="13" fillId="17" borderId="0" applyNumberFormat="0" applyBorder="0" applyAlignment="0" applyProtection="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9" fillId="14" borderId="0" applyNumberFormat="0" applyBorder="0" applyAlignment="0" applyProtection="0">
      <alignment vertical="center"/>
    </xf>
    <xf numFmtId="0" fontId="13" fillId="17" borderId="0" applyNumberFormat="0" applyBorder="0" applyAlignment="0" applyProtection="0">
      <alignment vertical="center"/>
    </xf>
    <xf numFmtId="0" fontId="12" fillId="0" borderId="0">
      <alignment vertical="center"/>
    </xf>
    <xf numFmtId="0" fontId="12" fillId="0" borderId="0">
      <alignment vertical="center"/>
    </xf>
    <xf numFmtId="0" fontId="19" fillId="14" borderId="0" applyNumberFormat="0" applyBorder="0" applyAlignment="0" applyProtection="0">
      <alignment vertical="center"/>
    </xf>
    <xf numFmtId="0" fontId="13" fillId="17" borderId="0" applyNumberFormat="0" applyBorder="0" applyAlignment="0" applyProtection="0">
      <alignment vertical="center"/>
    </xf>
    <xf numFmtId="0" fontId="12" fillId="0" borderId="0">
      <alignment vertical="center"/>
    </xf>
    <xf numFmtId="0" fontId="12" fillId="0" borderId="0">
      <alignment vertical="center"/>
    </xf>
    <xf numFmtId="0" fontId="14" fillId="0" borderId="0">
      <alignment vertical="center"/>
    </xf>
    <xf numFmtId="0" fontId="19" fillId="14" borderId="0" applyNumberFormat="0" applyBorder="0" applyAlignment="0" applyProtection="0">
      <alignment vertical="center"/>
    </xf>
    <xf numFmtId="0" fontId="13" fillId="17" borderId="0" applyNumberFormat="0" applyBorder="0" applyAlignment="0" applyProtection="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9" fillId="14" borderId="0" applyNumberFormat="0" applyBorder="0" applyAlignment="0" applyProtection="0">
      <alignment vertical="center"/>
    </xf>
    <xf numFmtId="0" fontId="13" fillId="17" borderId="0" applyNumberFormat="0" applyBorder="0" applyAlignment="0" applyProtection="0">
      <alignment vertical="center"/>
    </xf>
    <xf numFmtId="0" fontId="12" fillId="0" borderId="0">
      <alignment vertical="center"/>
    </xf>
    <xf numFmtId="0" fontId="12" fillId="0" borderId="0">
      <alignment vertical="center"/>
    </xf>
    <xf numFmtId="0" fontId="12" fillId="0" borderId="0">
      <alignment vertical="center"/>
    </xf>
    <xf numFmtId="0" fontId="19" fillId="29" borderId="0" applyNumberFormat="0" applyBorder="0" applyAlignment="0" applyProtection="0">
      <alignment vertical="center"/>
    </xf>
    <xf numFmtId="0" fontId="14" fillId="0" borderId="0">
      <alignment vertical="center"/>
    </xf>
    <xf numFmtId="0" fontId="12" fillId="0" borderId="0">
      <alignment vertical="center"/>
    </xf>
    <xf numFmtId="0" fontId="19" fillId="14" borderId="0" applyNumberFormat="0" applyBorder="0" applyAlignment="0" applyProtection="0">
      <alignment vertical="center"/>
    </xf>
    <xf numFmtId="0" fontId="14" fillId="0" borderId="0">
      <alignment vertical="center"/>
    </xf>
    <xf numFmtId="0" fontId="14" fillId="0" borderId="0">
      <alignment vertical="center"/>
    </xf>
    <xf numFmtId="0" fontId="13" fillId="17" borderId="0" applyNumberFormat="0" applyBorder="0" applyAlignment="0" applyProtection="0">
      <alignment vertical="center"/>
    </xf>
    <xf numFmtId="0" fontId="12" fillId="0" borderId="0">
      <alignment vertical="center"/>
    </xf>
    <xf numFmtId="0" fontId="19" fillId="16" borderId="0" applyNumberFormat="0" applyBorder="0" applyAlignment="0" applyProtection="0">
      <alignment vertical="center"/>
    </xf>
    <xf numFmtId="0" fontId="14" fillId="0" borderId="0">
      <alignment vertical="center"/>
    </xf>
    <xf numFmtId="0" fontId="14" fillId="0" borderId="0">
      <alignment vertical="center"/>
    </xf>
    <xf numFmtId="0" fontId="13" fillId="17" borderId="0" applyNumberFormat="0" applyBorder="0" applyAlignment="0" applyProtection="0">
      <alignment vertical="center"/>
    </xf>
    <xf numFmtId="0" fontId="12" fillId="0" borderId="0">
      <alignment vertical="center"/>
    </xf>
    <xf numFmtId="0" fontId="19" fillId="6" borderId="0" applyNumberFormat="0" applyBorder="0" applyAlignment="0" applyProtection="0">
      <alignment vertical="center"/>
    </xf>
    <xf numFmtId="0" fontId="19" fillId="16" borderId="0" applyNumberFormat="0" applyBorder="0" applyAlignment="0" applyProtection="0">
      <alignment vertical="center"/>
    </xf>
    <xf numFmtId="0" fontId="12" fillId="0" borderId="0">
      <alignment vertical="center"/>
    </xf>
    <xf numFmtId="0" fontId="12" fillId="0" borderId="0">
      <alignment vertical="center"/>
    </xf>
    <xf numFmtId="0" fontId="17" fillId="0" borderId="12" applyNumberFormat="0" applyFill="0" applyAlignment="0" applyProtection="0">
      <alignment vertical="center"/>
    </xf>
    <xf numFmtId="0" fontId="13" fillId="17" borderId="0" applyNumberFormat="0" applyBorder="0" applyAlignment="0" applyProtection="0">
      <alignment vertical="center"/>
    </xf>
    <xf numFmtId="0" fontId="12" fillId="0" borderId="0">
      <alignment vertical="center"/>
    </xf>
    <xf numFmtId="0" fontId="14" fillId="0" borderId="0">
      <alignment vertical="center"/>
    </xf>
    <xf numFmtId="0" fontId="13" fillId="13" borderId="0" applyNumberFormat="0" applyBorder="0" applyAlignment="0" applyProtection="0">
      <alignment vertical="center"/>
    </xf>
    <xf numFmtId="0" fontId="13" fillId="17" borderId="0" applyNumberFormat="0" applyBorder="0" applyAlignment="0" applyProtection="0">
      <alignment vertical="center"/>
    </xf>
    <xf numFmtId="0" fontId="12" fillId="0" borderId="0">
      <alignment vertical="center"/>
    </xf>
    <xf numFmtId="0" fontId="19" fillId="16" borderId="0" applyNumberFormat="0" applyBorder="0" applyAlignment="0" applyProtection="0">
      <alignment vertical="center"/>
    </xf>
    <xf numFmtId="0" fontId="12" fillId="0" borderId="0">
      <alignment vertical="center"/>
    </xf>
    <xf numFmtId="0" fontId="11" fillId="2" borderId="0" applyNumberFormat="0" applyBorder="0" applyAlignment="0" applyProtection="0">
      <alignment vertical="center"/>
    </xf>
    <xf numFmtId="0" fontId="14" fillId="0" borderId="0">
      <alignment vertical="center"/>
    </xf>
    <xf numFmtId="0" fontId="12" fillId="0" borderId="0">
      <alignment vertical="center"/>
    </xf>
    <xf numFmtId="0" fontId="13" fillId="17" borderId="0" applyNumberFormat="0" applyBorder="0" applyAlignment="0" applyProtection="0">
      <alignment vertical="center"/>
    </xf>
    <xf numFmtId="0" fontId="22" fillId="18" borderId="0" applyNumberFormat="0" applyBorder="0" applyAlignment="0" applyProtection="0">
      <alignment vertical="center"/>
    </xf>
    <xf numFmtId="0" fontId="12" fillId="0" borderId="0">
      <alignment vertical="center"/>
    </xf>
    <xf numFmtId="0" fontId="16" fillId="4" borderId="0" applyNumberFormat="0" applyBorder="0" applyAlignment="0" applyProtection="0">
      <alignment vertical="center"/>
    </xf>
    <xf numFmtId="0" fontId="12" fillId="0" borderId="0">
      <alignment vertical="center"/>
    </xf>
    <xf numFmtId="0" fontId="11" fillId="2" borderId="0" applyNumberFormat="0" applyBorder="0" applyAlignment="0" applyProtection="0">
      <alignment vertical="center"/>
    </xf>
    <xf numFmtId="0" fontId="13" fillId="17" borderId="0" applyNumberFormat="0" applyBorder="0" applyAlignment="0" applyProtection="0">
      <alignment vertical="center"/>
    </xf>
    <xf numFmtId="0" fontId="13" fillId="17" borderId="0" applyNumberFormat="0" applyBorder="0" applyAlignment="0" applyProtection="0">
      <alignment vertical="center"/>
    </xf>
    <xf numFmtId="0" fontId="19" fillId="9" borderId="0" applyNumberFormat="0" applyBorder="0" applyAlignment="0" applyProtection="0">
      <alignment vertical="center"/>
    </xf>
    <xf numFmtId="0" fontId="19" fillId="14" borderId="0" applyNumberFormat="0" applyBorder="0" applyAlignment="0" applyProtection="0">
      <alignment vertical="center"/>
    </xf>
    <xf numFmtId="0" fontId="14" fillId="0" borderId="0">
      <alignment vertical="center"/>
    </xf>
    <xf numFmtId="0" fontId="12" fillId="0" borderId="0">
      <alignment vertical="center"/>
    </xf>
    <xf numFmtId="0" fontId="13" fillId="4" borderId="0" applyNumberFormat="0" applyBorder="0" applyAlignment="0" applyProtection="0">
      <alignment vertical="center"/>
    </xf>
    <xf numFmtId="0" fontId="19" fillId="14" borderId="0" applyNumberFormat="0" applyBorder="0" applyAlignment="0" applyProtection="0">
      <alignment vertical="center"/>
    </xf>
    <xf numFmtId="0" fontId="12" fillId="0" borderId="0">
      <alignment vertical="center"/>
    </xf>
    <xf numFmtId="0" fontId="13" fillId="4" borderId="0" applyNumberFormat="0" applyBorder="0" applyAlignment="0" applyProtection="0">
      <alignment vertical="center"/>
    </xf>
    <xf numFmtId="0" fontId="14" fillId="0" borderId="0">
      <alignment vertical="center"/>
    </xf>
    <xf numFmtId="0" fontId="13" fillId="4" borderId="0" applyNumberFormat="0" applyBorder="0" applyAlignment="0" applyProtection="0">
      <alignment vertical="center"/>
    </xf>
    <xf numFmtId="0" fontId="12" fillId="0" borderId="0">
      <alignment vertical="center"/>
    </xf>
    <xf numFmtId="0" fontId="13" fillId="10" borderId="0" applyNumberFormat="0" applyBorder="0" applyAlignment="0" applyProtection="0">
      <alignment vertical="center"/>
    </xf>
    <xf numFmtId="0" fontId="12" fillId="0" borderId="0">
      <alignment vertical="center"/>
    </xf>
    <xf numFmtId="0" fontId="13" fillId="4" borderId="0" applyNumberFormat="0" applyBorder="0" applyAlignment="0" applyProtection="0">
      <alignment vertical="center"/>
    </xf>
    <xf numFmtId="0" fontId="12" fillId="0" borderId="0">
      <alignment vertical="center"/>
    </xf>
    <xf numFmtId="0" fontId="13" fillId="4" borderId="0" applyNumberFormat="0" applyBorder="0" applyAlignment="0" applyProtection="0">
      <alignment vertical="center"/>
    </xf>
    <xf numFmtId="0" fontId="12" fillId="0" borderId="0">
      <alignment vertical="center"/>
    </xf>
    <xf numFmtId="0" fontId="14" fillId="0" borderId="0">
      <alignment vertical="center"/>
    </xf>
    <xf numFmtId="0" fontId="13" fillId="4" borderId="0" applyNumberFormat="0" applyBorder="0" applyAlignment="0" applyProtection="0">
      <alignment vertical="center"/>
    </xf>
    <xf numFmtId="0" fontId="12" fillId="0" borderId="0">
      <alignment vertical="center"/>
    </xf>
    <xf numFmtId="0" fontId="12" fillId="0" borderId="0">
      <alignment vertical="center"/>
    </xf>
    <xf numFmtId="0" fontId="13" fillId="4" borderId="0" applyNumberFormat="0" applyBorder="0" applyAlignment="0" applyProtection="0">
      <alignment vertical="center"/>
    </xf>
    <xf numFmtId="0" fontId="14" fillId="0" borderId="0">
      <alignment vertical="center"/>
    </xf>
    <xf numFmtId="0" fontId="13" fillId="4" borderId="0" applyNumberFormat="0" applyBorder="0" applyAlignment="0" applyProtection="0">
      <alignment vertical="center"/>
    </xf>
    <xf numFmtId="0" fontId="14" fillId="0" borderId="0">
      <alignment vertical="center"/>
    </xf>
    <xf numFmtId="0" fontId="13" fillId="10" borderId="0" applyNumberFormat="0" applyBorder="0" applyAlignment="0" applyProtection="0">
      <alignment vertical="center"/>
    </xf>
    <xf numFmtId="0" fontId="19" fillId="17" borderId="0" applyNumberFormat="0" applyBorder="0" applyAlignment="0" applyProtection="0">
      <alignment vertical="center"/>
    </xf>
    <xf numFmtId="0" fontId="14" fillId="0" borderId="0">
      <alignment vertical="center"/>
    </xf>
    <xf numFmtId="0" fontId="14" fillId="0" borderId="0">
      <alignment vertical="center"/>
    </xf>
    <xf numFmtId="0" fontId="13" fillId="4" borderId="0" applyNumberFormat="0" applyBorder="0" applyAlignment="0" applyProtection="0">
      <alignment vertical="center"/>
    </xf>
    <xf numFmtId="0" fontId="14" fillId="0" borderId="0">
      <alignment vertical="center"/>
    </xf>
    <xf numFmtId="0" fontId="14" fillId="0" borderId="0">
      <alignment vertical="center"/>
    </xf>
    <xf numFmtId="0" fontId="13" fillId="10" borderId="0" applyNumberFormat="0" applyBorder="0" applyAlignment="0" applyProtection="0">
      <alignment vertical="center"/>
    </xf>
    <xf numFmtId="0" fontId="19" fillId="17" borderId="0" applyNumberFormat="0" applyBorder="0" applyAlignment="0" applyProtection="0">
      <alignment vertical="center"/>
    </xf>
    <xf numFmtId="0" fontId="12" fillId="0" borderId="0">
      <alignment vertical="center"/>
    </xf>
    <xf numFmtId="0" fontId="13" fillId="4" borderId="0" applyNumberFormat="0" applyBorder="0" applyAlignment="0" applyProtection="0">
      <alignment vertical="center"/>
    </xf>
    <xf numFmtId="0" fontId="14" fillId="0" borderId="0">
      <alignment vertical="center"/>
    </xf>
    <xf numFmtId="0" fontId="13" fillId="4" borderId="0" applyNumberFormat="0" applyBorder="0" applyAlignment="0" applyProtection="0">
      <alignment vertical="center"/>
    </xf>
    <xf numFmtId="0" fontId="12" fillId="0" borderId="0">
      <alignment vertical="center"/>
    </xf>
    <xf numFmtId="0" fontId="12" fillId="0" borderId="0">
      <alignment vertical="center"/>
    </xf>
    <xf numFmtId="0" fontId="13" fillId="4" borderId="0" applyNumberFormat="0" applyBorder="0" applyAlignment="0" applyProtection="0">
      <alignment vertical="center"/>
    </xf>
    <xf numFmtId="0" fontId="14" fillId="0" borderId="0">
      <alignment vertical="center"/>
    </xf>
    <xf numFmtId="0" fontId="25" fillId="0" borderId="12" applyNumberFormat="0" applyFill="0" applyAlignment="0" applyProtection="0">
      <alignment vertical="center"/>
    </xf>
    <xf numFmtId="0" fontId="13" fillId="13" borderId="0" applyNumberFormat="0" applyBorder="0" applyAlignment="0" applyProtection="0">
      <alignment vertical="center"/>
    </xf>
    <xf numFmtId="0" fontId="12" fillId="0" borderId="0">
      <alignment vertical="center"/>
    </xf>
    <xf numFmtId="0" fontId="12" fillId="0" borderId="0">
      <alignment vertical="center"/>
    </xf>
    <xf numFmtId="0" fontId="19" fillId="14" borderId="0" applyNumberFormat="0" applyBorder="0" applyAlignment="0" applyProtection="0">
      <alignment vertical="center"/>
    </xf>
    <xf numFmtId="0" fontId="25" fillId="0" borderId="12" applyNumberFormat="0" applyFill="0" applyAlignment="0" applyProtection="0">
      <alignment vertical="center"/>
    </xf>
    <xf numFmtId="0" fontId="12" fillId="0" borderId="0">
      <alignment vertical="center"/>
    </xf>
    <xf numFmtId="0" fontId="13" fillId="13" borderId="0" applyNumberFormat="0" applyBorder="0" applyAlignment="0" applyProtection="0">
      <alignment vertical="center"/>
    </xf>
    <xf numFmtId="0" fontId="12" fillId="0" borderId="0">
      <alignment vertical="center"/>
    </xf>
    <xf numFmtId="0" fontId="12" fillId="0" borderId="0">
      <alignment vertical="center"/>
    </xf>
    <xf numFmtId="0" fontId="12" fillId="0" borderId="0">
      <alignment vertical="center"/>
    </xf>
    <xf numFmtId="0" fontId="19" fillId="14" borderId="0" applyNumberFormat="0" applyBorder="0" applyAlignment="0" applyProtection="0">
      <alignment vertical="center"/>
    </xf>
    <xf numFmtId="0" fontId="14" fillId="0" borderId="0">
      <alignment vertical="center"/>
    </xf>
    <xf numFmtId="0" fontId="13" fillId="13" borderId="0" applyNumberFormat="0" applyBorder="0" applyAlignment="0" applyProtection="0">
      <alignment vertical="center"/>
    </xf>
    <xf numFmtId="0" fontId="12" fillId="0" borderId="0">
      <alignment vertical="center"/>
    </xf>
    <xf numFmtId="0" fontId="12" fillId="0" borderId="0">
      <alignment vertical="center"/>
    </xf>
    <xf numFmtId="0" fontId="19" fillId="14" borderId="0" applyNumberFormat="0" applyBorder="0" applyAlignment="0" applyProtection="0">
      <alignment vertical="center"/>
    </xf>
    <xf numFmtId="0" fontId="12" fillId="0" borderId="0">
      <alignment vertical="center"/>
    </xf>
    <xf numFmtId="0" fontId="13" fillId="13" borderId="0" applyNumberFormat="0" applyBorder="0" applyAlignment="0" applyProtection="0">
      <alignment vertical="center"/>
    </xf>
    <xf numFmtId="0" fontId="12" fillId="0" borderId="0">
      <alignment vertical="center"/>
    </xf>
    <xf numFmtId="0" fontId="19" fillId="5" borderId="0" applyNumberFormat="0" applyBorder="0" applyAlignment="0" applyProtection="0">
      <alignment vertical="center"/>
    </xf>
    <xf numFmtId="0" fontId="12" fillId="0" borderId="0">
      <alignment vertical="center"/>
    </xf>
    <xf numFmtId="0" fontId="14" fillId="0" borderId="0">
      <alignment vertical="center"/>
    </xf>
    <xf numFmtId="0" fontId="13" fillId="13" borderId="0" applyNumberFormat="0" applyBorder="0" applyAlignment="0" applyProtection="0">
      <alignment vertical="center"/>
    </xf>
    <xf numFmtId="0" fontId="12" fillId="0" borderId="0">
      <alignment vertical="center"/>
    </xf>
    <xf numFmtId="0" fontId="12" fillId="0" borderId="0">
      <alignment vertical="center"/>
    </xf>
    <xf numFmtId="0" fontId="14" fillId="0" borderId="0">
      <alignment vertical="center"/>
    </xf>
    <xf numFmtId="0" fontId="19" fillId="5" borderId="0" applyNumberFormat="0" applyBorder="0" applyAlignment="0" applyProtection="0">
      <alignment vertical="center"/>
    </xf>
    <xf numFmtId="0" fontId="13" fillId="13" borderId="0" applyNumberFormat="0" applyBorder="0" applyAlignment="0" applyProtection="0">
      <alignment vertical="center"/>
    </xf>
    <xf numFmtId="0" fontId="12" fillId="0" borderId="0">
      <alignment vertical="center"/>
    </xf>
    <xf numFmtId="0" fontId="13" fillId="13" borderId="0" applyNumberFormat="0" applyBorder="0" applyAlignment="0" applyProtection="0">
      <alignment vertical="center"/>
    </xf>
    <xf numFmtId="0" fontId="20" fillId="0" borderId="0" applyNumberFormat="0" applyFill="0" applyBorder="0" applyAlignment="0" applyProtection="0">
      <alignment vertical="center"/>
    </xf>
    <xf numFmtId="0" fontId="19" fillId="5" borderId="0" applyNumberFormat="0" applyBorder="0" applyAlignment="0" applyProtection="0">
      <alignment vertical="center"/>
    </xf>
    <xf numFmtId="0" fontId="12" fillId="0" borderId="0">
      <alignment vertical="center"/>
    </xf>
    <xf numFmtId="0" fontId="13" fillId="13" borderId="0" applyNumberFormat="0" applyBorder="0" applyAlignment="0" applyProtection="0">
      <alignment vertical="center"/>
    </xf>
    <xf numFmtId="0" fontId="19" fillId="5" borderId="0" applyNumberFormat="0" applyBorder="0" applyAlignment="0" applyProtection="0">
      <alignment vertical="center"/>
    </xf>
    <xf numFmtId="0" fontId="12" fillId="0" borderId="0">
      <alignment vertical="center"/>
    </xf>
    <xf numFmtId="0" fontId="13" fillId="13" borderId="0" applyNumberFormat="0" applyBorder="0" applyAlignment="0" applyProtection="0">
      <alignment vertical="center"/>
    </xf>
    <xf numFmtId="0" fontId="13" fillId="13" borderId="0" applyNumberFormat="0" applyBorder="0" applyAlignment="0" applyProtection="0">
      <alignment vertical="center"/>
    </xf>
    <xf numFmtId="0" fontId="13" fillId="13" borderId="0" applyNumberFormat="0" applyBorder="0" applyAlignment="0" applyProtection="0">
      <alignment vertical="center"/>
    </xf>
    <xf numFmtId="0" fontId="13" fillId="13" borderId="0" applyNumberFormat="0" applyBorder="0" applyAlignment="0" applyProtection="0">
      <alignment vertical="center"/>
    </xf>
    <xf numFmtId="0" fontId="12" fillId="0" borderId="0">
      <alignment vertical="center"/>
    </xf>
    <xf numFmtId="0" fontId="13" fillId="13" borderId="0" applyNumberFormat="0" applyBorder="0" applyAlignment="0" applyProtection="0">
      <alignment vertical="center"/>
    </xf>
    <xf numFmtId="0" fontId="12" fillId="0" borderId="0">
      <alignment vertical="center"/>
    </xf>
    <xf numFmtId="0" fontId="13" fillId="13" borderId="0" applyNumberFormat="0" applyBorder="0" applyAlignment="0" applyProtection="0">
      <alignment vertical="center"/>
    </xf>
    <xf numFmtId="0" fontId="12" fillId="0" borderId="0">
      <alignment vertical="center"/>
    </xf>
    <xf numFmtId="0" fontId="12" fillId="0" borderId="0">
      <alignment vertical="center"/>
    </xf>
    <xf numFmtId="0" fontId="13" fillId="7" borderId="0" applyNumberFormat="0" applyBorder="0" applyAlignment="0" applyProtection="0">
      <alignment vertical="center"/>
    </xf>
    <xf numFmtId="0" fontId="12" fillId="0" borderId="0">
      <alignment vertical="center"/>
    </xf>
    <xf numFmtId="0" fontId="12" fillId="0" borderId="0">
      <alignment vertical="center"/>
    </xf>
    <xf numFmtId="0" fontId="17" fillId="0" borderId="12" applyNumberFormat="0" applyFill="0" applyAlignment="0" applyProtection="0">
      <alignment vertical="center"/>
    </xf>
    <xf numFmtId="0" fontId="14" fillId="0" borderId="0">
      <alignment vertical="center"/>
    </xf>
    <xf numFmtId="0" fontId="22" fillId="9" borderId="0" applyNumberFormat="0" applyBorder="0" applyAlignment="0" applyProtection="0">
      <alignment vertical="center"/>
    </xf>
    <xf numFmtId="0" fontId="12" fillId="0" borderId="0">
      <alignment vertical="center"/>
    </xf>
    <xf numFmtId="0" fontId="22" fillId="6" borderId="0" applyNumberFormat="0" applyBorder="0" applyAlignment="0" applyProtection="0">
      <alignment vertical="center"/>
    </xf>
    <xf numFmtId="0" fontId="13" fillId="5" borderId="0" applyNumberFormat="0" applyBorder="0" applyAlignment="0" applyProtection="0">
      <alignment vertical="center"/>
    </xf>
    <xf numFmtId="0" fontId="12" fillId="0" borderId="0">
      <alignment vertical="center"/>
    </xf>
    <xf numFmtId="0" fontId="12" fillId="0" borderId="0">
      <alignment vertical="center"/>
    </xf>
    <xf numFmtId="0" fontId="13" fillId="7" borderId="0" applyNumberFormat="0" applyBorder="0" applyAlignment="0" applyProtection="0">
      <alignment vertical="center"/>
    </xf>
    <xf numFmtId="0" fontId="14" fillId="0" borderId="0">
      <alignment vertical="center"/>
    </xf>
    <xf numFmtId="0" fontId="12" fillId="0" borderId="0">
      <alignment vertical="center"/>
    </xf>
    <xf numFmtId="0" fontId="12" fillId="0" borderId="0">
      <alignment vertical="center"/>
    </xf>
    <xf numFmtId="0" fontId="13" fillId="7" borderId="0" applyNumberFormat="0" applyBorder="0" applyAlignment="0" applyProtection="0">
      <alignment vertical="center"/>
    </xf>
    <xf numFmtId="0" fontId="14" fillId="0" borderId="0">
      <alignment vertical="center"/>
    </xf>
    <xf numFmtId="0" fontId="13" fillId="7" borderId="0" applyNumberFormat="0" applyBorder="0" applyAlignment="0" applyProtection="0">
      <alignment vertical="center"/>
    </xf>
    <xf numFmtId="0" fontId="14" fillId="0" borderId="0">
      <alignment vertical="center"/>
    </xf>
    <xf numFmtId="0" fontId="14" fillId="0" borderId="0">
      <alignment vertical="center"/>
    </xf>
    <xf numFmtId="0" fontId="12" fillId="0" borderId="0">
      <alignment vertical="center"/>
    </xf>
    <xf numFmtId="0" fontId="13" fillId="8" borderId="0" applyNumberFormat="0" applyBorder="0" applyAlignment="0" applyProtection="0">
      <alignment vertical="center"/>
    </xf>
    <xf numFmtId="0" fontId="14" fillId="0" borderId="0">
      <alignment vertical="center"/>
    </xf>
    <xf numFmtId="0" fontId="13" fillId="7" borderId="0" applyNumberFormat="0" applyBorder="0" applyAlignment="0" applyProtection="0">
      <alignment vertical="center"/>
    </xf>
    <xf numFmtId="0" fontId="12" fillId="0" borderId="0">
      <alignment vertical="center"/>
    </xf>
    <xf numFmtId="0" fontId="13" fillId="7" borderId="0" applyNumberFormat="0" applyBorder="0" applyAlignment="0" applyProtection="0">
      <alignment vertical="center"/>
    </xf>
    <xf numFmtId="0" fontId="12" fillId="0" borderId="0">
      <alignment vertical="center"/>
    </xf>
    <xf numFmtId="0" fontId="22" fillId="9" borderId="0" applyNumberFormat="0" applyBorder="0" applyAlignment="0" applyProtection="0">
      <alignment vertical="center"/>
    </xf>
    <xf numFmtId="0" fontId="22" fillId="6" borderId="0" applyNumberFormat="0" applyBorder="0" applyAlignment="0" applyProtection="0">
      <alignment vertical="center"/>
    </xf>
    <xf numFmtId="0" fontId="13" fillId="7" borderId="0" applyNumberFormat="0" applyBorder="0" applyAlignment="0" applyProtection="0">
      <alignment vertical="center"/>
    </xf>
    <xf numFmtId="0" fontId="12" fillId="0" borderId="0">
      <alignment vertical="center"/>
    </xf>
    <xf numFmtId="0" fontId="12" fillId="0" borderId="0">
      <alignment vertical="center"/>
    </xf>
    <xf numFmtId="0" fontId="22" fillId="9" borderId="0" applyNumberFormat="0" applyBorder="0" applyAlignment="0" applyProtection="0">
      <alignment vertical="center"/>
    </xf>
    <xf numFmtId="0" fontId="14" fillId="0" borderId="0">
      <alignment vertical="center"/>
    </xf>
    <xf numFmtId="0" fontId="13" fillId="7" borderId="0" applyNumberFormat="0" applyBorder="0" applyAlignment="0" applyProtection="0">
      <alignment vertical="center"/>
    </xf>
    <xf numFmtId="0" fontId="12" fillId="0" borderId="0">
      <alignment vertical="center"/>
    </xf>
    <xf numFmtId="0" fontId="12" fillId="0" borderId="0">
      <alignment vertical="center"/>
    </xf>
    <xf numFmtId="0" fontId="13" fillId="7" borderId="0" applyNumberFormat="0" applyBorder="0" applyAlignment="0" applyProtection="0">
      <alignment vertical="center"/>
    </xf>
    <xf numFmtId="0" fontId="12" fillId="0" borderId="0">
      <alignment vertical="center"/>
    </xf>
    <xf numFmtId="0" fontId="14" fillId="0" borderId="0">
      <alignment vertical="center"/>
    </xf>
    <xf numFmtId="0" fontId="12" fillId="0" borderId="0">
      <alignment vertical="center"/>
    </xf>
    <xf numFmtId="0" fontId="13" fillId="7" borderId="0" applyNumberFormat="0" applyBorder="0" applyAlignment="0" applyProtection="0">
      <alignment vertical="center"/>
    </xf>
    <xf numFmtId="0" fontId="14" fillId="0" borderId="0">
      <alignment vertical="center"/>
    </xf>
    <xf numFmtId="0" fontId="12" fillId="0" borderId="0">
      <alignment vertical="center"/>
    </xf>
    <xf numFmtId="0" fontId="13" fillId="7" borderId="0" applyNumberFormat="0" applyBorder="0" applyAlignment="0" applyProtection="0">
      <alignment vertical="center"/>
    </xf>
    <xf numFmtId="0" fontId="13" fillId="7" borderId="0" applyNumberFormat="0" applyBorder="0" applyAlignment="0" applyProtection="0">
      <alignment vertical="center"/>
    </xf>
    <xf numFmtId="0" fontId="22" fillId="13" borderId="0" applyNumberFormat="0" applyBorder="0" applyAlignment="0" applyProtection="0">
      <alignment vertical="center"/>
    </xf>
    <xf numFmtId="0" fontId="12" fillId="0" borderId="0">
      <alignment vertical="center"/>
    </xf>
    <xf numFmtId="0" fontId="13" fillId="7" borderId="0" applyNumberFormat="0" applyBorder="0" applyAlignment="0" applyProtection="0">
      <alignment vertical="center"/>
    </xf>
    <xf numFmtId="0" fontId="22" fillId="13" borderId="0" applyNumberFormat="0" applyBorder="0" applyAlignment="0" applyProtection="0">
      <alignment vertical="center"/>
    </xf>
    <xf numFmtId="0" fontId="12" fillId="0" borderId="0">
      <alignment vertical="center"/>
    </xf>
    <xf numFmtId="0" fontId="13" fillId="8" borderId="0" applyNumberFormat="0" applyBorder="0" applyAlignment="0" applyProtection="0">
      <alignment vertical="center"/>
    </xf>
    <xf numFmtId="0" fontId="11" fillId="2" borderId="0" applyNumberFormat="0" applyBorder="0" applyAlignment="0" applyProtection="0">
      <alignment vertical="center"/>
    </xf>
    <xf numFmtId="0" fontId="13" fillId="7" borderId="0" applyNumberFormat="0" applyBorder="0" applyAlignment="0" applyProtection="0">
      <alignment vertical="center"/>
    </xf>
    <xf numFmtId="0" fontId="13" fillId="7" borderId="0" applyNumberFormat="0" applyBorder="0" applyAlignment="0" applyProtection="0">
      <alignment vertical="center"/>
    </xf>
    <xf numFmtId="0" fontId="13" fillId="7" borderId="0" applyNumberFormat="0" applyBorder="0" applyAlignment="0" applyProtection="0">
      <alignment vertical="center"/>
    </xf>
    <xf numFmtId="0" fontId="13" fillId="7" borderId="0" applyNumberFormat="0" applyBorder="0" applyAlignment="0" applyProtection="0">
      <alignment vertical="center"/>
    </xf>
    <xf numFmtId="0" fontId="13" fillId="7" borderId="0" applyNumberFormat="0" applyBorder="0" applyAlignment="0" applyProtection="0">
      <alignment vertical="center"/>
    </xf>
    <xf numFmtId="0" fontId="14" fillId="0" borderId="0">
      <alignment vertical="center"/>
    </xf>
    <xf numFmtId="0" fontId="13" fillId="10" borderId="0" applyNumberFormat="0" applyBorder="0" applyAlignment="0" applyProtection="0">
      <alignment vertical="center"/>
    </xf>
    <xf numFmtId="0" fontId="37" fillId="0" borderId="24" applyNumberFormat="0" applyFill="0" applyAlignment="0" applyProtection="0">
      <alignment vertical="center"/>
    </xf>
    <xf numFmtId="0" fontId="12" fillId="0" borderId="0">
      <alignment vertical="center"/>
    </xf>
    <xf numFmtId="0" fontId="13" fillId="7" borderId="0" applyNumberFormat="0" applyBorder="0" applyAlignment="0" applyProtection="0">
      <alignment vertical="center"/>
    </xf>
    <xf numFmtId="0" fontId="12" fillId="0" borderId="0">
      <alignment vertical="center"/>
    </xf>
    <xf numFmtId="0" fontId="14" fillId="0" borderId="0">
      <alignment vertical="center"/>
    </xf>
    <xf numFmtId="0" fontId="13" fillId="7" borderId="0" applyNumberFormat="0" applyBorder="0" applyAlignment="0" applyProtection="0">
      <alignment vertical="center"/>
    </xf>
    <xf numFmtId="0" fontId="13" fillId="7" borderId="0" applyNumberFormat="0" applyBorder="0" applyAlignment="0" applyProtection="0">
      <alignment vertical="center"/>
    </xf>
    <xf numFmtId="0" fontId="13" fillId="7" borderId="0" applyNumberFormat="0" applyBorder="0" applyAlignment="0" applyProtection="0">
      <alignment vertical="center"/>
    </xf>
    <xf numFmtId="0" fontId="13" fillId="7" borderId="0" applyNumberFormat="0" applyBorder="0" applyAlignment="0" applyProtection="0">
      <alignment vertical="center"/>
    </xf>
    <xf numFmtId="0" fontId="12" fillId="0" borderId="0">
      <alignment vertical="center"/>
    </xf>
    <xf numFmtId="0" fontId="13" fillId="7" borderId="0" applyNumberFormat="0" applyBorder="0" applyAlignment="0" applyProtection="0">
      <alignment vertical="center"/>
    </xf>
    <xf numFmtId="0" fontId="12" fillId="0" borderId="0">
      <alignment vertical="center"/>
    </xf>
    <xf numFmtId="0" fontId="12" fillId="0" borderId="0">
      <alignment vertical="center"/>
    </xf>
    <xf numFmtId="0" fontId="13" fillId="7" borderId="0" applyNumberFormat="0" applyBorder="0" applyAlignment="0" applyProtection="0">
      <alignment vertical="center"/>
    </xf>
    <xf numFmtId="0" fontId="13" fillId="13" borderId="0" applyNumberFormat="0" applyBorder="0" applyAlignment="0" applyProtection="0">
      <alignment vertical="center"/>
    </xf>
    <xf numFmtId="0" fontId="12" fillId="0" borderId="0">
      <alignment vertical="center"/>
    </xf>
    <xf numFmtId="0" fontId="12" fillId="0" borderId="0">
      <alignment vertical="center"/>
    </xf>
    <xf numFmtId="0" fontId="12" fillId="0" borderId="0">
      <alignment vertical="center"/>
    </xf>
    <xf numFmtId="0" fontId="22" fillId="9" borderId="0" applyNumberFormat="0" applyBorder="0" applyAlignment="0" applyProtection="0">
      <alignment vertical="center"/>
    </xf>
    <xf numFmtId="0" fontId="12" fillId="0" borderId="0">
      <alignment vertical="center"/>
    </xf>
    <xf numFmtId="0" fontId="13" fillId="13" borderId="0" applyNumberFormat="0" applyBorder="0" applyAlignment="0" applyProtection="0">
      <alignment vertical="center"/>
    </xf>
    <xf numFmtId="0" fontId="14" fillId="0" borderId="0">
      <alignment vertical="center"/>
    </xf>
    <xf numFmtId="0" fontId="13" fillId="5" borderId="0" applyNumberFormat="0" applyBorder="0" applyAlignment="0" applyProtection="0">
      <alignment vertical="center"/>
    </xf>
    <xf numFmtId="0" fontId="12" fillId="0" borderId="0">
      <alignment vertical="center"/>
    </xf>
    <xf numFmtId="0" fontId="54" fillId="47" borderId="30" applyNumberFormat="0" applyAlignment="0" applyProtection="0">
      <alignment vertical="center"/>
    </xf>
    <xf numFmtId="0" fontId="14" fillId="0" borderId="0">
      <alignment vertical="center"/>
    </xf>
    <xf numFmtId="0" fontId="12" fillId="0" borderId="0">
      <alignment vertical="center"/>
    </xf>
    <xf numFmtId="0" fontId="13" fillId="0" borderId="0">
      <alignment vertical="center"/>
    </xf>
    <xf numFmtId="0" fontId="14" fillId="0" borderId="0">
      <alignment vertical="center"/>
    </xf>
    <xf numFmtId="0" fontId="13" fillId="13" borderId="0" applyNumberFormat="0" applyBorder="0" applyAlignment="0" applyProtection="0">
      <alignment vertical="center"/>
    </xf>
    <xf numFmtId="0" fontId="12" fillId="0" borderId="0">
      <alignment vertical="center"/>
    </xf>
    <xf numFmtId="0" fontId="13" fillId="5" borderId="0" applyNumberFormat="0" applyBorder="0" applyAlignment="0" applyProtection="0">
      <alignment vertical="center"/>
    </xf>
    <xf numFmtId="0" fontId="12" fillId="0" borderId="0">
      <alignment vertical="center"/>
    </xf>
    <xf numFmtId="0" fontId="13" fillId="0" borderId="0">
      <alignment vertical="center"/>
    </xf>
    <xf numFmtId="0" fontId="14" fillId="0" borderId="0">
      <alignment vertical="center"/>
    </xf>
    <xf numFmtId="0" fontId="14" fillId="0" borderId="0">
      <alignment vertical="center"/>
    </xf>
    <xf numFmtId="0" fontId="13" fillId="13" borderId="0" applyNumberFormat="0" applyBorder="0" applyAlignment="0" applyProtection="0">
      <alignment vertical="center"/>
    </xf>
    <xf numFmtId="0" fontId="12" fillId="0" borderId="0">
      <alignment vertical="center"/>
    </xf>
    <xf numFmtId="0" fontId="12" fillId="0" borderId="0">
      <alignment vertical="center"/>
    </xf>
    <xf numFmtId="0" fontId="19" fillId="6" borderId="0" applyNumberFormat="0" applyBorder="0" applyAlignment="0" applyProtection="0">
      <alignment vertical="center"/>
    </xf>
    <xf numFmtId="0" fontId="14" fillId="0" borderId="0">
      <alignment vertical="center"/>
    </xf>
    <xf numFmtId="0" fontId="13" fillId="13" borderId="0" applyNumberFormat="0" applyBorder="0" applyAlignment="0" applyProtection="0">
      <alignment vertical="center"/>
    </xf>
    <xf numFmtId="0" fontId="14" fillId="0" borderId="0">
      <alignment vertical="center"/>
    </xf>
    <xf numFmtId="0" fontId="12" fillId="0" borderId="0">
      <alignment vertical="center"/>
    </xf>
    <xf numFmtId="0" fontId="13" fillId="13" borderId="0" applyNumberFormat="0" applyBorder="0" applyAlignment="0" applyProtection="0">
      <alignment vertical="center"/>
    </xf>
    <xf numFmtId="0" fontId="14" fillId="0" borderId="0">
      <alignment vertical="center"/>
    </xf>
    <xf numFmtId="0" fontId="12" fillId="0" borderId="0">
      <alignment vertical="center"/>
    </xf>
    <xf numFmtId="0" fontId="13" fillId="13" borderId="0" applyNumberFormat="0" applyBorder="0" applyAlignment="0" applyProtection="0">
      <alignment vertical="center"/>
    </xf>
    <xf numFmtId="0" fontId="12" fillId="0" borderId="0">
      <alignment vertical="center"/>
    </xf>
    <xf numFmtId="0" fontId="13" fillId="13" borderId="0" applyNumberFormat="0" applyBorder="0" applyAlignment="0" applyProtection="0">
      <alignment vertical="center"/>
    </xf>
    <xf numFmtId="0" fontId="12" fillId="0" borderId="0">
      <alignment vertical="center"/>
    </xf>
    <xf numFmtId="0" fontId="39" fillId="9" borderId="0" applyNumberFormat="0" applyBorder="0" applyAlignment="0" applyProtection="0">
      <alignment vertical="center"/>
    </xf>
    <xf numFmtId="0" fontId="12" fillId="0" borderId="0">
      <alignment vertical="center"/>
    </xf>
    <xf numFmtId="0" fontId="13" fillId="13" borderId="0" applyNumberFormat="0" applyBorder="0" applyAlignment="0" applyProtection="0">
      <alignment vertical="center"/>
    </xf>
    <xf numFmtId="0" fontId="13" fillId="13" borderId="0" applyNumberFormat="0" applyBorder="0" applyAlignment="0" applyProtection="0">
      <alignment vertical="center"/>
    </xf>
    <xf numFmtId="0" fontId="13" fillId="13" borderId="0">
      <alignment vertical="top"/>
      <protection locked="0"/>
    </xf>
    <xf numFmtId="0" fontId="36" fillId="13" borderId="15" applyNumberFormat="0" applyAlignment="0" applyProtection="0">
      <alignment vertical="center"/>
    </xf>
    <xf numFmtId="0" fontId="14" fillId="0" borderId="0">
      <alignment vertical="center"/>
    </xf>
    <xf numFmtId="0" fontId="13" fillId="13" borderId="0" applyNumberFormat="0" applyBorder="0" applyAlignment="0" applyProtection="0">
      <alignment vertical="center"/>
    </xf>
    <xf numFmtId="0" fontId="13" fillId="13" borderId="0" applyNumberFormat="0" applyBorder="0" applyAlignment="0" applyProtection="0">
      <alignment vertical="center"/>
    </xf>
    <xf numFmtId="0" fontId="14" fillId="0" borderId="0">
      <alignment vertical="center"/>
    </xf>
    <xf numFmtId="0" fontId="17" fillId="0" borderId="12" applyNumberFormat="0" applyFill="0" applyAlignment="0" applyProtection="0">
      <alignment vertical="center"/>
    </xf>
    <xf numFmtId="0" fontId="13" fillId="8" borderId="0" applyNumberFormat="0" applyBorder="0" applyAlignment="0" applyProtection="0">
      <alignment vertical="center"/>
    </xf>
    <xf numFmtId="0" fontId="12" fillId="0" borderId="0">
      <alignment vertical="center"/>
    </xf>
    <xf numFmtId="0" fontId="13" fillId="13" borderId="0" applyNumberFormat="0" applyBorder="0" applyAlignment="0" applyProtection="0">
      <alignment vertical="center"/>
    </xf>
    <xf numFmtId="0" fontId="13" fillId="7" borderId="0" applyNumberFormat="0" applyBorder="0" applyAlignment="0" applyProtection="0">
      <alignment vertical="center"/>
    </xf>
    <xf numFmtId="0" fontId="13" fillId="13" borderId="0" applyNumberFormat="0" applyBorder="0" applyAlignment="0" applyProtection="0">
      <alignment vertical="center"/>
    </xf>
    <xf numFmtId="0" fontId="13" fillId="13" borderId="0" applyNumberFormat="0" applyBorder="0" applyAlignment="0" applyProtection="0">
      <alignment vertical="center"/>
    </xf>
    <xf numFmtId="0" fontId="14" fillId="0" borderId="0">
      <alignment vertical="center"/>
    </xf>
    <xf numFmtId="0" fontId="12" fillId="0" borderId="0">
      <alignment vertical="center"/>
    </xf>
    <xf numFmtId="0" fontId="13" fillId="13" borderId="0" applyNumberFormat="0" applyBorder="0" applyAlignment="0" applyProtection="0">
      <alignment vertical="center"/>
    </xf>
    <xf numFmtId="0" fontId="13" fillId="13" borderId="0" applyNumberFormat="0" applyBorder="0" applyAlignment="0" applyProtection="0">
      <alignment vertical="center"/>
    </xf>
    <xf numFmtId="0" fontId="12" fillId="0" borderId="0">
      <alignment vertical="center"/>
    </xf>
    <xf numFmtId="0" fontId="13" fillId="13" borderId="0" applyNumberFormat="0" applyBorder="0" applyAlignment="0" applyProtection="0">
      <alignment vertical="center"/>
    </xf>
    <xf numFmtId="0" fontId="14" fillId="0" borderId="0">
      <alignment vertical="center"/>
    </xf>
    <xf numFmtId="0" fontId="13" fillId="7" borderId="0" applyNumberFormat="0" applyBorder="0" applyAlignment="0" applyProtection="0">
      <alignment vertical="center"/>
    </xf>
    <xf numFmtId="0" fontId="14" fillId="0" borderId="0">
      <alignment vertical="center"/>
    </xf>
    <xf numFmtId="0" fontId="12" fillId="0" borderId="0">
      <alignment vertical="center"/>
    </xf>
    <xf numFmtId="0" fontId="12" fillId="0" borderId="0">
      <alignment vertical="center"/>
    </xf>
    <xf numFmtId="0" fontId="12" fillId="0" borderId="0">
      <alignment vertical="center"/>
    </xf>
    <xf numFmtId="0" fontId="22" fillId="9" borderId="0" applyNumberFormat="0" applyBorder="0" applyAlignment="0" applyProtection="0">
      <alignment vertical="center"/>
    </xf>
    <xf numFmtId="0" fontId="13" fillId="7" borderId="0" applyNumberFormat="0" applyBorder="0" applyAlignment="0" applyProtection="0">
      <alignment vertical="center"/>
    </xf>
    <xf numFmtId="0" fontId="13" fillId="7" borderId="0" applyNumberFormat="0" applyBorder="0" applyAlignment="0" applyProtection="0">
      <alignment vertical="center"/>
    </xf>
    <xf numFmtId="0" fontId="12" fillId="0" borderId="0">
      <alignment vertical="center"/>
    </xf>
    <xf numFmtId="0" fontId="13" fillId="7" borderId="0" applyNumberFormat="0" applyBorder="0" applyAlignment="0" applyProtection="0">
      <alignment vertical="center"/>
    </xf>
    <xf numFmtId="0" fontId="14" fillId="0" borderId="0">
      <alignment vertical="center"/>
    </xf>
    <xf numFmtId="0" fontId="13" fillId="7" borderId="0" applyNumberFormat="0" applyBorder="0" applyAlignment="0" applyProtection="0">
      <alignment vertical="center"/>
    </xf>
    <xf numFmtId="0" fontId="11" fillId="2" borderId="0" applyNumberFormat="0" applyBorder="0" applyAlignment="0" applyProtection="0">
      <alignment vertical="center"/>
    </xf>
    <xf numFmtId="0" fontId="13" fillId="7" borderId="0" applyNumberFormat="0" applyBorder="0" applyAlignment="0" applyProtection="0">
      <alignment vertical="center"/>
    </xf>
    <xf numFmtId="0" fontId="12" fillId="0" borderId="0">
      <alignment vertical="center"/>
    </xf>
    <xf numFmtId="0" fontId="13" fillId="7" borderId="0" applyNumberFormat="0" applyBorder="0" applyAlignment="0" applyProtection="0">
      <alignment vertical="center"/>
    </xf>
    <xf numFmtId="0" fontId="12" fillId="0" borderId="0">
      <alignment vertical="center"/>
    </xf>
    <xf numFmtId="0" fontId="18" fillId="0" borderId="13" applyNumberFormat="0" applyFill="0" applyAlignment="0" applyProtection="0">
      <alignment vertical="center"/>
    </xf>
    <xf numFmtId="0" fontId="13" fillId="7" borderId="0" applyNumberFormat="0" applyBorder="0" applyAlignment="0" applyProtection="0">
      <alignment vertical="center"/>
    </xf>
    <xf numFmtId="0" fontId="12" fillId="0" borderId="0">
      <alignment vertical="center"/>
    </xf>
    <xf numFmtId="0" fontId="12" fillId="0" borderId="0">
      <alignment vertical="center"/>
    </xf>
    <xf numFmtId="0" fontId="14"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22" fillId="9" borderId="0" applyNumberFormat="0" applyBorder="0" applyAlignment="0" applyProtection="0">
      <alignment vertical="center"/>
    </xf>
    <xf numFmtId="0" fontId="12" fillId="0" borderId="0">
      <alignment vertical="center"/>
    </xf>
    <xf numFmtId="0" fontId="12" fillId="0" borderId="0">
      <alignment vertical="center"/>
    </xf>
    <xf numFmtId="0" fontId="12" fillId="0" borderId="0">
      <alignment vertical="center"/>
    </xf>
    <xf numFmtId="0" fontId="13" fillId="7" borderId="0" applyNumberFormat="0" applyBorder="0" applyAlignment="0" applyProtection="0">
      <alignment vertical="center"/>
    </xf>
    <xf numFmtId="0" fontId="12" fillId="0" borderId="0">
      <alignment vertical="center"/>
    </xf>
    <xf numFmtId="0" fontId="14" fillId="0" borderId="0">
      <alignment vertical="center"/>
    </xf>
    <xf numFmtId="0" fontId="14" fillId="0" borderId="0">
      <alignment vertical="center"/>
    </xf>
    <xf numFmtId="0" fontId="12" fillId="0" borderId="0">
      <alignment vertical="center"/>
    </xf>
    <xf numFmtId="0" fontId="13" fillId="7" borderId="0" applyNumberFormat="0" applyBorder="0" applyAlignment="0" applyProtection="0">
      <alignment vertical="center"/>
    </xf>
    <xf numFmtId="0" fontId="14" fillId="0" borderId="0">
      <alignment vertical="center"/>
    </xf>
    <xf numFmtId="0" fontId="14" fillId="0" borderId="0">
      <alignment vertical="center"/>
    </xf>
    <xf numFmtId="0" fontId="13" fillId="7" borderId="0" applyNumberFormat="0" applyBorder="0" applyAlignment="0" applyProtection="0">
      <alignment vertical="center"/>
    </xf>
    <xf numFmtId="0" fontId="22" fillId="13" borderId="0" applyNumberFormat="0" applyBorder="0" applyAlignment="0" applyProtection="0">
      <alignment vertical="center"/>
    </xf>
    <xf numFmtId="0" fontId="12" fillId="0" borderId="0">
      <alignment vertical="center"/>
    </xf>
    <xf numFmtId="0" fontId="13" fillId="7" borderId="0" applyNumberFormat="0" applyBorder="0" applyAlignment="0" applyProtection="0">
      <alignment vertical="center"/>
    </xf>
    <xf numFmtId="0" fontId="22" fillId="13" borderId="0" applyNumberFormat="0" applyBorder="0" applyAlignment="0" applyProtection="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3" fillId="7" borderId="0" applyNumberFormat="0" applyBorder="0" applyAlignment="0" applyProtection="0">
      <alignment vertical="center"/>
    </xf>
    <xf numFmtId="0" fontId="12" fillId="0" borderId="0">
      <alignment vertical="center"/>
    </xf>
    <xf numFmtId="0" fontId="14" fillId="0" borderId="0">
      <alignment vertical="center"/>
    </xf>
    <xf numFmtId="0" fontId="14" fillId="0" borderId="0">
      <alignment vertical="center"/>
    </xf>
    <xf numFmtId="0" fontId="14" fillId="0" borderId="0">
      <alignment vertical="center"/>
    </xf>
    <xf numFmtId="0" fontId="13" fillId="7" borderId="0" applyNumberFormat="0" applyBorder="0" applyAlignment="0" applyProtection="0">
      <alignment vertical="center"/>
    </xf>
    <xf numFmtId="0" fontId="12" fillId="0" borderId="0">
      <alignment vertical="center"/>
    </xf>
    <xf numFmtId="0" fontId="13" fillId="7" borderId="0" applyNumberFormat="0" applyBorder="0" applyAlignment="0" applyProtection="0">
      <alignment vertical="center"/>
    </xf>
    <xf numFmtId="0" fontId="12" fillId="0" borderId="0">
      <alignment vertical="center"/>
    </xf>
    <xf numFmtId="0" fontId="13" fillId="7" borderId="0" applyNumberFormat="0" applyBorder="0" applyAlignment="0" applyProtection="0">
      <alignment vertical="center"/>
    </xf>
    <xf numFmtId="0" fontId="14" fillId="0" borderId="0">
      <alignment vertical="center"/>
    </xf>
    <xf numFmtId="0" fontId="14" fillId="0" borderId="0">
      <alignment vertical="center"/>
    </xf>
    <xf numFmtId="0" fontId="16" fillId="4" borderId="0" applyNumberFormat="0" applyBorder="0" applyAlignment="0" applyProtection="0">
      <alignment vertical="center"/>
    </xf>
    <xf numFmtId="0" fontId="14" fillId="0" borderId="0">
      <alignment vertical="center"/>
    </xf>
    <xf numFmtId="0" fontId="12" fillId="0" borderId="0">
      <alignment vertical="center"/>
    </xf>
    <xf numFmtId="0" fontId="13" fillId="7" borderId="0" applyNumberFormat="0" applyBorder="0" applyAlignment="0" applyProtection="0">
      <alignment vertical="center"/>
    </xf>
    <xf numFmtId="0" fontId="12" fillId="0" borderId="0">
      <alignment vertical="center"/>
    </xf>
    <xf numFmtId="0" fontId="13" fillId="7" borderId="0" applyNumberFormat="0" applyBorder="0" applyAlignment="0" applyProtection="0">
      <alignment vertical="center"/>
    </xf>
    <xf numFmtId="0" fontId="13" fillId="7" borderId="0" applyNumberFormat="0" applyBorder="0" applyAlignment="0" applyProtection="0">
      <alignment vertical="center"/>
    </xf>
    <xf numFmtId="0" fontId="14" fillId="0" borderId="0">
      <alignment vertical="center"/>
    </xf>
    <xf numFmtId="0" fontId="14" fillId="0" borderId="0">
      <alignment vertical="center"/>
    </xf>
    <xf numFmtId="0" fontId="14" fillId="0" borderId="0">
      <alignment vertical="center"/>
    </xf>
    <xf numFmtId="0" fontId="20" fillId="0" borderId="0" applyNumberFormat="0" applyFill="0" applyBorder="0" applyAlignment="0" applyProtection="0">
      <alignment vertical="center"/>
    </xf>
    <xf numFmtId="0" fontId="13" fillId="7" borderId="0" applyNumberFormat="0" applyBorder="0" applyAlignment="0" applyProtection="0">
      <alignment vertical="center"/>
    </xf>
    <xf numFmtId="0" fontId="20" fillId="0" borderId="0" applyNumberFormat="0" applyFill="0" applyBorder="0" applyAlignment="0" applyProtection="0">
      <alignment vertical="center"/>
    </xf>
    <xf numFmtId="0" fontId="13" fillId="7" borderId="0" applyNumberFormat="0" applyBorder="0" applyAlignment="0" applyProtection="0">
      <alignment vertical="center"/>
    </xf>
    <xf numFmtId="0" fontId="14" fillId="0" borderId="0">
      <alignment vertical="center"/>
    </xf>
    <xf numFmtId="0" fontId="14" fillId="0" borderId="0">
      <alignment vertical="center"/>
    </xf>
    <xf numFmtId="0" fontId="14" fillId="0" borderId="0">
      <alignment vertical="center"/>
    </xf>
    <xf numFmtId="0" fontId="13" fillId="7" borderId="0" applyNumberFormat="0" applyBorder="0" applyAlignment="0" applyProtection="0">
      <alignment vertical="center"/>
    </xf>
    <xf numFmtId="0" fontId="13" fillId="7" borderId="0" applyNumberFormat="0" applyBorder="0" applyAlignment="0" applyProtection="0">
      <alignment vertical="center"/>
    </xf>
    <xf numFmtId="0" fontId="13" fillId="7" borderId="0" applyNumberFormat="0" applyBorder="0" applyAlignment="0" applyProtection="0">
      <alignment vertical="center"/>
    </xf>
    <xf numFmtId="0" fontId="12" fillId="0" borderId="0"/>
    <xf numFmtId="0" fontId="14" fillId="0" borderId="0">
      <alignment vertical="center"/>
    </xf>
    <xf numFmtId="0" fontId="14" fillId="0" borderId="0">
      <alignment vertical="center"/>
    </xf>
    <xf numFmtId="0" fontId="11" fillId="2" borderId="0" applyNumberFormat="0" applyBorder="0" applyAlignment="0" applyProtection="0">
      <alignment vertical="center"/>
    </xf>
    <xf numFmtId="0" fontId="13" fillId="7" borderId="0" applyNumberFormat="0" applyBorder="0" applyAlignment="0" applyProtection="0">
      <alignment vertical="center"/>
    </xf>
    <xf numFmtId="0" fontId="13" fillId="7" borderId="0" applyNumberFormat="0" applyBorder="0" applyAlignment="0" applyProtection="0">
      <alignment vertical="center"/>
    </xf>
    <xf numFmtId="0" fontId="14" fillId="0" borderId="0">
      <alignment vertical="center"/>
    </xf>
    <xf numFmtId="0" fontId="14" fillId="0" borderId="0">
      <alignment vertical="center"/>
    </xf>
    <xf numFmtId="0" fontId="14" fillId="0" borderId="0">
      <alignment vertical="center"/>
    </xf>
    <xf numFmtId="0" fontId="11" fillId="2" borderId="0" applyNumberFormat="0" applyBorder="0" applyAlignment="0" applyProtection="0">
      <alignment vertical="center"/>
    </xf>
    <xf numFmtId="0" fontId="19" fillId="14" borderId="0" applyNumberFormat="0" applyBorder="0" applyAlignment="0" applyProtection="0">
      <alignment vertical="center"/>
    </xf>
    <xf numFmtId="0" fontId="13" fillId="7" borderId="0" applyNumberFormat="0" applyBorder="0" applyAlignment="0" applyProtection="0">
      <alignment vertical="center"/>
    </xf>
    <xf numFmtId="0" fontId="13" fillId="13" borderId="0" applyNumberFormat="0" applyBorder="0" applyAlignment="0" applyProtection="0">
      <alignment vertical="center"/>
    </xf>
    <xf numFmtId="0" fontId="14" fillId="0" borderId="0">
      <alignment vertical="center"/>
    </xf>
    <xf numFmtId="0" fontId="13" fillId="13" borderId="0" applyNumberFormat="0" applyBorder="0" applyAlignment="0" applyProtection="0">
      <alignment vertical="center"/>
    </xf>
    <xf numFmtId="0" fontId="14" fillId="0" borderId="0">
      <alignment vertical="center"/>
    </xf>
    <xf numFmtId="0" fontId="13" fillId="13" borderId="0" applyNumberFormat="0" applyBorder="0" applyAlignment="0" applyProtection="0">
      <alignment vertical="center"/>
    </xf>
    <xf numFmtId="0" fontId="13" fillId="13" borderId="0" applyNumberFormat="0" applyBorder="0" applyAlignment="0" applyProtection="0">
      <alignment vertical="center"/>
    </xf>
    <xf numFmtId="0" fontId="14" fillId="0" borderId="0">
      <alignment vertical="center"/>
    </xf>
    <xf numFmtId="0" fontId="13" fillId="13" borderId="0" applyNumberFormat="0" applyBorder="0" applyAlignment="0" applyProtection="0">
      <alignment vertical="center"/>
    </xf>
    <xf numFmtId="0" fontId="12" fillId="0" borderId="0">
      <alignment vertical="center"/>
    </xf>
    <xf numFmtId="0" fontId="22" fillId="13" borderId="0" applyNumberFormat="0" applyBorder="0" applyAlignment="0" applyProtection="0">
      <alignment vertical="center"/>
    </xf>
    <xf numFmtId="0" fontId="12" fillId="0" borderId="0">
      <alignment vertical="center"/>
    </xf>
    <xf numFmtId="0" fontId="13" fillId="13" borderId="0" applyNumberFormat="0" applyBorder="0" applyAlignment="0" applyProtection="0">
      <alignment vertical="center"/>
    </xf>
    <xf numFmtId="0" fontId="12" fillId="0" borderId="0">
      <alignment vertical="center"/>
    </xf>
    <xf numFmtId="0" fontId="22" fillId="13" borderId="0" applyNumberFormat="0" applyBorder="0" applyAlignment="0" applyProtection="0">
      <alignment vertical="center"/>
    </xf>
    <xf numFmtId="0" fontId="12" fillId="0" borderId="0">
      <alignment vertical="center"/>
    </xf>
    <xf numFmtId="0" fontId="13" fillId="13" borderId="0" applyNumberFormat="0" applyBorder="0" applyAlignment="0" applyProtection="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9" fillId="14" borderId="0" applyNumberFormat="0" applyBorder="0" applyAlignment="0" applyProtection="0">
      <alignment vertical="center"/>
    </xf>
    <xf numFmtId="0" fontId="13" fillId="13" borderId="0" applyNumberFormat="0" applyBorder="0" applyAlignment="0" applyProtection="0">
      <alignment vertical="center"/>
    </xf>
    <xf numFmtId="0" fontId="14" fillId="0" borderId="0">
      <alignment vertical="center"/>
    </xf>
    <xf numFmtId="0" fontId="12" fillId="0" borderId="0">
      <alignment vertical="center"/>
    </xf>
    <xf numFmtId="0" fontId="12" fillId="0" borderId="0">
      <alignment vertical="center"/>
    </xf>
    <xf numFmtId="0" fontId="19" fillId="14" borderId="0" applyNumberFormat="0" applyBorder="0" applyAlignment="0" applyProtection="0">
      <alignment vertical="center"/>
    </xf>
    <xf numFmtId="0" fontId="16" fillId="4" borderId="0" applyNumberFormat="0" applyBorder="0" applyAlignment="0" applyProtection="0">
      <alignment vertical="center"/>
    </xf>
    <xf numFmtId="0" fontId="11" fillId="2" borderId="0" applyNumberFormat="0" applyBorder="0" applyAlignment="0" applyProtection="0">
      <alignment vertical="center"/>
    </xf>
    <xf numFmtId="0" fontId="14" fillId="0" borderId="0">
      <alignment vertical="center"/>
    </xf>
    <xf numFmtId="0" fontId="13" fillId="13" borderId="0" applyNumberFormat="0" applyBorder="0" applyAlignment="0" applyProtection="0">
      <alignment vertical="center"/>
    </xf>
    <xf numFmtId="0" fontId="14" fillId="0" borderId="0">
      <alignment vertical="center"/>
    </xf>
    <xf numFmtId="0" fontId="12" fillId="0" borderId="0">
      <alignment vertical="center"/>
    </xf>
    <xf numFmtId="0" fontId="13" fillId="7" borderId="0" applyNumberFormat="0" applyBorder="0" applyAlignment="0" applyProtection="0">
      <alignment vertical="center"/>
    </xf>
    <xf numFmtId="0" fontId="12" fillId="0" borderId="0">
      <alignment vertical="center"/>
    </xf>
    <xf numFmtId="0" fontId="13" fillId="7" borderId="0" applyNumberFormat="0" applyBorder="0" applyAlignment="0" applyProtection="0">
      <alignment vertical="center"/>
    </xf>
    <xf numFmtId="0" fontId="14" fillId="0" borderId="0">
      <alignment vertical="center"/>
    </xf>
    <xf numFmtId="0" fontId="13" fillId="7" borderId="0" applyNumberFormat="0" applyBorder="0" applyAlignment="0" applyProtection="0">
      <alignment vertical="center"/>
    </xf>
    <xf numFmtId="0" fontId="11" fillId="2" borderId="0" applyNumberFormat="0" applyBorder="0" applyAlignment="0" applyProtection="0">
      <alignment vertical="center"/>
    </xf>
    <xf numFmtId="0" fontId="13" fillId="7" borderId="0" applyNumberFormat="0" applyBorder="0" applyAlignment="0" applyProtection="0">
      <alignment vertical="center"/>
    </xf>
    <xf numFmtId="0" fontId="13" fillId="7" borderId="0" applyNumberFormat="0" applyBorder="0" applyAlignment="0" applyProtection="0">
      <alignment vertical="center"/>
    </xf>
    <xf numFmtId="0" fontId="17" fillId="0" borderId="12" applyNumberFormat="0" applyFill="0" applyAlignment="0" applyProtection="0">
      <alignment vertical="center"/>
    </xf>
    <xf numFmtId="0" fontId="13" fillId="8" borderId="0" applyNumberFormat="0" applyBorder="0" applyAlignment="0" applyProtection="0">
      <alignment vertical="center"/>
    </xf>
    <xf numFmtId="0" fontId="12" fillId="0" borderId="0">
      <alignment vertical="center"/>
    </xf>
    <xf numFmtId="0" fontId="19" fillId="9" borderId="0" applyNumberFormat="0" applyBorder="0" applyAlignment="0" applyProtection="0">
      <alignment vertical="center"/>
    </xf>
    <xf numFmtId="0" fontId="12" fillId="0" borderId="0">
      <alignment vertical="center"/>
    </xf>
    <xf numFmtId="0" fontId="13" fillId="7" borderId="0" applyNumberFormat="0" applyBorder="0" applyAlignment="0" applyProtection="0">
      <alignment vertical="center"/>
    </xf>
    <xf numFmtId="0" fontId="13" fillId="5" borderId="0" applyNumberFormat="0" applyBorder="0" applyAlignment="0" applyProtection="0">
      <alignment vertical="center"/>
    </xf>
    <xf numFmtId="0" fontId="14" fillId="0" borderId="0">
      <alignment vertical="center"/>
    </xf>
    <xf numFmtId="0" fontId="14" fillId="0" borderId="0">
      <alignment vertical="center"/>
    </xf>
    <xf numFmtId="0" fontId="12" fillId="0" borderId="0">
      <alignment vertical="center"/>
    </xf>
    <xf numFmtId="0" fontId="12" fillId="0" borderId="0">
      <alignment vertical="center"/>
    </xf>
    <xf numFmtId="0" fontId="13" fillId="7" borderId="0" applyNumberFormat="0" applyBorder="0" applyAlignment="0" applyProtection="0">
      <alignment vertical="center"/>
    </xf>
    <xf numFmtId="0" fontId="14" fillId="0" borderId="0">
      <alignment vertical="center"/>
    </xf>
    <xf numFmtId="0" fontId="13" fillId="7" borderId="0" applyNumberFormat="0" applyBorder="0" applyAlignment="0" applyProtection="0">
      <alignment vertical="center"/>
    </xf>
    <xf numFmtId="0" fontId="12" fillId="0" borderId="0">
      <alignment vertical="center"/>
    </xf>
    <xf numFmtId="0" fontId="14" fillId="0" borderId="0">
      <alignment vertical="center"/>
    </xf>
    <xf numFmtId="0" fontId="12" fillId="0" borderId="0">
      <alignment vertical="center"/>
    </xf>
    <xf numFmtId="0" fontId="12" fillId="0" borderId="0">
      <alignment vertical="center"/>
    </xf>
    <xf numFmtId="0" fontId="14" fillId="0" borderId="0">
      <alignment vertical="center"/>
    </xf>
    <xf numFmtId="0" fontId="14" fillId="0" borderId="0">
      <alignment vertical="center"/>
    </xf>
    <xf numFmtId="0" fontId="13" fillId="10" borderId="0" applyNumberFormat="0" applyBorder="0" applyAlignment="0" applyProtection="0">
      <alignment vertical="center"/>
    </xf>
    <xf numFmtId="0" fontId="14" fillId="0" borderId="0">
      <alignment vertical="center"/>
    </xf>
    <xf numFmtId="0" fontId="12" fillId="0" borderId="0">
      <alignment vertical="center"/>
    </xf>
    <xf numFmtId="0" fontId="14" fillId="0" borderId="0">
      <alignment vertical="center"/>
    </xf>
    <xf numFmtId="0" fontId="12" fillId="0" borderId="0">
      <alignment vertical="center"/>
    </xf>
    <xf numFmtId="0" fontId="13" fillId="7" borderId="0" applyNumberFormat="0" applyBorder="0" applyAlignment="0" applyProtection="0">
      <alignment vertical="center"/>
    </xf>
    <xf numFmtId="0" fontId="12" fillId="0" borderId="0">
      <alignment vertical="center"/>
    </xf>
    <xf numFmtId="0" fontId="14" fillId="0" borderId="0">
      <alignment vertical="center"/>
    </xf>
    <xf numFmtId="0" fontId="13" fillId="10" borderId="0" applyNumberFormat="0" applyBorder="0" applyAlignment="0" applyProtection="0">
      <alignment vertical="center"/>
    </xf>
    <xf numFmtId="0" fontId="12" fillId="0" borderId="0">
      <alignment vertical="center"/>
    </xf>
    <xf numFmtId="0" fontId="12" fillId="0" borderId="0">
      <alignment vertical="center"/>
    </xf>
    <xf numFmtId="0" fontId="13" fillId="7" borderId="0" applyNumberFormat="0" applyBorder="0" applyAlignment="0" applyProtection="0">
      <alignment vertical="center"/>
    </xf>
    <xf numFmtId="0" fontId="12" fillId="0" borderId="0">
      <alignment vertical="center"/>
    </xf>
    <xf numFmtId="0" fontId="13" fillId="8" borderId="0" applyNumberFormat="0" applyBorder="0" applyAlignment="0" applyProtection="0">
      <alignment vertical="center"/>
    </xf>
    <xf numFmtId="0" fontId="12" fillId="0" borderId="0">
      <alignment vertical="center"/>
    </xf>
    <xf numFmtId="0" fontId="19" fillId="29" borderId="0" applyNumberFormat="0" applyBorder="0" applyAlignment="0" applyProtection="0">
      <alignment vertical="center"/>
    </xf>
    <xf numFmtId="0" fontId="12" fillId="0" borderId="0">
      <alignment vertical="center"/>
    </xf>
    <xf numFmtId="0" fontId="14" fillId="0" borderId="0">
      <alignment vertical="center"/>
    </xf>
    <xf numFmtId="0" fontId="13" fillId="7" borderId="0" applyNumberFormat="0" applyBorder="0" applyAlignment="0" applyProtection="0">
      <alignment vertical="center"/>
    </xf>
    <xf numFmtId="0" fontId="12" fillId="0" borderId="0">
      <alignment vertical="center"/>
    </xf>
    <xf numFmtId="0" fontId="14" fillId="0" borderId="0">
      <alignment vertical="center"/>
    </xf>
    <xf numFmtId="0" fontId="14" fillId="0" borderId="0">
      <alignment vertical="center"/>
    </xf>
    <xf numFmtId="0" fontId="12" fillId="0" borderId="0">
      <alignment vertical="center"/>
    </xf>
    <xf numFmtId="0" fontId="13" fillId="8" borderId="0" applyNumberFormat="0" applyBorder="0" applyAlignment="0" applyProtection="0">
      <alignment vertical="center"/>
    </xf>
    <xf numFmtId="0" fontId="19" fillId="29" borderId="0" applyNumberFormat="0" applyBorder="0" applyAlignment="0" applyProtection="0">
      <alignment vertical="center"/>
    </xf>
    <xf numFmtId="0" fontId="13" fillId="7" borderId="0" applyNumberFormat="0" applyBorder="0" applyAlignment="0" applyProtection="0">
      <alignment vertical="center"/>
    </xf>
    <xf numFmtId="0" fontId="12" fillId="0" borderId="0">
      <alignment vertical="center"/>
    </xf>
    <xf numFmtId="0" fontId="12" fillId="0" borderId="0">
      <alignment vertical="center"/>
    </xf>
    <xf numFmtId="0" fontId="19" fillId="9" borderId="0" applyNumberFormat="0" applyBorder="0" applyAlignment="0" applyProtection="0">
      <alignment vertical="center"/>
    </xf>
    <xf numFmtId="0" fontId="12" fillId="0" borderId="0">
      <alignment vertical="center"/>
    </xf>
    <xf numFmtId="0" fontId="13" fillId="7" borderId="0" applyNumberFormat="0" applyBorder="0" applyAlignment="0" applyProtection="0">
      <alignment vertical="center"/>
    </xf>
    <xf numFmtId="0" fontId="12" fillId="0" borderId="0">
      <alignment vertical="center"/>
    </xf>
    <xf numFmtId="0" fontId="12" fillId="0" borderId="0">
      <alignment vertical="center"/>
    </xf>
    <xf numFmtId="0" fontId="19" fillId="9" borderId="0" applyNumberFormat="0" applyBorder="0" applyAlignment="0" applyProtection="0">
      <alignment vertical="center"/>
    </xf>
    <xf numFmtId="0" fontId="14" fillId="0" borderId="0">
      <alignment vertical="center"/>
    </xf>
    <xf numFmtId="0" fontId="12" fillId="0" borderId="0">
      <alignment vertical="center"/>
    </xf>
    <xf numFmtId="0" fontId="13" fillId="7" borderId="0" applyNumberFormat="0" applyBorder="0" applyAlignment="0" applyProtection="0">
      <alignment vertical="center"/>
    </xf>
    <xf numFmtId="0" fontId="13" fillId="7" borderId="0" applyNumberFormat="0" applyBorder="0" applyAlignment="0" applyProtection="0">
      <alignment vertical="center"/>
    </xf>
    <xf numFmtId="0" fontId="12" fillId="0" borderId="0">
      <alignment vertical="center"/>
    </xf>
    <xf numFmtId="0" fontId="12" fillId="0" borderId="0">
      <alignment vertical="center"/>
    </xf>
    <xf numFmtId="0" fontId="14" fillId="0" borderId="0">
      <alignment vertical="center"/>
    </xf>
    <xf numFmtId="0" fontId="12" fillId="0" borderId="0">
      <alignment vertical="center"/>
    </xf>
    <xf numFmtId="0" fontId="14" fillId="0" borderId="0">
      <alignment vertical="center"/>
    </xf>
    <xf numFmtId="0" fontId="13" fillId="7" borderId="0" applyNumberFormat="0" applyBorder="0" applyAlignment="0" applyProtection="0">
      <alignment vertical="center"/>
    </xf>
    <xf numFmtId="0" fontId="14" fillId="0" borderId="0">
      <alignment vertical="center"/>
    </xf>
    <xf numFmtId="0" fontId="12" fillId="0" borderId="0">
      <alignment vertical="center"/>
    </xf>
    <xf numFmtId="0" fontId="13" fillId="7" borderId="0" applyNumberFormat="0" applyBorder="0" applyAlignment="0" applyProtection="0">
      <alignment vertical="center"/>
    </xf>
    <xf numFmtId="0" fontId="11" fillId="2" borderId="0" applyNumberFormat="0" applyBorder="0" applyAlignment="0" applyProtection="0">
      <alignment vertical="center"/>
    </xf>
    <xf numFmtId="0" fontId="19" fillId="17" borderId="0" applyNumberFormat="0" applyBorder="0" applyAlignment="0" applyProtection="0">
      <alignment vertical="center"/>
    </xf>
    <xf numFmtId="0" fontId="12" fillId="0" borderId="0">
      <alignment vertical="center"/>
    </xf>
    <xf numFmtId="0" fontId="13" fillId="7" borderId="0" applyNumberFormat="0" applyBorder="0" applyAlignment="0" applyProtection="0">
      <alignment vertical="center"/>
    </xf>
    <xf numFmtId="0" fontId="11" fillId="2" borderId="0" applyNumberFormat="0" applyBorder="0" applyAlignment="0" applyProtection="0">
      <alignment vertical="center"/>
    </xf>
    <xf numFmtId="0" fontId="19" fillId="17" borderId="0" applyNumberFormat="0" applyBorder="0" applyAlignment="0" applyProtection="0">
      <alignment vertical="center"/>
    </xf>
    <xf numFmtId="0" fontId="14" fillId="0" borderId="0">
      <alignment vertical="center"/>
    </xf>
    <xf numFmtId="0" fontId="16" fillId="4" borderId="0" applyNumberFormat="0" applyBorder="0" applyAlignment="0" applyProtection="0">
      <alignment vertical="center"/>
    </xf>
    <xf numFmtId="0" fontId="13" fillId="7" borderId="0" applyNumberFormat="0" applyBorder="0" applyAlignment="0" applyProtection="0">
      <alignment vertical="center"/>
    </xf>
    <xf numFmtId="0" fontId="13" fillId="7" borderId="0" applyNumberFormat="0" applyBorder="0" applyAlignment="0" applyProtection="0">
      <alignment vertical="center"/>
    </xf>
    <xf numFmtId="0" fontId="13" fillId="7" borderId="0" applyNumberFormat="0" applyBorder="0" applyAlignment="0" applyProtection="0">
      <alignment vertical="center"/>
    </xf>
    <xf numFmtId="0" fontId="12" fillId="0" borderId="0">
      <alignment vertical="center"/>
    </xf>
    <xf numFmtId="0" fontId="22" fillId="9" borderId="0" applyNumberFormat="0" applyBorder="0" applyAlignment="0" applyProtection="0">
      <alignment vertical="center"/>
    </xf>
    <xf numFmtId="0" fontId="12" fillId="0" borderId="0">
      <alignment vertical="center"/>
    </xf>
    <xf numFmtId="0" fontId="13" fillId="7" borderId="0" applyNumberFormat="0" applyBorder="0" applyAlignment="0" applyProtection="0">
      <alignment vertical="center"/>
    </xf>
    <xf numFmtId="0" fontId="14" fillId="0" borderId="0">
      <alignment vertical="center"/>
    </xf>
    <xf numFmtId="0" fontId="14" fillId="0" borderId="0">
      <alignment vertical="center"/>
    </xf>
    <xf numFmtId="0" fontId="22" fillId="8" borderId="0" applyNumberFormat="0" applyBorder="0" applyAlignment="0" applyProtection="0">
      <alignment vertical="center"/>
    </xf>
    <xf numFmtId="0" fontId="19" fillId="9" borderId="0" applyNumberFormat="0" applyBorder="0" applyAlignment="0" applyProtection="0">
      <alignment vertical="center"/>
    </xf>
    <xf numFmtId="0" fontId="13" fillId="7" borderId="0" applyNumberFormat="0" applyBorder="0" applyAlignment="0" applyProtection="0">
      <alignment vertical="center"/>
    </xf>
    <xf numFmtId="0" fontId="14" fillId="0" borderId="0">
      <alignment vertical="center"/>
    </xf>
    <xf numFmtId="0" fontId="13" fillId="7" borderId="0" applyNumberFormat="0" applyBorder="0" applyAlignment="0" applyProtection="0">
      <alignment vertical="center"/>
    </xf>
    <xf numFmtId="0" fontId="13" fillId="7" borderId="0" applyNumberFormat="0" applyBorder="0" applyAlignment="0" applyProtection="0">
      <alignment vertical="center"/>
    </xf>
    <xf numFmtId="0" fontId="12" fillId="0" borderId="0">
      <alignment vertical="center"/>
    </xf>
    <xf numFmtId="0" fontId="13" fillId="7" borderId="0" applyNumberFormat="0" applyBorder="0" applyAlignment="0" applyProtection="0">
      <alignment vertical="center"/>
    </xf>
    <xf numFmtId="0" fontId="14" fillId="0" borderId="0">
      <alignment vertical="center"/>
    </xf>
    <xf numFmtId="0" fontId="19" fillId="29" borderId="0" applyNumberFormat="0" applyBorder="0" applyAlignment="0" applyProtection="0">
      <alignment vertical="center"/>
    </xf>
    <xf numFmtId="0" fontId="12" fillId="0" borderId="0">
      <alignment vertical="center"/>
    </xf>
    <xf numFmtId="0" fontId="13" fillId="7" borderId="0" applyNumberFormat="0" applyBorder="0" applyAlignment="0" applyProtection="0">
      <alignment vertical="center"/>
    </xf>
    <xf numFmtId="0" fontId="19" fillId="29" borderId="0" applyNumberFormat="0" applyBorder="0" applyAlignment="0" applyProtection="0">
      <alignment vertical="center"/>
    </xf>
    <xf numFmtId="0" fontId="13" fillId="7" borderId="0" applyNumberFormat="0" applyBorder="0" applyAlignment="0" applyProtection="0">
      <alignment vertical="center"/>
    </xf>
    <xf numFmtId="0" fontId="12" fillId="0" borderId="0">
      <alignment vertical="center"/>
    </xf>
    <xf numFmtId="0" fontId="19" fillId="29" borderId="0" applyNumberFormat="0" applyBorder="0" applyAlignment="0" applyProtection="0">
      <alignment vertical="center"/>
    </xf>
    <xf numFmtId="0" fontId="12" fillId="0" borderId="0">
      <alignment vertical="center"/>
    </xf>
    <xf numFmtId="0" fontId="13" fillId="7" borderId="0" applyNumberFormat="0" applyBorder="0" applyAlignment="0" applyProtection="0">
      <alignment vertical="center"/>
    </xf>
    <xf numFmtId="0" fontId="13" fillId="7" borderId="0" applyNumberFormat="0" applyBorder="0" applyAlignment="0" applyProtection="0">
      <alignment vertical="center"/>
    </xf>
    <xf numFmtId="0" fontId="19" fillId="29" borderId="0" applyNumberFormat="0" applyBorder="0" applyAlignment="0" applyProtection="0">
      <alignment vertical="center"/>
    </xf>
    <xf numFmtId="0" fontId="22" fillId="8" borderId="0" applyNumberFormat="0" applyBorder="0" applyAlignment="0" applyProtection="0">
      <alignment vertical="center"/>
    </xf>
    <xf numFmtId="0" fontId="14" fillId="0" borderId="0">
      <alignment vertical="center"/>
    </xf>
    <xf numFmtId="0" fontId="14" fillId="0" borderId="0">
      <alignment vertical="center"/>
    </xf>
    <xf numFmtId="0" fontId="19" fillId="9" borderId="0" applyNumberFormat="0" applyBorder="0" applyAlignment="0" applyProtection="0">
      <alignment vertical="center"/>
    </xf>
    <xf numFmtId="0" fontId="12" fillId="0" borderId="0">
      <alignment vertical="center"/>
    </xf>
    <xf numFmtId="0" fontId="19" fillId="16" borderId="0" applyNumberFormat="0" applyBorder="0" applyAlignment="0" applyProtection="0">
      <alignment vertical="center"/>
    </xf>
    <xf numFmtId="0" fontId="14" fillId="0" borderId="0">
      <alignment vertical="center"/>
    </xf>
    <xf numFmtId="0" fontId="13" fillId="7" borderId="0" applyNumberFormat="0" applyBorder="0" applyAlignment="0" applyProtection="0">
      <alignment vertical="center"/>
    </xf>
    <xf numFmtId="0" fontId="12" fillId="0" borderId="0">
      <alignment vertical="center"/>
    </xf>
    <xf numFmtId="0" fontId="14" fillId="0" borderId="0">
      <alignment vertical="center"/>
    </xf>
    <xf numFmtId="0" fontId="12" fillId="0" borderId="0">
      <alignment vertical="center"/>
    </xf>
    <xf numFmtId="0" fontId="19" fillId="9" borderId="0" applyNumberFormat="0" applyBorder="0" applyAlignment="0" applyProtection="0">
      <alignment vertical="center"/>
    </xf>
    <xf numFmtId="0" fontId="13" fillId="7" borderId="0" applyNumberFormat="0" applyBorder="0" applyAlignment="0" applyProtection="0">
      <alignment vertical="center"/>
    </xf>
    <xf numFmtId="0" fontId="12" fillId="0" borderId="0">
      <alignment vertical="center"/>
    </xf>
    <xf numFmtId="0" fontId="12" fillId="0" borderId="0">
      <alignment vertical="center"/>
    </xf>
    <xf numFmtId="0" fontId="14" fillId="0" borderId="0">
      <alignment vertical="center"/>
    </xf>
    <xf numFmtId="0" fontId="19" fillId="9" borderId="0" applyNumberFormat="0" applyBorder="0" applyAlignment="0" applyProtection="0">
      <alignment vertical="center"/>
    </xf>
    <xf numFmtId="0" fontId="13" fillId="7" borderId="0" applyNumberFormat="0" applyBorder="0" applyAlignment="0" applyProtection="0">
      <alignment vertical="center"/>
    </xf>
    <xf numFmtId="0" fontId="14" fillId="0" borderId="0">
      <alignment vertical="center"/>
    </xf>
    <xf numFmtId="0" fontId="12" fillId="0" borderId="0">
      <alignment vertical="center"/>
    </xf>
    <xf numFmtId="0" fontId="12" fillId="0" borderId="0">
      <alignment vertical="center"/>
    </xf>
    <xf numFmtId="0" fontId="19" fillId="9" borderId="0" applyNumberFormat="0" applyBorder="0" applyAlignment="0" applyProtection="0">
      <alignment vertical="center"/>
    </xf>
    <xf numFmtId="0" fontId="13" fillId="7" borderId="0" applyNumberFormat="0" applyBorder="0" applyAlignment="0" applyProtection="0">
      <alignment vertical="center"/>
    </xf>
    <xf numFmtId="0" fontId="13" fillId="7" borderId="0" applyNumberFormat="0" applyBorder="0" applyAlignment="0" applyProtection="0">
      <alignment vertical="center"/>
    </xf>
    <xf numFmtId="0" fontId="22" fillId="18" borderId="0" applyNumberFormat="0" applyBorder="0" applyAlignment="0" applyProtection="0">
      <alignment vertical="center"/>
    </xf>
    <xf numFmtId="0" fontId="12" fillId="0" borderId="0">
      <alignment vertical="center"/>
    </xf>
    <xf numFmtId="0" fontId="16" fillId="4" borderId="0" applyNumberFormat="0" applyBorder="0" applyAlignment="0" applyProtection="0">
      <alignment vertical="center"/>
    </xf>
    <xf numFmtId="0" fontId="12" fillId="0" borderId="0">
      <alignment vertical="center"/>
    </xf>
    <xf numFmtId="0" fontId="13" fillId="7" borderId="0" applyNumberFormat="0" applyBorder="0" applyAlignment="0" applyProtection="0">
      <alignment vertical="center"/>
    </xf>
    <xf numFmtId="0" fontId="13" fillId="7" borderId="0" applyNumberFormat="0" applyBorder="0" applyAlignment="0" applyProtection="0">
      <alignment vertical="center"/>
    </xf>
    <xf numFmtId="0" fontId="13" fillId="7" borderId="0" applyNumberFormat="0" applyBorder="0" applyAlignment="0" applyProtection="0">
      <alignment vertical="center"/>
    </xf>
    <xf numFmtId="0" fontId="19" fillId="14" borderId="0" applyNumberFormat="0" applyBorder="0" applyAlignment="0" applyProtection="0">
      <alignment vertical="center"/>
    </xf>
    <xf numFmtId="0" fontId="13" fillId="7" borderId="0" applyNumberFormat="0" applyBorder="0" applyAlignment="0" applyProtection="0">
      <alignment vertical="center"/>
    </xf>
    <xf numFmtId="0" fontId="19" fillId="14" borderId="0" applyNumberFormat="0" applyBorder="0" applyAlignment="0" applyProtection="0">
      <alignment vertical="center"/>
    </xf>
    <xf numFmtId="0" fontId="14" fillId="0" borderId="0">
      <alignment vertical="center"/>
    </xf>
    <xf numFmtId="0" fontId="22" fillId="13" borderId="0" applyNumberFormat="0" applyBorder="0" applyAlignment="0" applyProtection="0">
      <alignment vertical="center"/>
    </xf>
    <xf numFmtId="0" fontId="13" fillId="7" borderId="0" applyNumberFormat="0" applyBorder="0" applyAlignment="0" applyProtection="0">
      <alignment vertical="center"/>
    </xf>
    <xf numFmtId="0" fontId="12" fillId="0" borderId="0">
      <alignment vertical="center"/>
    </xf>
    <xf numFmtId="0" fontId="19" fillId="14" borderId="0" applyNumberFormat="0" applyBorder="0" applyAlignment="0" applyProtection="0">
      <alignment vertical="center"/>
    </xf>
    <xf numFmtId="0" fontId="12" fillId="0" borderId="0">
      <alignment vertical="center"/>
    </xf>
    <xf numFmtId="0" fontId="12" fillId="0" borderId="0">
      <alignment vertical="center"/>
    </xf>
    <xf numFmtId="0" fontId="14" fillId="0" borderId="0">
      <alignment vertical="center"/>
    </xf>
    <xf numFmtId="0" fontId="13" fillId="7" borderId="0" applyNumberFormat="0" applyBorder="0" applyAlignment="0" applyProtection="0">
      <alignment vertical="center"/>
    </xf>
    <xf numFmtId="0" fontId="19" fillId="14" borderId="0" applyNumberFormat="0" applyBorder="0" applyAlignment="0" applyProtection="0">
      <alignment vertical="center"/>
    </xf>
    <xf numFmtId="0" fontId="12" fillId="0" borderId="0">
      <alignment vertical="center"/>
    </xf>
    <xf numFmtId="0" fontId="13" fillId="7" borderId="0" applyNumberFormat="0" applyBorder="0" applyAlignment="0" applyProtection="0">
      <alignment vertical="center"/>
    </xf>
    <xf numFmtId="0" fontId="14" fillId="0" borderId="0">
      <alignment vertical="center"/>
    </xf>
    <xf numFmtId="0" fontId="14" fillId="0" borderId="0">
      <alignment vertical="center"/>
    </xf>
    <xf numFmtId="0" fontId="14" fillId="0" borderId="0">
      <alignment vertical="center"/>
    </xf>
    <xf numFmtId="0" fontId="13" fillId="7" borderId="0" applyNumberFormat="0" applyBorder="0" applyAlignment="0" applyProtection="0">
      <alignment vertical="center"/>
    </xf>
    <xf numFmtId="0" fontId="13" fillId="7" borderId="0" applyNumberFormat="0" applyBorder="0" applyAlignment="0" applyProtection="0">
      <alignment vertical="center"/>
    </xf>
    <xf numFmtId="0" fontId="12" fillId="0" borderId="0">
      <alignment vertical="center"/>
    </xf>
    <xf numFmtId="0" fontId="13" fillId="7" borderId="0" applyNumberFormat="0" applyBorder="0" applyAlignment="0" applyProtection="0">
      <alignment vertical="center"/>
    </xf>
    <xf numFmtId="0" fontId="14" fillId="0" borderId="0">
      <alignment vertical="center"/>
    </xf>
    <xf numFmtId="0" fontId="14" fillId="0" borderId="0">
      <alignment vertical="center"/>
    </xf>
    <xf numFmtId="0" fontId="14" fillId="0" borderId="0">
      <alignment vertical="center"/>
    </xf>
    <xf numFmtId="0" fontId="13" fillId="7" borderId="0" applyNumberFormat="0" applyBorder="0" applyAlignment="0" applyProtection="0">
      <alignment vertical="center"/>
    </xf>
    <xf numFmtId="0" fontId="12" fillId="0" borderId="0">
      <alignment vertical="center"/>
    </xf>
    <xf numFmtId="0" fontId="12" fillId="0" borderId="0">
      <alignment vertical="center"/>
    </xf>
    <xf numFmtId="0" fontId="13" fillId="7" borderId="0" applyNumberFormat="0" applyBorder="0" applyAlignment="0" applyProtection="0">
      <alignment vertical="center"/>
    </xf>
    <xf numFmtId="0" fontId="14" fillId="0" borderId="0">
      <alignment vertical="center"/>
    </xf>
    <xf numFmtId="0" fontId="12" fillId="0" borderId="0">
      <alignment vertical="center"/>
    </xf>
    <xf numFmtId="0" fontId="13" fillId="7" borderId="0" applyNumberFormat="0" applyBorder="0" applyAlignment="0" applyProtection="0">
      <alignment vertical="center"/>
    </xf>
    <xf numFmtId="0" fontId="14" fillId="0" borderId="0">
      <alignment vertical="center"/>
    </xf>
    <xf numFmtId="0" fontId="14" fillId="0" borderId="0">
      <alignment vertical="center"/>
    </xf>
    <xf numFmtId="0" fontId="13" fillId="7" borderId="0" applyNumberFormat="0" applyBorder="0" applyAlignment="0" applyProtection="0">
      <alignment vertical="center"/>
    </xf>
    <xf numFmtId="0" fontId="14" fillId="0" borderId="0">
      <alignment vertical="center"/>
    </xf>
    <xf numFmtId="0" fontId="14" fillId="0" borderId="0">
      <alignment vertical="center"/>
    </xf>
    <xf numFmtId="0" fontId="13" fillId="5" borderId="0" applyNumberFormat="0" applyBorder="0" applyAlignment="0" applyProtection="0">
      <alignment vertical="center"/>
    </xf>
    <xf numFmtId="0" fontId="11" fillId="2" borderId="0" applyNumberFormat="0" applyBorder="0" applyAlignment="0" applyProtection="0">
      <alignment vertical="center"/>
    </xf>
    <xf numFmtId="0" fontId="12" fillId="0" borderId="0">
      <alignment vertical="center"/>
    </xf>
    <xf numFmtId="0" fontId="11" fillId="2" borderId="0" applyNumberFormat="0" applyBorder="0" applyAlignment="0" applyProtection="0">
      <alignment vertical="center"/>
    </xf>
    <xf numFmtId="0" fontId="13" fillId="5" borderId="0" applyNumberFormat="0" applyBorder="0" applyAlignment="0" applyProtection="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4" fillId="0" borderId="0">
      <alignment vertical="center"/>
    </xf>
    <xf numFmtId="0" fontId="22" fillId="13" borderId="0" applyNumberFormat="0" applyBorder="0" applyAlignment="0" applyProtection="0">
      <alignment vertical="center"/>
    </xf>
    <xf numFmtId="0" fontId="13" fillId="5" borderId="0" applyNumberFormat="0" applyBorder="0" applyAlignment="0" applyProtection="0">
      <alignment vertical="center"/>
    </xf>
    <xf numFmtId="0" fontId="12" fillId="0" borderId="0">
      <alignment vertical="center"/>
    </xf>
    <xf numFmtId="0" fontId="13" fillId="5" borderId="0" applyNumberFormat="0" applyBorder="0" applyAlignment="0" applyProtection="0">
      <alignment vertical="center"/>
    </xf>
    <xf numFmtId="0" fontId="14" fillId="0" borderId="0">
      <alignment vertical="center"/>
    </xf>
    <xf numFmtId="0" fontId="12" fillId="0" borderId="0">
      <alignment vertical="center"/>
    </xf>
    <xf numFmtId="0" fontId="19" fillId="7" borderId="0" applyNumberFormat="0" applyBorder="0" applyAlignment="0" applyProtection="0">
      <alignment vertical="center"/>
    </xf>
    <xf numFmtId="0" fontId="12" fillId="0" borderId="0">
      <alignment vertical="center"/>
    </xf>
    <xf numFmtId="0" fontId="19" fillId="17" borderId="0" applyNumberFormat="0" applyBorder="0" applyAlignment="0" applyProtection="0">
      <alignment vertical="center"/>
    </xf>
    <xf numFmtId="0" fontId="13" fillId="5" borderId="0" applyNumberFormat="0" applyBorder="0" applyAlignment="0" applyProtection="0">
      <alignment vertical="center"/>
    </xf>
    <xf numFmtId="0" fontId="14" fillId="0" borderId="0">
      <alignment vertical="center"/>
    </xf>
    <xf numFmtId="0" fontId="13" fillId="5" borderId="0" applyNumberFormat="0" applyBorder="0" applyAlignment="0" applyProtection="0">
      <alignment vertical="center"/>
    </xf>
    <xf numFmtId="0" fontId="13" fillId="5" borderId="0" applyNumberFormat="0" applyBorder="0" applyAlignment="0" applyProtection="0">
      <alignment vertical="center"/>
    </xf>
    <xf numFmtId="0" fontId="14" fillId="0" borderId="0">
      <alignment vertical="center"/>
    </xf>
    <xf numFmtId="0" fontId="13" fillId="5" borderId="0" applyNumberFormat="0" applyBorder="0" applyAlignment="0" applyProtection="0">
      <alignment vertical="center"/>
    </xf>
    <xf numFmtId="0" fontId="14" fillId="0" borderId="0">
      <alignment vertical="center"/>
    </xf>
    <xf numFmtId="0" fontId="13" fillId="5" borderId="0" applyNumberFormat="0" applyBorder="0" applyAlignment="0" applyProtection="0">
      <alignment vertical="center"/>
    </xf>
    <xf numFmtId="0" fontId="14" fillId="0" borderId="0">
      <alignment vertical="center"/>
    </xf>
    <xf numFmtId="0" fontId="13" fillId="5" borderId="0" applyNumberFormat="0" applyBorder="0" applyAlignment="0" applyProtection="0">
      <alignment vertical="center"/>
    </xf>
    <xf numFmtId="0" fontId="11" fillId="2" borderId="0" applyNumberFormat="0" applyBorder="0" applyAlignment="0" applyProtection="0">
      <alignment vertical="center"/>
    </xf>
    <xf numFmtId="0" fontId="13" fillId="5" borderId="0" applyNumberFormat="0" applyBorder="0" applyAlignment="0" applyProtection="0">
      <alignment vertical="center"/>
    </xf>
    <xf numFmtId="0" fontId="12" fillId="0" borderId="0">
      <alignment vertical="center"/>
    </xf>
    <xf numFmtId="0" fontId="13" fillId="5" borderId="0" applyNumberFormat="0" applyBorder="0" applyAlignment="0" applyProtection="0">
      <alignment vertical="center"/>
    </xf>
    <xf numFmtId="0" fontId="13" fillId="5" borderId="0" applyNumberFormat="0" applyBorder="0" applyAlignment="0" applyProtection="0">
      <alignment vertical="center"/>
    </xf>
    <xf numFmtId="0" fontId="13" fillId="5" borderId="0" applyNumberFormat="0" applyBorder="0" applyAlignment="0" applyProtection="0">
      <alignment vertical="center"/>
    </xf>
    <xf numFmtId="0" fontId="13" fillId="5" borderId="0" applyNumberFormat="0" applyBorder="0" applyAlignment="0" applyProtection="0">
      <alignment vertical="center"/>
    </xf>
    <xf numFmtId="0" fontId="12" fillId="0" borderId="0">
      <alignment vertical="center"/>
    </xf>
    <xf numFmtId="0" fontId="13" fillId="5" borderId="0" applyNumberFormat="0" applyBorder="0" applyAlignment="0" applyProtection="0">
      <alignment vertical="center"/>
    </xf>
    <xf numFmtId="0" fontId="12" fillId="0" borderId="0">
      <alignment vertical="center"/>
    </xf>
    <xf numFmtId="0" fontId="12" fillId="0" borderId="0">
      <alignment vertical="center"/>
    </xf>
    <xf numFmtId="0" fontId="20" fillId="0" borderId="0" applyNumberFormat="0" applyFill="0" applyBorder="0" applyAlignment="0" applyProtection="0">
      <alignment vertical="center"/>
    </xf>
    <xf numFmtId="0" fontId="13" fillId="5" borderId="0" applyNumberFormat="0" applyBorder="0" applyAlignment="0" applyProtection="0">
      <alignment vertical="center"/>
    </xf>
    <xf numFmtId="0" fontId="12" fillId="0" borderId="0">
      <alignment vertical="center"/>
    </xf>
    <xf numFmtId="0" fontId="14" fillId="0" borderId="0">
      <alignment vertical="center"/>
    </xf>
    <xf numFmtId="0" fontId="12" fillId="0" borderId="0">
      <alignment vertical="center"/>
    </xf>
    <xf numFmtId="0" fontId="13" fillId="5" borderId="0" applyNumberFormat="0" applyBorder="0" applyAlignment="0" applyProtection="0">
      <alignment vertical="center"/>
    </xf>
    <xf numFmtId="0" fontId="13" fillId="5" borderId="0" applyNumberFormat="0" applyBorder="0" applyAlignment="0" applyProtection="0">
      <alignment vertical="center"/>
    </xf>
    <xf numFmtId="0" fontId="14" fillId="0" borderId="0">
      <alignment vertical="center"/>
    </xf>
    <xf numFmtId="0" fontId="12" fillId="0" borderId="0">
      <alignment vertical="center"/>
    </xf>
    <xf numFmtId="0" fontId="13" fillId="5" borderId="0" applyNumberFormat="0" applyBorder="0" applyAlignment="0" applyProtection="0">
      <alignment vertical="center"/>
    </xf>
    <xf numFmtId="0" fontId="12" fillId="0" borderId="0">
      <alignment vertical="center"/>
    </xf>
    <xf numFmtId="0" fontId="12" fillId="0" borderId="0">
      <alignment vertical="center"/>
    </xf>
    <xf numFmtId="0" fontId="13" fillId="5" borderId="0" applyNumberFormat="0" applyBorder="0" applyAlignment="0" applyProtection="0">
      <alignment vertical="center"/>
    </xf>
    <xf numFmtId="0" fontId="12" fillId="0" borderId="0">
      <alignment vertical="center"/>
    </xf>
    <xf numFmtId="0" fontId="13" fillId="5" borderId="0" applyNumberFormat="0" applyBorder="0" applyAlignment="0" applyProtection="0">
      <alignment vertical="center"/>
    </xf>
    <xf numFmtId="0" fontId="14" fillId="0" borderId="0">
      <alignment vertical="center"/>
    </xf>
    <xf numFmtId="0" fontId="16" fillId="4" borderId="0" applyNumberFormat="0" applyBorder="0" applyAlignment="0" applyProtection="0">
      <alignment vertical="center"/>
    </xf>
    <xf numFmtId="0" fontId="12" fillId="0" borderId="0">
      <alignment vertical="center"/>
    </xf>
    <xf numFmtId="0" fontId="12" fillId="0" borderId="0">
      <alignment vertical="center"/>
    </xf>
    <xf numFmtId="0" fontId="13" fillId="5" borderId="0" applyNumberFormat="0" applyBorder="0" applyAlignment="0" applyProtection="0">
      <alignment vertical="center"/>
    </xf>
    <xf numFmtId="0" fontId="12" fillId="0" borderId="0">
      <alignment vertical="center"/>
    </xf>
    <xf numFmtId="0" fontId="19" fillId="17" borderId="0" applyNumberFormat="0" applyBorder="0" applyAlignment="0" applyProtection="0">
      <alignment vertical="center"/>
    </xf>
    <xf numFmtId="0" fontId="13" fillId="5" borderId="0" applyNumberFormat="0" applyBorder="0" applyAlignment="0" applyProtection="0">
      <alignment vertical="center"/>
    </xf>
    <xf numFmtId="0" fontId="12" fillId="0" borderId="0">
      <alignment vertical="center"/>
    </xf>
    <xf numFmtId="0" fontId="13" fillId="5" borderId="0" applyNumberFormat="0" applyBorder="0" applyAlignment="0" applyProtection="0">
      <alignment vertical="center"/>
    </xf>
    <xf numFmtId="0" fontId="12" fillId="0" borderId="0">
      <alignment vertical="center"/>
    </xf>
    <xf numFmtId="0" fontId="14" fillId="0" borderId="0">
      <alignment vertical="center"/>
    </xf>
    <xf numFmtId="0" fontId="12" fillId="0" borderId="0">
      <alignment vertical="center"/>
    </xf>
    <xf numFmtId="0" fontId="13" fillId="5" borderId="0" applyNumberFormat="0" applyBorder="0" applyAlignment="0" applyProtection="0">
      <alignment vertical="center"/>
    </xf>
    <xf numFmtId="0" fontId="12" fillId="0" borderId="0">
      <alignment vertical="center"/>
    </xf>
    <xf numFmtId="0" fontId="19" fillId="9" borderId="0" applyNumberFormat="0" applyBorder="0" applyAlignment="0" applyProtection="0">
      <alignment vertical="center"/>
    </xf>
    <xf numFmtId="0" fontId="13" fillId="5" borderId="0" applyNumberFormat="0" applyBorder="0" applyAlignment="0" applyProtection="0">
      <alignment vertical="center"/>
    </xf>
    <xf numFmtId="0" fontId="14" fillId="0" borderId="0">
      <alignment vertical="center"/>
    </xf>
    <xf numFmtId="0" fontId="12" fillId="0" borderId="0">
      <alignment vertical="center"/>
    </xf>
    <xf numFmtId="0" fontId="13" fillId="5" borderId="0" applyNumberFormat="0" applyBorder="0" applyAlignment="0" applyProtection="0">
      <alignment vertical="center"/>
    </xf>
    <xf numFmtId="0" fontId="12" fillId="0" borderId="0">
      <alignment vertical="center"/>
    </xf>
    <xf numFmtId="0" fontId="12" fillId="0" borderId="0">
      <alignment vertical="center"/>
    </xf>
    <xf numFmtId="0" fontId="14" fillId="0" borderId="0">
      <alignment vertical="center"/>
    </xf>
    <xf numFmtId="0" fontId="12" fillId="0" borderId="0">
      <alignment vertical="center"/>
    </xf>
    <xf numFmtId="0" fontId="13" fillId="5" borderId="0" applyNumberFormat="0" applyBorder="0" applyAlignment="0" applyProtection="0">
      <alignment vertical="center"/>
    </xf>
    <xf numFmtId="0" fontId="12" fillId="0" borderId="0">
      <alignment vertical="center"/>
    </xf>
    <xf numFmtId="0" fontId="14" fillId="0" borderId="0">
      <alignment vertical="center"/>
    </xf>
    <xf numFmtId="0" fontId="22" fillId="13" borderId="0" applyNumberFormat="0" applyBorder="0" applyAlignment="0" applyProtection="0">
      <alignment vertical="center"/>
    </xf>
    <xf numFmtId="0" fontId="16" fillId="4" borderId="0" applyNumberFormat="0" applyBorder="0" applyAlignment="0" applyProtection="0">
      <alignment vertical="center"/>
    </xf>
    <xf numFmtId="0" fontId="13" fillId="5" borderId="0" applyNumberFormat="0" applyBorder="0" applyAlignment="0" applyProtection="0">
      <alignment vertical="center"/>
    </xf>
    <xf numFmtId="0" fontId="13" fillId="5" borderId="0" applyNumberFormat="0" applyBorder="0" applyAlignment="0" applyProtection="0">
      <alignment vertical="center"/>
    </xf>
    <xf numFmtId="0" fontId="12" fillId="0" borderId="0">
      <alignment vertical="center"/>
    </xf>
    <xf numFmtId="0" fontId="12" fillId="0" borderId="0">
      <alignment vertical="center"/>
    </xf>
    <xf numFmtId="0" fontId="13" fillId="5" borderId="0" applyNumberFormat="0" applyBorder="0" applyAlignment="0" applyProtection="0">
      <alignment vertical="center"/>
    </xf>
    <xf numFmtId="0" fontId="12" fillId="0" borderId="0">
      <alignment vertical="center"/>
    </xf>
    <xf numFmtId="0" fontId="13" fillId="5" borderId="0" applyNumberFormat="0" applyBorder="0" applyAlignment="0" applyProtection="0">
      <alignment vertical="center"/>
    </xf>
    <xf numFmtId="0" fontId="12" fillId="0" borderId="0">
      <alignment vertical="center"/>
    </xf>
    <xf numFmtId="0" fontId="14" fillId="0" borderId="0">
      <alignment vertical="center"/>
    </xf>
    <xf numFmtId="0" fontId="14" fillId="0" borderId="0">
      <alignment vertical="center"/>
    </xf>
    <xf numFmtId="0" fontId="19" fillId="9" borderId="0" applyNumberFormat="0" applyBorder="0" applyAlignment="0" applyProtection="0">
      <alignment vertical="center"/>
    </xf>
    <xf numFmtId="0" fontId="14" fillId="0" borderId="0">
      <alignment vertical="center"/>
    </xf>
    <xf numFmtId="0" fontId="12" fillId="0" borderId="0">
      <alignment vertical="center"/>
    </xf>
    <xf numFmtId="0" fontId="13" fillId="8" borderId="0" applyNumberFormat="0" applyBorder="0" applyAlignment="0" applyProtection="0">
      <alignment vertical="center"/>
    </xf>
    <xf numFmtId="0" fontId="13" fillId="5" borderId="0" applyNumberFormat="0" applyBorder="0" applyAlignment="0" applyProtection="0">
      <alignment vertical="center"/>
    </xf>
    <xf numFmtId="0" fontId="12" fillId="0" borderId="0">
      <alignment vertical="center"/>
    </xf>
    <xf numFmtId="0" fontId="19" fillId="4" borderId="0" applyNumberFormat="0" applyBorder="0" applyAlignment="0" applyProtection="0">
      <alignment vertical="center"/>
    </xf>
    <xf numFmtId="0" fontId="12" fillId="0" borderId="0">
      <alignment vertical="center"/>
    </xf>
    <xf numFmtId="0" fontId="13" fillId="5" borderId="0" applyNumberFormat="0" applyBorder="0" applyAlignment="0" applyProtection="0">
      <alignment vertical="center"/>
    </xf>
    <xf numFmtId="0" fontId="11" fillId="2" borderId="0" applyNumberFormat="0" applyBorder="0" applyAlignment="0" applyProtection="0">
      <alignment vertical="center"/>
    </xf>
    <xf numFmtId="0" fontId="12" fillId="0" borderId="0">
      <alignment vertical="center"/>
    </xf>
    <xf numFmtId="0" fontId="13" fillId="5" borderId="0" applyNumberFormat="0" applyBorder="0" applyAlignment="0" applyProtection="0">
      <alignment vertical="center"/>
    </xf>
    <xf numFmtId="0" fontId="11" fillId="2" borderId="0" applyNumberFormat="0" applyBorder="0" applyAlignment="0" applyProtection="0">
      <alignment vertical="center"/>
    </xf>
    <xf numFmtId="0" fontId="14" fillId="0" borderId="0">
      <alignment vertical="center"/>
    </xf>
    <xf numFmtId="0" fontId="19" fillId="9" borderId="0" applyNumberFormat="0" applyBorder="0" applyAlignment="0" applyProtection="0">
      <alignment vertical="center"/>
    </xf>
    <xf numFmtId="0" fontId="13" fillId="5" borderId="0" applyNumberFormat="0" applyBorder="0" applyAlignment="0" applyProtection="0">
      <alignment vertical="center"/>
    </xf>
    <xf numFmtId="0" fontId="14" fillId="0" borderId="0">
      <alignment vertical="center"/>
    </xf>
    <xf numFmtId="0" fontId="13" fillId="5" borderId="0" applyNumberFormat="0" applyBorder="0" applyAlignment="0" applyProtection="0">
      <alignment vertical="center"/>
    </xf>
    <xf numFmtId="0" fontId="12" fillId="0" borderId="0">
      <alignment vertical="center"/>
    </xf>
    <xf numFmtId="0" fontId="12" fillId="0" borderId="0">
      <alignment vertical="center"/>
    </xf>
    <xf numFmtId="0" fontId="13" fillId="5" borderId="0" applyNumberFormat="0" applyBorder="0" applyAlignment="0" applyProtection="0">
      <alignment vertical="center"/>
    </xf>
    <xf numFmtId="0" fontId="12" fillId="0" borderId="0">
      <alignment vertical="center"/>
    </xf>
    <xf numFmtId="0" fontId="12" fillId="0" borderId="0">
      <alignment vertical="center"/>
    </xf>
    <xf numFmtId="0" fontId="13" fillId="5" borderId="0" applyNumberFormat="0" applyBorder="0" applyAlignment="0" applyProtection="0">
      <alignment vertical="center"/>
    </xf>
    <xf numFmtId="0" fontId="13" fillId="5" borderId="0" applyNumberFormat="0" applyBorder="0" applyAlignment="0" applyProtection="0">
      <alignment vertical="center"/>
    </xf>
    <xf numFmtId="0" fontId="11" fillId="2" borderId="0" applyNumberFormat="0" applyBorder="0" applyAlignment="0" applyProtection="0">
      <alignment vertical="center"/>
    </xf>
    <xf numFmtId="0" fontId="14" fillId="0" borderId="0">
      <alignment vertical="center"/>
    </xf>
    <xf numFmtId="0" fontId="11" fillId="2" borderId="0" applyNumberFormat="0" applyBorder="0" applyAlignment="0" applyProtection="0">
      <alignment vertical="center"/>
    </xf>
    <xf numFmtId="0" fontId="14" fillId="0" borderId="0">
      <alignment vertical="center"/>
    </xf>
    <xf numFmtId="0" fontId="13" fillId="5" borderId="0" applyNumberFormat="0" applyBorder="0" applyAlignment="0" applyProtection="0">
      <alignment vertical="center"/>
    </xf>
    <xf numFmtId="0" fontId="14" fillId="0" borderId="0">
      <alignment vertical="center"/>
    </xf>
    <xf numFmtId="0" fontId="13" fillId="5" borderId="0" applyNumberFormat="0" applyBorder="0" applyAlignment="0" applyProtection="0">
      <alignment vertical="center"/>
    </xf>
    <xf numFmtId="0" fontId="12" fillId="0" borderId="0">
      <alignment vertical="center"/>
    </xf>
    <xf numFmtId="0" fontId="14" fillId="0" borderId="0">
      <alignment vertical="center"/>
    </xf>
    <xf numFmtId="0" fontId="13" fillId="5" borderId="0" applyNumberFormat="0" applyBorder="0" applyAlignment="0" applyProtection="0">
      <alignment vertical="center"/>
    </xf>
    <xf numFmtId="0" fontId="11" fillId="2" borderId="0" applyNumberFormat="0" applyBorder="0" applyAlignment="0" applyProtection="0">
      <alignment vertical="center"/>
    </xf>
    <xf numFmtId="0" fontId="12" fillId="0" borderId="0">
      <alignment vertical="center"/>
    </xf>
    <xf numFmtId="0" fontId="14" fillId="0" borderId="0">
      <alignment vertical="center"/>
    </xf>
    <xf numFmtId="0" fontId="12" fillId="0" borderId="0">
      <alignment vertical="center"/>
    </xf>
    <xf numFmtId="0" fontId="13" fillId="5" borderId="0" applyNumberFormat="0" applyBorder="0" applyAlignment="0" applyProtection="0">
      <alignment vertical="center"/>
    </xf>
    <xf numFmtId="0" fontId="12" fillId="0" borderId="0">
      <alignment vertical="center"/>
    </xf>
    <xf numFmtId="0" fontId="12" fillId="0" borderId="0">
      <alignment vertical="center"/>
    </xf>
    <xf numFmtId="0" fontId="11" fillId="2" borderId="0" applyNumberFormat="0" applyBorder="0" applyAlignment="0" applyProtection="0">
      <alignment vertical="center"/>
    </xf>
    <xf numFmtId="0" fontId="12" fillId="0" borderId="0">
      <alignment vertical="center"/>
    </xf>
    <xf numFmtId="0" fontId="12" fillId="0" borderId="0">
      <alignment vertical="center"/>
    </xf>
    <xf numFmtId="0" fontId="14" fillId="0" borderId="0">
      <alignment vertical="center"/>
    </xf>
    <xf numFmtId="0" fontId="12" fillId="0" borderId="0">
      <alignment vertical="center"/>
    </xf>
    <xf numFmtId="0" fontId="13" fillId="5" borderId="0" applyNumberFormat="0" applyBorder="0" applyAlignment="0" applyProtection="0">
      <alignment vertical="center"/>
    </xf>
    <xf numFmtId="0" fontId="13" fillId="20" borderId="16" applyNumberFormat="0" applyFont="0" applyAlignment="0" applyProtection="0">
      <alignment vertical="center"/>
    </xf>
    <xf numFmtId="0" fontId="12" fillId="0" borderId="0">
      <alignment vertical="center"/>
    </xf>
    <xf numFmtId="0" fontId="16" fillId="4" borderId="0" applyNumberFormat="0" applyBorder="0" applyAlignment="0" applyProtection="0">
      <alignment vertical="center"/>
    </xf>
    <xf numFmtId="0" fontId="11" fillId="2" borderId="0" applyNumberFormat="0" applyBorder="0" applyAlignment="0" applyProtection="0">
      <alignment vertical="center"/>
    </xf>
    <xf numFmtId="0" fontId="12" fillId="0" borderId="0">
      <alignment vertical="center"/>
    </xf>
    <xf numFmtId="0" fontId="12" fillId="0" borderId="0">
      <alignment vertical="center"/>
    </xf>
    <xf numFmtId="0" fontId="12" fillId="0" borderId="0">
      <alignment vertical="center"/>
    </xf>
    <xf numFmtId="0" fontId="13" fillId="5" borderId="0" applyNumberFormat="0" applyBorder="0" applyAlignment="0" applyProtection="0">
      <alignment vertical="center"/>
    </xf>
    <xf numFmtId="0" fontId="14" fillId="0" borderId="0">
      <alignment vertical="center"/>
    </xf>
    <xf numFmtId="0" fontId="14" fillId="0" borderId="0">
      <alignment vertical="center"/>
    </xf>
    <xf numFmtId="0" fontId="12" fillId="0" borderId="0">
      <alignment vertical="center"/>
    </xf>
    <xf numFmtId="0" fontId="12" fillId="0" borderId="0">
      <alignment vertical="center"/>
    </xf>
    <xf numFmtId="0" fontId="13" fillId="5" borderId="0" applyNumberFormat="0" applyBorder="0" applyAlignment="0" applyProtection="0">
      <alignment vertical="center"/>
    </xf>
    <xf numFmtId="0" fontId="13" fillId="20" borderId="16" applyNumberFormat="0" applyFont="0" applyAlignment="0" applyProtection="0">
      <alignment vertical="center"/>
    </xf>
    <xf numFmtId="0" fontId="12" fillId="0" borderId="0">
      <alignment vertical="center"/>
    </xf>
    <xf numFmtId="0" fontId="13" fillId="5" borderId="0" applyNumberFormat="0" applyBorder="0" applyAlignment="0" applyProtection="0">
      <alignment vertical="center"/>
    </xf>
    <xf numFmtId="0" fontId="22" fillId="18" borderId="0" applyNumberFormat="0" applyBorder="0" applyAlignment="0" applyProtection="0">
      <alignment vertical="center"/>
    </xf>
    <xf numFmtId="0" fontId="34" fillId="0" borderId="0" applyNumberFormat="0" applyFill="0" applyBorder="0" applyAlignment="0" applyProtection="0">
      <alignment vertical="center"/>
    </xf>
    <xf numFmtId="0" fontId="14" fillId="0" borderId="0">
      <alignment vertical="center"/>
    </xf>
    <xf numFmtId="0" fontId="11" fillId="2" borderId="0" applyNumberFormat="0" applyBorder="0" applyAlignment="0" applyProtection="0">
      <alignment vertical="center"/>
    </xf>
    <xf numFmtId="0" fontId="16" fillId="4" borderId="0" applyNumberFormat="0" applyBorder="0" applyAlignment="0" applyProtection="0">
      <alignment vertical="center"/>
    </xf>
    <xf numFmtId="0" fontId="14" fillId="0" borderId="0">
      <alignment vertical="center"/>
    </xf>
    <xf numFmtId="0" fontId="13" fillId="5" borderId="0" applyNumberFormat="0" applyBorder="0" applyAlignment="0" applyProtection="0">
      <alignment vertical="center"/>
    </xf>
    <xf numFmtId="0" fontId="11" fillId="2" borderId="0" applyNumberFormat="0" applyBorder="0" applyAlignment="0" applyProtection="0">
      <alignment vertical="center"/>
    </xf>
    <xf numFmtId="0" fontId="12" fillId="0" borderId="0">
      <alignment vertical="center"/>
    </xf>
    <xf numFmtId="0" fontId="14" fillId="0" borderId="0">
      <alignment vertical="center"/>
    </xf>
    <xf numFmtId="0" fontId="13" fillId="5" borderId="0" applyNumberFormat="0" applyBorder="0" applyAlignment="0" applyProtection="0">
      <alignment vertical="center"/>
    </xf>
    <xf numFmtId="0" fontId="13" fillId="20" borderId="16" applyNumberFormat="0" applyFont="0" applyAlignment="0" applyProtection="0">
      <alignment vertical="center"/>
    </xf>
    <xf numFmtId="0" fontId="12" fillId="0" borderId="0">
      <alignment vertical="center"/>
    </xf>
    <xf numFmtId="0" fontId="14" fillId="0" borderId="0">
      <alignment vertical="center"/>
    </xf>
    <xf numFmtId="0" fontId="11" fillId="2" borderId="0" applyNumberFormat="0" applyBorder="0" applyAlignment="0" applyProtection="0">
      <alignment vertical="center"/>
    </xf>
    <xf numFmtId="0" fontId="14" fillId="0" borderId="0">
      <alignment vertical="center"/>
    </xf>
    <xf numFmtId="0" fontId="13" fillId="5" borderId="0" applyNumberFormat="0" applyBorder="0" applyAlignment="0" applyProtection="0">
      <alignment vertical="center"/>
    </xf>
    <xf numFmtId="0" fontId="12" fillId="0" borderId="0">
      <alignment vertical="center"/>
    </xf>
    <xf numFmtId="0" fontId="11" fillId="2" borderId="0" applyNumberFormat="0" applyBorder="0" applyAlignment="0" applyProtection="0">
      <alignment vertical="center"/>
    </xf>
    <xf numFmtId="0" fontId="12" fillId="0" borderId="0">
      <alignment vertical="center"/>
    </xf>
    <xf numFmtId="0" fontId="14" fillId="0" borderId="0">
      <alignment vertical="center"/>
    </xf>
    <xf numFmtId="0" fontId="13" fillId="5" borderId="0" applyNumberFormat="0" applyBorder="0" applyAlignment="0" applyProtection="0">
      <alignment vertical="center"/>
    </xf>
    <xf numFmtId="0" fontId="12" fillId="0" borderId="0">
      <alignment vertical="center"/>
    </xf>
    <xf numFmtId="0" fontId="12" fillId="0" borderId="0">
      <alignment vertical="center"/>
    </xf>
    <xf numFmtId="0" fontId="11" fillId="2" borderId="0" applyNumberFormat="0" applyBorder="0" applyAlignment="0" applyProtection="0">
      <alignment vertical="center"/>
    </xf>
    <xf numFmtId="0" fontId="12" fillId="0" borderId="0">
      <alignment vertical="center"/>
    </xf>
    <xf numFmtId="0" fontId="13" fillId="5" borderId="0" applyNumberFormat="0" applyBorder="0" applyAlignment="0" applyProtection="0">
      <alignment vertical="center"/>
    </xf>
    <xf numFmtId="0" fontId="14" fillId="0" borderId="0">
      <alignment vertical="center"/>
    </xf>
    <xf numFmtId="0" fontId="19" fillId="16" borderId="0" applyNumberFormat="0" applyBorder="0" applyAlignment="0" applyProtection="0">
      <alignment vertical="center"/>
    </xf>
    <xf numFmtId="0" fontId="30" fillId="0" borderId="17" applyNumberFormat="0" applyFill="0" applyAlignment="0" applyProtection="0">
      <alignment vertical="center"/>
    </xf>
    <xf numFmtId="0" fontId="14" fillId="0" borderId="0">
      <alignment vertical="center"/>
    </xf>
    <xf numFmtId="0" fontId="12" fillId="0" borderId="0">
      <alignment vertical="center"/>
    </xf>
    <xf numFmtId="0" fontId="11" fillId="2" borderId="0" applyNumberFormat="0" applyBorder="0" applyAlignment="0" applyProtection="0">
      <alignment vertical="center"/>
    </xf>
    <xf numFmtId="0" fontId="12" fillId="0" borderId="0">
      <alignment vertical="center"/>
    </xf>
    <xf numFmtId="0" fontId="12" fillId="0" borderId="0">
      <alignment vertical="center"/>
    </xf>
    <xf numFmtId="0" fontId="14" fillId="0" borderId="0">
      <alignment vertical="center"/>
    </xf>
    <xf numFmtId="0" fontId="13" fillId="5" borderId="0" applyNumberFormat="0" applyBorder="0" applyAlignment="0" applyProtection="0">
      <alignment vertical="center"/>
    </xf>
    <xf numFmtId="0" fontId="12" fillId="0" borderId="0">
      <alignment vertical="center"/>
    </xf>
    <xf numFmtId="0" fontId="11" fillId="2" borderId="0" applyNumberFormat="0" applyBorder="0" applyAlignment="0" applyProtection="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3" fillId="5" borderId="0" applyNumberFormat="0" applyBorder="0" applyAlignment="0" applyProtection="0">
      <alignment vertical="center"/>
    </xf>
    <xf numFmtId="0" fontId="12" fillId="0" borderId="0">
      <alignment vertical="center"/>
    </xf>
    <xf numFmtId="0" fontId="11" fillId="2" borderId="0" applyNumberFormat="0" applyBorder="0" applyAlignment="0" applyProtection="0">
      <alignment vertical="center"/>
    </xf>
    <xf numFmtId="0" fontId="12" fillId="0" borderId="0">
      <alignment vertical="center"/>
    </xf>
    <xf numFmtId="0" fontId="12" fillId="0" borderId="0">
      <alignment vertical="center"/>
    </xf>
    <xf numFmtId="0" fontId="12" fillId="0" borderId="0">
      <alignment vertical="center"/>
    </xf>
    <xf numFmtId="0" fontId="13" fillId="5" borderId="0" applyNumberFormat="0" applyBorder="0" applyAlignment="0" applyProtection="0">
      <alignment vertical="center"/>
    </xf>
    <xf numFmtId="0" fontId="12" fillId="0" borderId="0">
      <alignment vertical="center"/>
    </xf>
    <xf numFmtId="0" fontId="12" fillId="0" borderId="0">
      <alignment vertical="center"/>
    </xf>
    <xf numFmtId="0" fontId="11" fillId="2" borderId="0" applyNumberFormat="0" applyBorder="0" applyAlignment="0" applyProtection="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4" fillId="0" borderId="0">
      <alignment vertical="center"/>
    </xf>
    <xf numFmtId="0" fontId="13" fillId="5" borderId="0" applyNumberFormat="0" applyBorder="0" applyAlignment="0" applyProtection="0">
      <alignment vertical="center"/>
    </xf>
    <xf numFmtId="0" fontId="12" fillId="0" borderId="0">
      <alignment vertical="center"/>
    </xf>
    <xf numFmtId="0" fontId="11" fillId="2" borderId="0" applyNumberFormat="0" applyBorder="0" applyAlignment="0" applyProtection="0">
      <alignment vertical="center"/>
    </xf>
    <xf numFmtId="0" fontId="12" fillId="0" borderId="0">
      <alignment vertical="center"/>
    </xf>
    <xf numFmtId="0" fontId="12" fillId="0" borderId="0">
      <alignment vertical="center"/>
    </xf>
    <xf numFmtId="0" fontId="12" fillId="0" borderId="0">
      <alignment vertical="center"/>
    </xf>
    <xf numFmtId="0" fontId="14" fillId="0" borderId="0">
      <alignment vertical="center"/>
    </xf>
    <xf numFmtId="0" fontId="12" fillId="0" borderId="0">
      <alignment vertical="center"/>
    </xf>
    <xf numFmtId="0" fontId="12" fillId="0" borderId="0">
      <alignment vertical="center"/>
    </xf>
    <xf numFmtId="0" fontId="13" fillId="5" borderId="0" applyNumberFormat="0" applyBorder="0" applyAlignment="0" applyProtection="0">
      <alignment vertical="center"/>
    </xf>
    <xf numFmtId="0" fontId="12" fillId="0" borderId="0">
      <alignment vertical="center"/>
    </xf>
    <xf numFmtId="0" fontId="14" fillId="0" borderId="0">
      <alignment vertical="center"/>
    </xf>
    <xf numFmtId="0" fontId="11" fillId="2" borderId="0" applyNumberFormat="0" applyBorder="0" applyAlignment="0" applyProtection="0">
      <alignment vertical="center"/>
    </xf>
    <xf numFmtId="0" fontId="14" fillId="0" borderId="0">
      <alignment vertical="center"/>
    </xf>
    <xf numFmtId="0" fontId="12" fillId="0" borderId="0">
      <alignment vertical="center"/>
    </xf>
    <xf numFmtId="0" fontId="14" fillId="0" borderId="0">
      <alignment vertical="center"/>
    </xf>
    <xf numFmtId="0" fontId="13" fillId="5" borderId="0" applyNumberFormat="0" applyBorder="0" applyAlignment="0" applyProtection="0">
      <alignment vertical="center"/>
    </xf>
    <xf numFmtId="0" fontId="22" fillId="8" borderId="0" applyNumberFormat="0" applyBorder="0" applyAlignment="0" applyProtection="0">
      <alignment vertical="center"/>
    </xf>
    <xf numFmtId="0" fontId="12" fillId="0" borderId="0">
      <alignment vertical="center"/>
    </xf>
    <xf numFmtId="0" fontId="19" fillId="9" borderId="0" applyNumberFormat="0" applyBorder="0" applyAlignment="0" applyProtection="0">
      <alignment vertical="center"/>
    </xf>
    <xf numFmtId="0" fontId="12" fillId="0" borderId="0">
      <alignment vertical="center"/>
    </xf>
    <xf numFmtId="0" fontId="14" fillId="0" borderId="0">
      <alignment vertical="center"/>
    </xf>
    <xf numFmtId="0" fontId="11" fillId="2" borderId="0" applyNumberFormat="0" applyBorder="0" applyAlignment="0" applyProtection="0">
      <alignment vertical="center"/>
    </xf>
    <xf numFmtId="0" fontId="12" fillId="0" borderId="0">
      <alignment vertical="center"/>
    </xf>
    <xf numFmtId="0" fontId="12" fillId="0" borderId="0">
      <alignment vertical="center"/>
    </xf>
    <xf numFmtId="0" fontId="13" fillId="5" borderId="0" applyNumberFormat="0" applyBorder="0" applyAlignment="0" applyProtection="0">
      <alignment vertical="center"/>
    </xf>
    <xf numFmtId="0" fontId="22" fillId="8" borderId="0" applyNumberFormat="0" applyBorder="0" applyAlignment="0" applyProtection="0">
      <alignment vertical="center"/>
    </xf>
    <xf numFmtId="0" fontId="12" fillId="0" borderId="0">
      <alignment vertical="center"/>
    </xf>
    <xf numFmtId="0" fontId="11" fillId="2" borderId="0" applyNumberFormat="0" applyBorder="0" applyAlignment="0" applyProtection="0">
      <alignment vertical="center"/>
    </xf>
    <xf numFmtId="0" fontId="12" fillId="0" borderId="0">
      <alignment vertical="center"/>
    </xf>
    <xf numFmtId="0" fontId="13" fillId="5" borderId="0" applyNumberFormat="0" applyBorder="0" applyAlignment="0" applyProtection="0">
      <alignment vertical="center"/>
    </xf>
    <xf numFmtId="0" fontId="22" fillId="8" borderId="0" applyNumberFormat="0" applyBorder="0" applyAlignment="0" applyProtection="0">
      <alignment vertical="center"/>
    </xf>
    <xf numFmtId="0" fontId="11" fillId="2" borderId="0" applyNumberFormat="0" applyBorder="0" applyAlignment="0" applyProtection="0">
      <alignment vertical="center"/>
    </xf>
    <xf numFmtId="0" fontId="12" fillId="0" borderId="0">
      <alignment vertical="center"/>
    </xf>
    <xf numFmtId="0" fontId="12" fillId="0" borderId="0">
      <alignment vertical="center"/>
    </xf>
    <xf numFmtId="0" fontId="12" fillId="0" borderId="0">
      <alignment vertical="center"/>
    </xf>
    <xf numFmtId="0" fontId="13" fillId="5" borderId="0" applyNumberFormat="0" applyBorder="0" applyAlignment="0" applyProtection="0">
      <alignment vertical="center"/>
    </xf>
    <xf numFmtId="0" fontId="22" fillId="8" borderId="0" applyNumberFormat="0" applyBorder="0" applyAlignment="0" applyProtection="0">
      <alignment vertical="center"/>
    </xf>
    <xf numFmtId="0" fontId="14" fillId="0" borderId="0">
      <alignment vertical="center"/>
    </xf>
    <xf numFmtId="0" fontId="14" fillId="0" borderId="0">
      <alignment vertical="center"/>
    </xf>
    <xf numFmtId="0" fontId="13" fillId="5" borderId="0" applyNumberFormat="0" applyBorder="0" applyAlignment="0" applyProtection="0">
      <alignment vertical="center"/>
    </xf>
    <xf numFmtId="0" fontId="13" fillId="5" borderId="0" applyNumberFormat="0" applyBorder="0" applyAlignment="0" applyProtection="0">
      <alignment vertical="center"/>
    </xf>
    <xf numFmtId="0" fontId="19" fillId="9" borderId="0" applyNumberFormat="0" applyBorder="0" applyAlignment="0" applyProtection="0">
      <alignment vertical="center"/>
    </xf>
    <xf numFmtId="0" fontId="12" fillId="0" borderId="0">
      <alignment vertical="center"/>
    </xf>
    <xf numFmtId="0" fontId="12" fillId="0" borderId="0">
      <alignment vertical="center"/>
    </xf>
    <xf numFmtId="0" fontId="13" fillId="5" borderId="0" applyNumberFormat="0" applyBorder="0" applyAlignment="0" applyProtection="0">
      <alignment vertical="center"/>
    </xf>
    <xf numFmtId="0" fontId="19" fillId="9" borderId="0" applyNumberFormat="0" applyBorder="0" applyAlignment="0" applyProtection="0">
      <alignment vertical="center"/>
    </xf>
    <xf numFmtId="0" fontId="12" fillId="0" borderId="0">
      <alignment vertical="center"/>
    </xf>
    <xf numFmtId="0" fontId="13" fillId="5" borderId="0" applyNumberFormat="0" applyBorder="0" applyAlignment="0" applyProtection="0">
      <alignment vertical="center"/>
    </xf>
    <xf numFmtId="0" fontId="13" fillId="5" borderId="0" applyNumberFormat="0" applyBorder="0" applyAlignment="0" applyProtection="0">
      <alignment vertical="center"/>
    </xf>
    <xf numFmtId="0" fontId="14" fillId="0" borderId="0">
      <alignment vertical="center"/>
    </xf>
    <xf numFmtId="0" fontId="14" fillId="0" borderId="0">
      <alignment vertical="center"/>
    </xf>
    <xf numFmtId="0" fontId="13" fillId="5" borderId="0" applyNumberFormat="0" applyBorder="0" applyAlignment="0" applyProtection="0">
      <alignment vertical="center"/>
    </xf>
    <xf numFmtId="0" fontId="12" fillId="0" borderId="0">
      <alignment vertical="center"/>
    </xf>
    <xf numFmtId="0" fontId="12" fillId="0" borderId="0">
      <alignment vertical="center"/>
    </xf>
    <xf numFmtId="0" fontId="12" fillId="0" borderId="0">
      <alignment vertical="center"/>
    </xf>
    <xf numFmtId="0" fontId="13" fillId="5" borderId="0" applyNumberFormat="0" applyBorder="0" applyAlignment="0" applyProtection="0">
      <alignment vertical="center"/>
    </xf>
    <xf numFmtId="0" fontId="13" fillId="5" borderId="0" applyNumberFormat="0" applyBorder="0" applyAlignment="0" applyProtection="0">
      <alignment vertical="center"/>
    </xf>
    <xf numFmtId="0" fontId="14" fillId="0" borderId="0">
      <alignment vertical="center"/>
    </xf>
    <xf numFmtId="0" fontId="34" fillId="0" borderId="24" applyNumberFormat="0" applyFill="0" applyAlignment="0" applyProtection="0">
      <alignment vertical="center"/>
    </xf>
    <xf numFmtId="0" fontId="13" fillId="5" borderId="0" applyNumberFormat="0" applyBorder="0" applyAlignment="0" applyProtection="0">
      <alignment vertical="center"/>
    </xf>
    <xf numFmtId="0" fontId="12" fillId="0" borderId="0">
      <alignment vertical="center"/>
    </xf>
    <xf numFmtId="0" fontId="13" fillId="5" borderId="0" applyNumberFormat="0" applyBorder="0" applyAlignment="0" applyProtection="0">
      <alignment vertical="center"/>
    </xf>
    <xf numFmtId="0" fontId="12" fillId="0" borderId="0">
      <alignment vertical="center"/>
    </xf>
    <xf numFmtId="0" fontId="12" fillId="0" borderId="0">
      <alignment vertical="center"/>
    </xf>
    <xf numFmtId="0" fontId="13" fillId="5" borderId="0" applyNumberFormat="0" applyBorder="0" applyAlignment="0" applyProtection="0">
      <alignment vertical="center"/>
    </xf>
    <xf numFmtId="0" fontId="14" fillId="0" borderId="0">
      <alignment vertical="center"/>
    </xf>
    <xf numFmtId="0" fontId="12" fillId="0" borderId="0">
      <alignment vertical="center"/>
    </xf>
    <xf numFmtId="0" fontId="14" fillId="0" borderId="0">
      <alignment vertical="center"/>
    </xf>
    <xf numFmtId="0" fontId="12" fillId="0" borderId="0">
      <alignment vertical="center"/>
    </xf>
    <xf numFmtId="0" fontId="12" fillId="0" borderId="0">
      <alignment vertical="center"/>
    </xf>
    <xf numFmtId="0" fontId="13" fillId="5" borderId="0" applyNumberFormat="0" applyBorder="0" applyAlignment="0" applyProtection="0">
      <alignment vertical="center"/>
    </xf>
    <xf numFmtId="0" fontId="13" fillId="5" borderId="0" applyNumberFormat="0" applyBorder="0" applyAlignment="0" applyProtection="0">
      <alignment vertical="center"/>
    </xf>
    <xf numFmtId="0" fontId="13" fillId="5" borderId="0" applyNumberFormat="0" applyBorder="0" applyAlignment="0" applyProtection="0">
      <alignment vertical="center"/>
    </xf>
    <xf numFmtId="0" fontId="14" fillId="0" borderId="0">
      <alignment vertical="center"/>
    </xf>
    <xf numFmtId="0" fontId="13" fillId="5" borderId="0" applyNumberFormat="0" applyBorder="0" applyAlignment="0" applyProtection="0">
      <alignment vertical="center"/>
    </xf>
    <xf numFmtId="0" fontId="13" fillId="5" borderId="0" applyNumberFormat="0" applyBorder="0" applyAlignment="0" applyProtection="0">
      <alignment vertical="center"/>
    </xf>
    <xf numFmtId="0" fontId="13" fillId="5" borderId="0" applyNumberFormat="0" applyBorder="0" applyAlignment="0" applyProtection="0">
      <alignment vertical="center"/>
    </xf>
    <xf numFmtId="0" fontId="12" fillId="0" borderId="0">
      <alignment vertical="center"/>
    </xf>
    <xf numFmtId="0" fontId="11" fillId="2" borderId="0" applyNumberFormat="0" applyBorder="0" applyAlignment="0" applyProtection="0">
      <alignment vertical="center"/>
    </xf>
    <xf numFmtId="0" fontId="13" fillId="5" borderId="0" applyNumberFormat="0" applyBorder="0" applyAlignment="0" applyProtection="0">
      <alignment vertical="center"/>
    </xf>
    <xf numFmtId="0" fontId="12" fillId="0" borderId="0">
      <alignment vertical="center"/>
    </xf>
    <xf numFmtId="0" fontId="11" fillId="2" borderId="0" applyNumberFormat="0" applyBorder="0" applyAlignment="0" applyProtection="0">
      <alignment vertical="center"/>
    </xf>
    <xf numFmtId="0" fontId="14" fillId="0" borderId="0">
      <alignment vertical="center"/>
    </xf>
    <xf numFmtId="0" fontId="12" fillId="0" borderId="0">
      <alignment vertical="center"/>
    </xf>
    <xf numFmtId="0" fontId="13" fillId="5" borderId="0" applyNumberFormat="0" applyBorder="0" applyAlignment="0" applyProtection="0">
      <alignment vertical="center"/>
    </xf>
    <xf numFmtId="0" fontId="14" fillId="0" borderId="0">
      <alignment vertical="center"/>
    </xf>
    <xf numFmtId="0" fontId="13" fillId="5" borderId="0" applyNumberFormat="0" applyBorder="0" applyAlignment="0" applyProtection="0">
      <alignment vertical="center"/>
    </xf>
    <xf numFmtId="0" fontId="13" fillId="5" borderId="0" applyNumberFormat="0" applyBorder="0" applyAlignment="0" applyProtection="0">
      <alignment vertical="center"/>
    </xf>
    <xf numFmtId="0" fontId="14" fillId="0" borderId="0" applyProtection="0">
      <alignment vertical="center"/>
    </xf>
    <xf numFmtId="0" fontId="13" fillId="5" borderId="0" applyNumberFormat="0" applyBorder="0" applyAlignment="0" applyProtection="0">
      <alignment vertical="center"/>
    </xf>
    <xf numFmtId="0" fontId="13" fillId="5" borderId="0" applyNumberFormat="0" applyBorder="0" applyAlignment="0" applyProtection="0">
      <alignment vertical="center"/>
    </xf>
    <xf numFmtId="0" fontId="12" fillId="0" borderId="0">
      <alignment vertical="center"/>
    </xf>
    <xf numFmtId="0" fontId="14" fillId="0" borderId="0">
      <alignment vertical="center"/>
    </xf>
    <xf numFmtId="0" fontId="14" fillId="0" borderId="0">
      <alignment vertical="center"/>
    </xf>
    <xf numFmtId="0" fontId="12" fillId="0" borderId="0">
      <alignment vertical="center"/>
    </xf>
    <xf numFmtId="0" fontId="13" fillId="5" borderId="0" applyNumberFormat="0" applyBorder="0" applyAlignment="0" applyProtection="0">
      <alignment vertical="center"/>
    </xf>
    <xf numFmtId="0" fontId="12" fillId="0" borderId="0">
      <alignment vertical="center"/>
    </xf>
    <xf numFmtId="0" fontId="14" fillId="0" borderId="0">
      <alignment vertical="center"/>
    </xf>
    <xf numFmtId="0" fontId="12" fillId="0" borderId="0">
      <alignment vertical="center"/>
    </xf>
    <xf numFmtId="0" fontId="34" fillId="0" borderId="0" applyNumberFormat="0" applyFill="0" applyBorder="0" applyAlignment="0" applyProtection="0">
      <alignment vertical="center"/>
    </xf>
    <xf numFmtId="0" fontId="12" fillId="0" borderId="0">
      <alignment vertical="center"/>
    </xf>
    <xf numFmtId="0" fontId="19" fillId="6" borderId="0" applyNumberFormat="0" applyBorder="0" applyAlignment="0" applyProtection="0">
      <alignment vertical="center"/>
    </xf>
    <xf numFmtId="0" fontId="12" fillId="0" borderId="0">
      <alignment vertical="center"/>
    </xf>
    <xf numFmtId="0" fontId="13" fillId="5" borderId="0" applyNumberFormat="0" applyBorder="0" applyAlignment="0" applyProtection="0">
      <alignment vertical="center"/>
    </xf>
    <xf numFmtId="0" fontId="12" fillId="0" borderId="0">
      <alignment vertical="center"/>
    </xf>
    <xf numFmtId="0" fontId="13" fillId="5" borderId="0" applyNumberFormat="0" applyBorder="0" applyAlignment="0" applyProtection="0">
      <alignment vertical="center"/>
    </xf>
    <xf numFmtId="0" fontId="12" fillId="0" borderId="0">
      <alignment vertical="center"/>
    </xf>
    <xf numFmtId="0" fontId="14" fillId="0" borderId="0">
      <alignment vertical="center"/>
    </xf>
    <xf numFmtId="0" fontId="12" fillId="0" borderId="0">
      <alignment vertical="center"/>
    </xf>
    <xf numFmtId="0" fontId="22" fillId="9" borderId="0" applyNumberFormat="0" applyBorder="0" applyAlignment="0" applyProtection="0">
      <alignment vertical="center"/>
    </xf>
    <xf numFmtId="0" fontId="13" fillId="5" borderId="0" applyNumberFormat="0" applyBorder="0" applyAlignment="0" applyProtection="0">
      <alignment vertical="center"/>
    </xf>
    <xf numFmtId="0" fontId="19" fillId="9" borderId="0" applyNumberFormat="0" applyBorder="0" applyAlignment="0" applyProtection="0">
      <alignment vertical="center"/>
    </xf>
    <xf numFmtId="0" fontId="13" fillId="5" borderId="0" applyNumberFormat="0" applyBorder="0" applyAlignment="0" applyProtection="0">
      <alignment vertical="center"/>
    </xf>
    <xf numFmtId="0" fontId="13" fillId="5" borderId="0" applyNumberFormat="0" applyBorder="0" applyAlignment="0" applyProtection="0">
      <alignment vertical="center"/>
    </xf>
    <xf numFmtId="0" fontId="13" fillId="5" borderId="0" applyNumberFormat="0" applyBorder="0" applyAlignment="0" applyProtection="0">
      <alignment vertical="center"/>
    </xf>
    <xf numFmtId="0" fontId="13" fillId="5" borderId="0" applyNumberFormat="0" applyBorder="0" applyAlignment="0" applyProtection="0">
      <alignment vertical="center"/>
    </xf>
    <xf numFmtId="0" fontId="13" fillId="5" borderId="0" applyNumberFormat="0" applyBorder="0" applyAlignment="0" applyProtection="0">
      <alignment vertical="center"/>
    </xf>
    <xf numFmtId="0" fontId="13" fillId="5" borderId="0" applyNumberFormat="0" applyBorder="0" applyAlignment="0" applyProtection="0">
      <alignment vertical="center"/>
    </xf>
    <xf numFmtId="0" fontId="13" fillId="5" borderId="0" applyNumberFormat="0" applyBorder="0" applyAlignment="0" applyProtection="0">
      <alignment vertical="center"/>
    </xf>
    <xf numFmtId="0" fontId="13" fillId="5" borderId="0" applyNumberFormat="0" applyBorder="0" applyAlignment="0" applyProtection="0">
      <alignment vertical="center"/>
    </xf>
    <xf numFmtId="0" fontId="12" fillId="0" borderId="0">
      <alignment vertical="center"/>
    </xf>
    <xf numFmtId="0" fontId="13" fillId="5" borderId="0" applyNumberFormat="0" applyBorder="0" applyAlignment="0" applyProtection="0">
      <alignment vertical="center"/>
    </xf>
    <xf numFmtId="0" fontId="12" fillId="0" borderId="0">
      <alignment vertical="center"/>
    </xf>
    <xf numFmtId="0" fontId="13" fillId="5" borderId="0" applyNumberFormat="0" applyBorder="0" applyAlignment="0" applyProtection="0">
      <alignment vertical="center"/>
    </xf>
    <xf numFmtId="0" fontId="12" fillId="0" borderId="0">
      <alignment vertical="center"/>
    </xf>
    <xf numFmtId="0" fontId="12" fillId="0" borderId="0">
      <alignment vertical="center"/>
    </xf>
    <xf numFmtId="0" fontId="13" fillId="5" borderId="0" applyNumberFormat="0" applyBorder="0" applyAlignment="0" applyProtection="0">
      <alignment vertical="center"/>
    </xf>
    <xf numFmtId="0" fontId="19" fillId="5" borderId="0" applyNumberFormat="0" applyBorder="0" applyAlignment="0" applyProtection="0">
      <alignment vertical="center"/>
    </xf>
    <xf numFmtId="0" fontId="12" fillId="0" borderId="0">
      <alignment vertical="center"/>
    </xf>
    <xf numFmtId="0" fontId="12" fillId="0" borderId="0">
      <alignment vertical="center"/>
    </xf>
    <xf numFmtId="0" fontId="12" fillId="0" borderId="0">
      <alignment vertical="center"/>
    </xf>
    <xf numFmtId="0" fontId="13" fillId="5" borderId="0" applyNumberFormat="0" applyBorder="0" applyAlignment="0" applyProtection="0">
      <alignment vertical="center"/>
    </xf>
    <xf numFmtId="0" fontId="12" fillId="0" borderId="0">
      <alignment vertical="center"/>
    </xf>
    <xf numFmtId="0" fontId="12" fillId="0" borderId="0">
      <alignment vertical="center"/>
    </xf>
    <xf numFmtId="0" fontId="13" fillId="5" borderId="0" applyNumberFormat="0" applyBorder="0" applyAlignment="0" applyProtection="0">
      <alignment vertical="center"/>
    </xf>
    <xf numFmtId="0" fontId="13" fillId="5" borderId="0" applyNumberFormat="0" applyBorder="0" applyAlignment="0" applyProtection="0">
      <alignment vertical="center"/>
    </xf>
    <xf numFmtId="0" fontId="13" fillId="5" borderId="0" applyNumberFormat="0" applyBorder="0" applyAlignment="0" applyProtection="0">
      <alignment vertical="center"/>
    </xf>
    <xf numFmtId="0" fontId="13" fillId="5" borderId="0" applyNumberFormat="0" applyBorder="0" applyAlignment="0" applyProtection="0">
      <alignment vertical="center"/>
    </xf>
    <xf numFmtId="0" fontId="14" fillId="0" borderId="0">
      <alignment vertical="center"/>
    </xf>
    <xf numFmtId="0" fontId="13" fillId="5" borderId="0" applyNumberFormat="0" applyBorder="0" applyAlignment="0" applyProtection="0">
      <alignment vertical="center"/>
    </xf>
    <xf numFmtId="0" fontId="12" fillId="0" borderId="0">
      <alignment vertical="center"/>
    </xf>
    <xf numFmtId="0" fontId="12" fillId="0" borderId="0">
      <alignment vertical="center"/>
    </xf>
    <xf numFmtId="0" fontId="13" fillId="5" borderId="0" applyNumberFormat="0" applyBorder="0" applyAlignment="0" applyProtection="0">
      <alignment vertical="center"/>
    </xf>
    <xf numFmtId="0" fontId="14" fillId="0" borderId="0">
      <alignment vertical="center"/>
    </xf>
    <xf numFmtId="0" fontId="16" fillId="4" borderId="0" applyNumberFormat="0" applyBorder="0" applyAlignment="0" applyProtection="0">
      <alignment vertical="center"/>
    </xf>
    <xf numFmtId="0" fontId="13" fillId="5" borderId="0" applyNumberFormat="0" applyBorder="0" applyAlignment="0" applyProtection="0">
      <alignment vertical="center"/>
    </xf>
    <xf numFmtId="0" fontId="13" fillId="5" borderId="0" applyNumberFormat="0" applyBorder="0" applyAlignment="0" applyProtection="0">
      <alignment vertical="center"/>
    </xf>
    <xf numFmtId="0" fontId="13" fillId="5" borderId="0" applyNumberFormat="0" applyBorder="0" applyAlignment="0" applyProtection="0">
      <alignment vertical="center"/>
    </xf>
    <xf numFmtId="0" fontId="13" fillId="5" borderId="0" applyNumberFormat="0" applyBorder="0" applyAlignment="0" applyProtection="0">
      <alignment vertical="center"/>
    </xf>
    <xf numFmtId="0" fontId="12" fillId="0" borderId="0">
      <alignment vertical="center"/>
    </xf>
    <xf numFmtId="0" fontId="14" fillId="0" borderId="0">
      <alignment vertical="center"/>
    </xf>
    <xf numFmtId="0" fontId="13" fillId="5" borderId="0" applyNumberFormat="0" applyBorder="0" applyAlignment="0" applyProtection="0">
      <alignment vertical="center"/>
    </xf>
    <xf numFmtId="0" fontId="13" fillId="5" borderId="0" applyNumberFormat="0" applyBorder="0" applyAlignment="0" applyProtection="0">
      <alignment vertical="center"/>
    </xf>
    <xf numFmtId="0" fontId="13" fillId="5" borderId="0" applyNumberFormat="0" applyBorder="0" applyAlignment="0" applyProtection="0">
      <alignment vertical="center"/>
    </xf>
    <xf numFmtId="0" fontId="13" fillId="5" borderId="0" applyNumberFormat="0" applyBorder="0" applyAlignment="0" applyProtection="0">
      <alignment vertical="center"/>
    </xf>
    <xf numFmtId="0" fontId="13" fillId="5" borderId="0" applyNumberFormat="0" applyBorder="0" applyAlignment="0" applyProtection="0">
      <alignment vertical="center"/>
    </xf>
    <xf numFmtId="0" fontId="13" fillId="5" borderId="0" applyNumberFormat="0" applyBorder="0" applyAlignment="0" applyProtection="0">
      <alignment vertical="center"/>
    </xf>
    <xf numFmtId="0" fontId="13" fillId="5" borderId="0" applyNumberFormat="0" applyBorder="0" applyAlignment="0" applyProtection="0">
      <alignment vertical="center"/>
    </xf>
    <xf numFmtId="0" fontId="14" fillId="0" borderId="0">
      <alignment vertical="center"/>
    </xf>
    <xf numFmtId="0" fontId="13" fillId="5" borderId="0" applyNumberFormat="0" applyBorder="0" applyAlignment="0" applyProtection="0">
      <alignment vertical="center"/>
    </xf>
    <xf numFmtId="0" fontId="13" fillId="5" borderId="0" applyNumberFormat="0" applyBorder="0" applyAlignment="0" applyProtection="0">
      <alignment vertical="center"/>
    </xf>
    <xf numFmtId="0" fontId="13" fillId="5" borderId="0" applyNumberFormat="0" applyBorder="0" applyAlignment="0" applyProtection="0">
      <alignment vertical="center"/>
    </xf>
    <xf numFmtId="0" fontId="14" fillId="0" borderId="0">
      <alignment vertical="center"/>
    </xf>
    <xf numFmtId="0" fontId="22" fillId="9" borderId="0" applyNumberFormat="0" applyBorder="0" applyAlignment="0" applyProtection="0">
      <alignment vertical="center"/>
    </xf>
    <xf numFmtId="0" fontId="13" fillId="5" borderId="0" applyNumberFormat="0" applyBorder="0" applyAlignment="0" applyProtection="0">
      <alignment vertical="center"/>
    </xf>
    <xf numFmtId="0" fontId="12" fillId="0" borderId="0">
      <alignment vertical="center"/>
    </xf>
    <xf numFmtId="0" fontId="12" fillId="0" borderId="0">
      <alignment vertical="center"/>
    </xf>
    <xf numFmtId="0" fontId="13" fillId="5" borderId="0" applyNumberFormat="0" applyBorder="0" applyAlignment="0" applyProtection="0">
      <alignment vertical="center"/>
    </xf>
    <xf numFmtId="0" fontId="12" fillId="0" borderId="0">
      <alignment vertical="center"/>
    </xf>
    <xf numFmtId="0" fontId="13" fillId="5" borderId="0" applyNumberFormat="0" applyBorder="0" applyAlignment="0" applyProtection="0">
      <alignment vertical="center"/>
    </xf>
    <xf numFmtId="0" fontId="13" fillId="5" borderId="0" applyNumberFormat="0" applyBorder="0" applyAlignment="0" applyProtection="0">
      <alignment vertical="center"/>
    </xf>
    <xf numFmtId="0" fontId="14" fillId="0" borderId="0">
      <alignment vertical="center"/>
    </xf>
    <xf numFmtId="0" fontId="13" fillId="5" borderId="0" applyNumberFormat="0" applyBorder="0" applyAlignment="0" applyProtection="0">
      <alignment vertical="center"/>
    </xf>
    <xf numFmtId="0" fontId="14" fillId="0" borderId="0">
      <alignment vertical="center"/>
    </xf>
    <xf numFmtId="0" fontId="22" fillId="18" borderId="0" applyNumberFormat="0" applyBorder="0" applyAlignment="0" applyProtection="0">
      <alignment vertical="center"/>
    </xf>
    <xf numFmtId="0" fontId="13" fillId="5" borderId="0" applyNumberFormat="0" applyBorder="0" applyAlignment="0" applyProtection="0">
      <alignment vertical="center"/>
    </xf>
    <xf numFmtId="0" fontId="13" fillId="5" borderId="0" applyNumberFormat="0" applyBorder="0" applyAlignment="0" applyProtection="0">
      <alignment vertical="center"/>
    </xf>
    <xf numFmtId="0" fontId="13" fillId="5" borderId="0" applyNumberFormat="0" applyBorder="0" applyAlignment="0" applyProtection="0">
      <alignment vertical="center"/>
    </xf>
    <xf numFmtId="0" fontId="13" fillId="5" borderId="0" applyNumberFormat="0" applyBorder="0" applyAlignment="0" applyProtection="0">
      <alignment vertical="center"/>
    </xf>
    <xf numFmtId="0" fontId="13" fillId="5" borderId="0" applyNumberFormat="0" applyBorder="0" applyAlignment="0" applyProtection="0">
      <alignment vertical="center"/>
    </xf>
    <xf numFmtId="0" fontId="12" fillId="0" borderId="0">
      <alignment vertical="center"/>
    </xf>
    <xf numFmtId="0" fontId="22" fillId="9" borderId="0" applyNumberFormat="0" applyBorder="0" applyAlignment="0" applyProtection="0">
      <alignment vertical="center"/>
    </xf>
    <xf numFmtId="0" fontId="13" fillId="5" borderId="0" applyNumberFormat="0" applyBorder="0" applyAlignment="0" applyProtection="0">
      <alignment vertical="center"/>
    </xf>
    <xf numFmtId="0" fontId="19" fillId="14" borderId="0" applyNumberFormat="0" applyBorder="0" applyAlignment="0" applyProtection="0">
      <alignment vertical="center"/>
    </xf>
    <xf numFmtId="0" fontId="12" fillId="0" borderId="0">
      <alignment vertical="center"/>
    </xf>
    <xf numFmtId="0" fontId="13" fillId="5" borderId="0" applyNumberFormat="0" applyBorder="0" applyAlignment="0" applyProtection="0">
      <alignment vertical="center"/>
    </xf>
    <xf numFmtId="0" fontId="36" fillId="13" borderId="15" applyNumberFormat="0" applyAlignment="0" applyProtection="0">
      <alignment vertical="center"/>
    </xf>
    <xf numFmtId="0" fontId="14" fillId="0" borderId="0">
      <alignment vertical="center"/>
    </xf>
    <xf numFmtId="0" fontId="13" fillId="5" borderId="0" applyNumberFormat="0" applyBorder="0" applyAlignment="0" applyProtection="0">
      <alignment vertical="center"/>
    </xf>
    <xf numFmtId="0" fontId="13" fillId="20" borderId="16" applyNumberFormat="0" applyFont="0" applyAlignment="0" applyProtection="0">
      <alignment vertical="center"/>
    </xf>
    <xf numFmtId="0" fontId="13" fillId="5" borderId="0" applyNumberFormat="0" applyBorder="0" applyAlignment="0" applyProtection="0">
      <alignment vertical="center"/>
    </xf>
    <xf numFmtId="0" fontId="12" fillId="0" borderId="0">
      <alignment vertical="center"/>
    </xf>
    <xf numFmtId="0" fontId="13" fillId="5" borderId="0" applyNumberFormat="0" applyBorder="0" applyAlignment="0" applyProtection="0">
      <alignment vertical="center"/>
    </xf>
    <xf numFmtId="0" fontId="36" fillId="13" borderId="15" applyNumberFormat="0" applyAlignment="0" applyProtection="0">
      <alignment vertical="center"/>
    </xf>
    <xf numFmtId="0" fontId="14" fillId="0" borderId="0">
      <alignment vertical="center"/>
    </xf>
    <xf numFmtId="0" fontId="13" fillId="5" borderId="0" applyNumberFormat="0" applyBorder="0" applyAlignment="0" applyProtection="0">
      <alignment vertical="center"/>
    </xf>
    <xf numFmtId="0" fontId="13" fillId="5" borderId="0" applyNumberFormat="0" applyBorder="0" applyAlignment="0" applyProtection="0">
      <alignment vertical="center"/>
    </xf>
    <xf numFmtId="0" fontId="13" fillId="5" borderId="0" applyNumberFormat="0" applyBorder="0" applyAlignment="0" applyProtection="0">
      <alignment vertical="center"/>
    </xf>
    <xf numFmtId="0" fontId="14" fillId="0" borderId="0">
      <alignment vertical="center"/>
    </xf>
    <xf numFmtId="0" fontId="14" fillId="0" borderId="0">
      <alignment vertical="center"/>
    </xf>
    <xf numFmtId="0" fontId="13" fillId="5" borderId="0" applyNumberFormat="0" applyBorder="0" applyAlignment="0" applyProtection="0">
      <alignment vertical="center"/>
    </xf>
    <xf numFmtId="0" fontId="14" fillId="0" borderId="0">
      <alignment vertical="center"/>
    </xf>
    <xf numFmtId="0" fontId="13" fillId="8" borderId="0" applyNumberFormat="0" applyBorder="0" applyAlignment="0" applyProtection="0">
      <alignment vertical="center"/>
    </xf>
    <xf numFmtId="0" fontId="16" fillId="4" borderId="0" applyNumberFormat="0" applyBorder="0" applyAlignment="0" applyProtection="0">
      <alignment vertical="center"/>
    </xf>
    <xf numFmtId="0" fontId="17" fillId="0" borderId="12" applyNumberFormat="0" applyFill="0" applyAlignment="0" applyProtection="0">
      <alignment vertical="center"/>
    </xf>
    <xf numFmtId="0" fontId="12" fillId="0" borderId="0">
      <alignment vertical="center"/>
    </xf>
    <xf numFmtId="0" fontId="19" fillId="9" borderId="0" applyNumberFormat="0" applyBorder="0" applyAlignment="0" applyProtection="0">
      <alignment vertical="center"/>
    </xf>
    <xf numFmtId="0" fontId="17" fillId="0" borderId="12" applyNumberFormat="0" applyFill="0" applyAlignment="0" applyProtection="0">
      <alignment vertical="center"/>
    </xf>
    <xf numFmtId="0" fontId="13" fillId="8" borderId="0" applyNumberFormat="0" applyBorder="0" applyAlignment="0" applyProtection="0">
      <alignment vertical="center"/>
    </xf>
    <xf numFmtId="0" fontId="12" fillId="0" borderId="0">
      <alignment vertical="center"/>
    </xf>
    <xf numFmtId="0" fontId="12" fillId="0" borderId="0">
      <alignment vertical="center"/>
    </xf>
    <xf numFmtId="0" fontId="12" fillId="0" borderId="0">
      <alignment vertical="center"/>
    </xf>
    <xf numFmtId="0" fontId="14" fillId="0" borderId="0">
      <alignment vertical="center"/>
    </xf>
    <xf numFmtId="0" fontId="22" fillId="6" borderId="0" applyNumberFormat="0" applyBorder="0" applyAlignment="0" applyProtection="0">
      <alignment vertical="center"/>
    </xf>
    <xf numFmtId="0" fontId="14" fillId="0" borderId="0">
      <alignment vertical="center"/>
    </xf>
    <xf numFmtId="0" fontId="17" fillId="0" borderId="12" applyNumberFormat="0" applyFill="0" applyAlignment="0" applyProtection="0">
      <alignment vertical="center"/>
    </xf>
    <xf numFmtId="0" fontId="13" fillId="8" borderId="0" applyNumberFormat="0" applyBorder="0" applyAlignment="0" applyProtection="0">
      <alignment vertical="center"/>
    </xf>
    <xf numFmtId="0" fontId="12" fillId="0" borderId="0">
      <alignment vertical="center"/>
    </xf>
    <xf numFmtId="0" fontId="12" fillId="0" borderId="0">
      <alignment vertical="center"/>
    </xf>
    <xf numFmtId="0" fontId="12" fillId="0" borderId="0">
      <alignment vertical="center"/>
    </xf>
    <xf numFmtId="0" fontId="22" fillId="6" borderId="0" applyNumberFormat="0" applyBorder="0" applyAlignment="0" applyProtection="0">
      <alignment vertical="center"/>
    </xf>
    <xf numFmtId="0" fontId="19" fillId="4" borderId="0" applyNumberFormat="0" applyBorder="0" applyAlignment="0" applyProtection="0">
      <alignment vertical="center"/>
    </xf>
    <xf numFmtId="0" fontId="11" fillId="2" borderId="0" applyNumberFormat="0" applyBorder="0" applyAlignment="0" applyProtection="0">
      <alignment vertical="center"/>
    </xf>
    <xf numFmtId="0" fontId="17" fillId="0" borderId="12" applyNumberFormat="0" applyFill="0" applyAlignment="0" applyProtection="0">
      <alignment vertical="center"/>
    </xf>
    <xf numFmtId="0" fontId="13" fillId="8" borderId="0" applyNumberFormat="0" applyBorder="0" applyAlignment="0" applyProtection="0">
      <alignment vertical="center"/>
    </xf>
    <xf numFmtId="0" fontId="12" fillId="0" borderId="0">
      <alignment vertical="center"/>
    </xf>
    <xf numFmtId="0" fontId="12" fillId="0" borderId="0">
      <alignment vertical="center"/>
    </xf>
    <xf numFmtId="0" fontId="12" fillId="0" borderId="0">
      <alignment vertical="center"/>
    </xf>
    <xf numFmtId="0" fontId="19" fillId="6" borderId="0" applyNumberFormat="0" applyBorder="0" applyAlignment="0" applyProtection="0">
      <alignment vertical="center"/>
    </xf>
    <xf numFmtId="0" fontId="34" fillId="0" borderId="24" applyNumberFormat="0" applyFill="0" applyAlignment="0" applyProtection="0">
      <alignment vertical="center"/>
    </xf>
    <xf numFmtId="0" fontId="19" fillId="7" borderId="0" applyNumberFormat="0" applyBorder="0" applyAlignment="0" applyProtection="0">
      <alignment vertical="center"/>
    </xf>
    <xf numFmtId="0" fontId="12" fillId="0" borderId="0">
      <alignment vertical="center"/>
    </xf>
    <xf numFmtId="0" fontId="12" fillId="0" borderId="0">
      <alignment vertical="center"/>
    </xf>
    <xf numFmtId="0" fontId="17" fillId="0" borderId="12" applyNumberFormat="0" applyFill="0" applyAlignment="0" applyProtection="0">
      <alignment vertical="center"/>
    </xf>
    <xf numFmtId="0" fontId="14" fillId="0" borderId="0">
      <alignment vertical="center"/>
    </xf>
    <xf numFmtId="0" fontId="13" fillId="8" borderId="0" applyNumberFormat="0" applyBorder="0" applyAlignment="0" applyProtection="0">
      <alignment vertical="center"/>
    </xf>
    <xf numFmtId="0" fontId="12" fillId="0" borderId="0">
      <alignment vertical="center"/>
    </xf>
    <xf numFmtId="0" fontId="17" fillId="0" borderId="12" applyNumberFormat="0" applyFill="0" applyAlignment="0" applyProtection="0">
      <alignment vertical="center"/>
    </xf>
    <xf numFmtId="0" fontId="13" fillId="8" borderId="0" applyNumberFormat="0" applyBorder="0" applyAlignment="0" applyProtection="0">
      <alignment vertical="center"/>
    </xf>
    <xf numFmtId="0" fontId="12" fillId="0" borderId="0">
      <alignment vertical="center"/>
    </xf>
    <xf numFmtId="0" fontId="14" fillId="0" borderId="0">
      <alignment vertical="center"/>
    </xf>
    <xf numFmtId="0" fontId="13" fillId="8" borderId="0" applyNumberFormat="0" applyBorder="0" applyAlignment="0" applyProtection="0">
      <alignment vertical="center"/>
    </xf>
    <xf numFmtId="0" fontId="19" fillId="9" borderId="0" applyNumberFormat="0" applyBorder="0" applyAlignment="0" applyProtection="0">
      <alignment vertical="center"/>
    </xf>
    <xf numFmtId="0" fontId="17" fillId="0" borderId="12" applyNumberFormat="0" applyFill="0" applyAlignment="0" applyProtection="0">
      <alignment vertical="center"/>
    </xf>
    <xf numFmtId="0" fontId="13" fillId="8" borderId="0" applyNumberFormat="0" applyBorder="0" applyAlignment="0" applyProtection="0">
      <alignment vertical="center"/>
    </xf>
    <xf numFmtId="0" fontId="19" fillId="9" borderId="0" applyNumberFormat="0" applyBorder="0" applyAlignment="0" applyProtection="0">
      <alignment vertical="center"/>
    </xf>
    <xf numFmtId="0" fontId="17" fillId="0" borderId="12" applyNumberFormat="0" applyFill="0" applyAlignment="0" applyProtection="0">
      <alignment vertical="center"/>
    </xf>
    <xf numFmtId="0" fontId="17" fillId="0" borderId="12" applyNumberFormat="0" applyFill="0" applyAlignment="0" applyProtection="0">
      <alignment vertical="center"/>
    </xf>
    <xf numFmtId="0" fontId="13" fillId="8" borderId="0" applyNumberFormat="0" applyBorder="0" applyAlignment="0" applyProtection="0">
      <alignment vertical="center"/>
    </xf>
    <xf numFmtId="0" fontId="14" fillId="0" borderId="0">
      <alignment vertical="center"/>
    </xf>
    <xf numFmtId="0" fontId="17" fillId="0" borderId="12" applyNumberFormat="0" applyFill="0" applyAlignment="0" applyProtection="0">
      <alignment vertical="center"/>
    </xf>
    <xf numFmtId="0" fontId="12" fillId="0" borderId="0">
      <alignment vertical="center"/>
    </xf>
    <xf numFmtId="0" fontId="13" fillId="8" borderId="0" applyNumberFormat="0" applyBorder="0" applyAlignment="0" applyProtection="0">
      <alignment vertical="center"/>
    </xf>
    <xf numFmtId="0" fontId="12" fillId="0" borderId="0">
      <alignment vertical="center"/>
    </xf>
    <xf numFmtId="0" fontId="13" fillId="10" borderId="0" applyNumberFormat="0" applyBorder="0" applyAlignment="0" applyProtection="0">
      <alignment vertical="center"/>
    </xf>
    <xf numFmtId="0" fontId="19" fillId="9" borderId="0" applyNumberFormat="0" applyBorder="0" applyAlignment="0" applyProtection="0">
      <alignment vertical="center"/>
    </xf>
    <xf numFmtId="0" fontId="13" fillId="10" borderId="0" applyNumberFormat="0" applyBorder="0" applyAlignment="0" applyProtection="0">
      <alignment vertical="center"/>
    </xf>
    <xf numFmtId="0" fontId="11" fillId="2" borderId="0" applyNumberFormat="0" applyBorder="0" applyAlignment="0" applyProtection="0">
      <alignment vertical="center"/>
    </xf>
    <xf numFmtId="0" fontId="12" fillId="0" borderId="0">
      <alignment vertical="center"/>
    </xf>
    <xf numFmtId="0" fontId="19" fillId="9" borderId="0" applyNumberFormat="0" applyBorder="0" applyAlignment="0" applyProtection="0">
      <alignment vertical="center"/>
    </xf>
    <xf numFmtId="0" fontId="13" fillId="10" borderId="0" applyNumberFormat="0" applyBorder="0" applyAlignment="0" applyProtection="0">
      <alignment vertical="center"/>
    </xf>
    <xf numFmtId="0" fontId="13" fillId="10" borderId="0" applyNumberFormat="0" applyBorder="0" applyAlignment="0" applyProtection="0">
      <alignment vertical="center"/>
    </xf>
    <xf numFmtId="0" fontId="13" fillId="10" borderId="0" applyNumberFormat="0" applyBorder="0" applyAlignment="0" applyProtection="0">
      <alignment vertical="center"/>
    </xf>
    <xf numFmtId="0" fontId="12" fillId="0" borderId="0">
      <alignment vertical="center"/>
    </xf>
    <xf numFmtId="0" fontId="13" fillId="10" borderId="0" applyNumberFormat="0" applyBorder="0" applyAlignment="0" applyProtection="0">
      <alignment vertical="center"/>
    </xf>
    <xf numFmtId="0" fontId="12" fillId="0" borderId="0">
      <alignment vertical="center"/>
    </xf>
    <xf numFmtId="0" fontId="14" fillId="0" borderId="0">
      <alignment vertical="center"/>
    </xf>
    <xf numFmtId="0" fontId="14" fillId="0" borderId="0">
      <alignment vertical="center"/>
    </xf>
    <xf numFmtId="0" fontId="12" fillId="0" borderId="0">
      <alignment vertical="center"/>
    </xf>
    <xf numFmtId="0" fontId="13" fillId="10" borderId="0" applyNumberFormat="0" applyBorder="0" applyAlignment="0" applyProtection="0">
      <alignment vertical="center"/>
    </xf>
    <xf numFmtId="0" fontId="14" fillId="0" borderId="0">
      <alignment vertical="center"/>
    </xf>
    <xf numFmtId="0" fontId="13" fillId="10" borderId="0" applyNumberFormat="0" applyBorder="0" applyAlignment="0" applyProtection="0">
      <alignment vertical="center"/>
    </xf>
    <xf numFmtId="0" fontId="14" fillId="0" borderId="0">
      <alignment vertical="center"/>
    </xf>
    <xf numFmtId="0" fontId="13" fillId="10" borderId="0" applyNumberFormat="0" applyBorder="0" applyAlignment="0" applyProtection="0">
      <alignment vertical="center"/>
    </xf>
    <xf numFmtId="0" fontId="14" fillId="0" borderId="0">
      <alignment vertical="center"/>
    </xf>
    <xf numFmtId="0" fontId="13" fillId="10" borderId="0" applyNumberFormat="0" applyBorder="0" applyAlignment="0" applyProtection="0">
      <alignment vertical="center"/>
    </xf>
    <xf numFmtId="0" fontId="14" fillId="0" borderId="0">
      <alignment vertical="center"/>
    </xf>
    <xf numFmtId="0" fontId="12" fillId="0" borderId="0">
      <alignment vertical="center"/>
    </xf>
    <xf numFmtId="0" fontId="14" fillId="0" borderId="0">
      <alignment vertical="center"/>
    </xf>
    <xf numFmtId="0" fontId="12" fillId="0" borderId="0">
      <alignment vertical="center"/>
    </xf>
    <xf numFmtId="0" fontId="13" fillId="10" borderId="0" applyNumberFormat="0" applyBorder="0" applyAlignment="0" applyProtection="0">
      <alignment vertical="center"/>
    </xf>
    <xf numFmtId="0" fontId="12" fillId="0" borderId="0">
      <alignment vertical="center"/>
    </xf>
    <xf numFmtId="0" fontId="14" fillId="0" borderId="0">
      <alignment vertical="center"/>
    </xf>
    <xf numFmtId="0" fontId="12" fillId="0" borderId="0">
      <alignment vertical="center"/>
    </xf>
    <xf numFmtId="0" fontId="12" fillId="0" borderId="0">
      <alignment vertical="center"/>
    </xf>
    <xf numFmtId="0" fontId="13" fillId="10" borderId="0" applyNumberFormat="0" applyBorder="0" applyAlignment="0" applyProtection="0">
      <alignment vertical="center"/>
    </xf>
    <xf numFmtId="0" fontId="14" fillId="0" borderId="0">
      <alignment vertical="center"/>
    </xf>
    <xf numFmtId="0" fontId="12" fillId="0" borderId="0">
      <alignment vertical="center"/>
    </xf>
    <xf numFmtId="0" fontId="13" fillId="10" borderId="0" applyNumberFormat="0" applyBorder="0" applyAlignment="0" applyProtection="0">
      <alignment vertical="center"/>
    </xf>
    <xf numFmtId="0" fontId="14" fillId="0" borderId="0">
      <alignment vertical="center"/>
    </xf>
    <xf numFmtId="0" fontId="13" fillId="10" borderId="0" applyNumberFormat="0" applyBorder="0" applyAlignment="0" applyProtection="0">
      <alignment vertical="center"/>
    </xf>
    <xf numFmtId="0" fontId="14" fillId="0" borderId="0">
      <alignment vertical="center"/>
    </xf>
    <xf numFmtId="0" fontId="12" fillId="0" borderId="0">
      <alignment vertical="center"/>
    </xf>
    <xf numFmtId="0" fontId="13" fillId="10" borderId="0" applyNumberFormat="0" applyBorder="0" applyAlignment="0" applyProtection="0">
      <alignment vertical="center"/>
    </xf>
    <xf numFmtId="0" fontId="12" fillId="0" borderId="0">
      <alignment vertical="center"/>
    </xf>
    <xf numFmtId="0" fontId="14" fillId="0" borderId="0">
      <alignment vertical="center"/>
    </xf>
    <xf numFmtId="0" fontId="12" fillId="0" borderId="0">
      <alignment vertical="center"/>
    </xf>
    <xf numFmtId="0" fontId="13" fillId="10" borderId="0" applyNumberFormat="0" applyBorder="0" applyAlignment="0" applyProtection="0">
      <alignment vertical="center"/>
    </xf>
    <xf numFmtId="0" fontId="12" fillId="0" borderId="0">
      <alignment vertical="center"/>
    </xf>
    <xf numFmtId="0" fontId="14" fillId="0" borderId="0">
      <alignment vertical="center"/>
    </xf>
    <xf numFmtId="0" fontId="12" fillId="0" borderId="0">
      <alignment vertical="center"/>
    </xf>
    <xf numFmtId="0" fontId="13" fillId="10" borderId="0" applyNumberFormat="0" applyBorder="0" applyAlignment="0" applyProtection="0">
      <alignment vertical="center"/>
    </xf>
    <xf numFmtId="0" fontId="14" fillId="0" borderId="0">
      <alignment vertical="center"/>
    </xf>
    <xf numFmtId="0" fontId="12" fillId="0" borderId="0">
      <alignment vertical="center"/>
    </xf>
    <xf numFmtId="0" fontId="13" fillId="10" borderId="0" applyNumberFormat="0" applyBorder="0" applyAlignment="0" applyProtection="0">
      <alignment vertical="center"/>
    </xf>
    <xf numFmtId="0" fontId="14" fillId="0" borderId="0">
      <alignment vertical="center"/>
    </xf>
    <xf numFmtId="0" fontId="12" fillId="0" borderId="0">
      <alignment vertical="center"/>
    </xf>
    <xf numFmtId="0" fontId="13" fillId="10" borderId="0" applyNumberFormat="0" applyBorder="0" applyAlignment="0" applyProtection="0">
      <alignment vertical="center"/>
    </xf>
    <xf numFmtId="0" fontId="14" fillId="0" borderId="0">
      <alignment vertical="center"/>
    </xf>
    <xf numFmtId="0" fontId="12" fillId="0" borderId="0">
      <alignment vertical="center"/>
    </xf>
    <xf numFmtId="0" fontId="13" fillId="10" borderId="0" applyNumberFormat="0" applyBorder="0" applyAlignment="0" applyProtection="0">
      <alignment vertical="center"/>
    </xf>
    <xf numFmtId="0" fontId="12" fillId="0" borderId="0">
      <alignment vertical="center"/>
    </xf>
    <xf numFmtId="0" fontId="14" fillId="0" borderId="0">
      <alignment vertical="center"/>
    </xf>
    <xf numFmtId="0" fontId="12" fillId="0" borderId="0">
      <alignment vertical="center"/>
    </xf>
    <xf numFmtId="0" fontId="13" fillId="10" borderId="0" applyNumberFormat="0" applyBorder="0" applyAlignment="0" applyProtection="0">
      <alignment vertical="center"/>
    </xf>
    <xf numFmtId="0" fontId="14" fillId="0" borderId="0">
      <alignment vertical="center"/>
    </xf>
    <xf numFmtId="0" fontId="13" fillId="10" borderId="0" applyNumberFormat="0" applyBorder="0" applyAlignment="0" applyProtection="0">
      <alignment vertical="center"/>
    </xf>
    <xf numFmtId="0" fontId="22" fillId="9" borderId="0" applyNumberFormat="0" applyBorder="0" applyAlignment="0" applyProtection="0">
      <alignment vertical="center"/>
    </xf>
    <xf numFmtId="0" fontId="13" fillId="10" borderId="0" applyNumberFormat="0" applyBorder="0" applyAlignment="0" applyProtection="0">
      <alignment vertical="center"/>
    </xf>
    <xf numFmtId="0" fontId="12" fillId="0" borderId="0">
      <alignment vertical="center"/>
    </xf>
    <xf numFmtId="0" fontId="22" fillId="9" borderId="0" applyNumberFormat="0" applyBorder="0" applyAlignment="0" applyProtection="0">
      <alignment vertical="center"/>
    </xf>
    <xf numFmtId="0" fontId="13" fillId="10" borderId="0" applyNumberFormat="0" applyBorder="0" applyAlignment="0" applyProtection="0">
      <alignment vertical="center"/>
    </xf>
    <xf numFmtId="0" fontId="11" fillId="2" borderId="0" applyNumberFormat="0" applyBorder="0" applyAlignment="0" applyProtection="0">
      <alignment vertical="center"/>
    </xf>
    <xf numFmtId="0" fontId="12" fillId="0" borderId="0">
      <alignment vertical="center"/>
    </xf>
    <xf numFmtId="0" fontId="13" fillId="10" borderId="0" applyNumberFormat="0" applyBorder="0" applyAlignment="0" applyProtection="0">
      <alignment vertical="center"/>
    </xf>
    <xf numFmtId="0" fontId="12" fillId="0" borderId="0">
      <alignment vertical="center"/>
    </xf>
    <xf numFmtId="0" fontId="13" fillId="10" borderId="0" applyNumberFormat="0" applyBorder="0" applyAlignment="0" applyProtection="0">
      <alignment vertical="center"/>
    </xf>
    <xf numFmtId="0" fontId="12" fillId="0" borderId="0">
      <alignment vertical="center"/>
    </xf>
    <xf numFmtId="0" fontId="13" fillId="10" borderId="0" applyNumberFormat="0" applyBorder="0" applyAlignment="0" applyProtection="0">
      <alignment vertical="center"/>
    </xf>
    <xf numFmtId="0" fontId="12" fillId="0" borderId="0">
      <alignment vertical="center"/>
    </xf>
    <xf numFmtId="0" fontId="12" fillId="0" borderId="0">
      <alignment vertical="center"/>
    </xf>
    <xf numFmtId="0" fontId="13" fillId="8" borderId="0" applyNumberFormat="0" applyBorder="0" applyAlignment="0" applyProtection="0">
      <alignment vertical="center"/>
    </xf>
    <xf numFmtId="0" fontId="12" fillId="0" borderId="0">
      <alignment vertical="center"/>
    </xf>
    <xf numFmtId="0" fontId="12" fillId="0" borderId="0">
      <alignment vertical="center"/>
    </xf>
    <xf numFmtId="0" fontId="13" fillId="8" borderId="0" applyNumberFormat="0" applyBorder="0" applyAlignment="0" applyProtection="0">
      <alignment vertical="center"/>
    </xf>
    <xf numFmtId="0" fontId="12" fillId="0" borderId="0">
      <alignment vertical="center"/>
    </xf>
    <xf numFmtId="0" fontId="13" fillId="8" borderId="0" applyNumberFormat="0" applyBorder="0" applyAlignment="0" applyProtection="0">
      <alignment vertical="center"/>
    </xf>
    <xf numFmtId="0" fontId="12" fillId="0" borderId="0">
      <alignment vertical="center"/>
    </xf>
    <xf numFmtId="0" fontId="12" fillId="0" borderId="0">
      <alignment vertical="center"/>
    </xf>
    <xf numFmtId="0" fontId="13" fillId="20" borderId="16" applyNumberFormat="0" applyFont="0" applyAlignment="0" applyProtection="0">
      <alignment vertical="center"/>
    </xf>
    <xf numFmtId="0" fontId="12" fillId="0" borderId="0">
      <alignment vertical="center"/>
    </xf>
    <xf numFmtId="0" fontId="13" fillId="8" borderId="0" applyNumberFormat="0" applyBorder="0" applyAlignment="0" applyProtection="0">
      <alignment vertical="center"/>
    </xf>
    <xf numFmtId="0" fontId="12" fillId="0" borderId="0">
      <alignment vertical="center"/>
    </xf>
    <xf numFmtId="0" fontId="34" fillId="0" borderId="24" applyNumberFormat="0" applyFill="0" applyAlignment="0" applyProtection="0">
      <alignment vertical="center"/>
    </xf>
    <xf numFmtId="0" fontId="13" fillId="8" borderId="0" applyNumberFormat="0" applyBorder="0" applyAlignment="0" applyProtection="0">
      <alignment vertical="center"/>
    </xf>
    <xf numFmtId="0" fontId="13" fillId="8" borderId="0" applyNumberFormat="0" applyBorder="0" applyAlignment="0" applyProtection="0">
      <alignment vertical="center"/>
    </xf>
    <xf numFmtId="0" fontId="13" fillId="8" borderId="0" applyNumberFormat="0" applyBorder="0" applyAlignment="0" applyProtection="0">
      <alignment vertical="center"/>
    </xf>
    <xf numFmtId="0" fontId="13" fillId="8" borderId="0" applyNumberFormat="0" applyBorder="0" applyAlignment="0" applyProtection="0">
      <alignment vertical="center"/>
    </xf>
    <xf numFmtId="0" fontId="11" fillId="2" borderId="0" applyNumberFormat="0" applyBorder="0" applyAlignment="0" applyProtection="0">
      <alignment vertical="center"/>
    </xf>
    <xf numFmtId="0" fontId="12" fillId="0" borderId="0">
      <alignment vertical="center"/>
    </xf>
    <xf numFmtId="0" fontId="12" fillId="0" borderId="0">
      <alignment vertical="center"/>
    </xf>
    <xf numFmtId="0" fontId="14" fillId="0" borderId="0">
      <alignment vertical="center"/>
    </xf>
    <xf numFmtId="0" fontId="13" fillId="8" borderId="0" applyNumberFormat="0" applyBorder="0" applyAlignment="0" applyProtection="0">
      <alignment vertical="center"/>
    </xf>
    <xf numFmtId="0" fontId="14" fillId="0" borderId="0">
      <alignment vertical="center"/>
    </xf>
    <xf numFmtId="0" fontId="14" fillId="0" borderId="0">
      <alignment vertical="center"/>
    </xf>
    <xf numFmtId="0" fontId="11" fillId="2" borderId="0" applyNumberFormat="0" applyBorder="0" applyAlignment="0" applyProtection="0">
      <alignment vertical="center"/>
    </xf>
    <xf numFmtId="0" fontId="12" fillId="0" borderId="0">
      <alignment vertical="center"/>
    </xf>
    <xf numFmtId="0" fontId="12" fillId="0" borderId="0">
      <alignment vertical="center"/>
    </xf>
    <xf numFmtId="0" fontId="12" fillId="0" borderId="0">
      <alignment vertical="center"/>
    </xf>
    <xf numFmtId="0" fontId="14" fillId="0" borderId="0">
      <alignment vertical="center"/>
    </xf>
    <xf numFmtId="0" fontId="12" fillId="0" borderId="0">
      <alignment vertical="center"/>
    </xf>
    <xf numFmtId="0" fontId="13" fillId="8" borderId="0" applyNumberFormat="0" applyBorder="0" applyAlignment="0" applyProtection="0">
      <alignment vertical="center"/>
    </xf>
    <xf numFmtId="0" fontId="14" fillId="0" borderId="0">
      <alignment vertical="center"/>
    </xf>
    <xf numFmtId="0" fontId="14" fillId="0" borderId="0">
      <alignment vertical="center"/>
    </xf>
    <xf numFmtId="0" fontId="11" fillId="2" borderId="0" applyNumberFormat="0" applyBorder="0" applyAlignment="0" applyProtection="0">
      <alignment vertical="center"/>
    </xf>
    <xf numFmtId="0" fontId="14" fillId="0" borderId="0">
      <alignment vertical="center"/>
    </xf>
    <xf numFmtId="0" fontId="13" fillId="8" borderId="0" applyNumberFormat="0" applyBorder="0" applyAlignment="0" applyProtection="0">
      <alignment vertical="center"/>
    </xf>
    <xf numFmtId="0" fontId="12" fillId="0" borderId="0">
      <alignment vertical="center"/>
    </xf>
    <xf numFmtId="0" fontId="12" fillId="0" borderId="0">
      <alignment vertical="center"/>
    </xf>
    <xf numFmtId="0" fontId="11" fillId="2" borderId="0" applyNumberFormat="0" applyBorder="0" applyAlignment="0" applyProtection="0">
      <alignment vertical="center"/>
    </xf>
    <xf numFmtId="0" fontId="14" fillId="0" borderId="0">
      <alignment vertical="center"/>
    </xf>
    <xf numFmtId="0" fontId="13" fillId="8" borderId="0" applyNumberFormat="0" applyBorder="0" applyAlignment="0" applyProtection="0">
      <alignment vertical="center"/>
    </xf>
    <xf numFmtId="0" fontId="19" fillId="17" borderId="0" applyNumberFormat="0" applyBorder="0" applyAlignment="0" applyProtection="0">
      <alignment vertical="center"/>
    </xf>
    <xf numFmtId="0" fontId="20" fillId="0" borderId="0" applyNumberFormat="0" applyFill="0" applyBorder="0" applyAlignment="0" applyProtection="0">
      <alignment vertical="center"/>
    </xf>
    <xf numFmtId="0" fontId="14" fillId="0" borderId="0">
      <alignment vertical="center"/>
    </xf>
    <xf numFmtId="0" fontId="14" fillId="0" borderId="0">
      <alignment vertical="center"/>
    </xf>
    <xf numFmtId="0" fontId="12" fillId="0" borderId="0">
      <alignment vertical="center"/>
    </xf>
    <xf numFmtId="0" fontId="13" fillId="8" borderId="0" applyNumberFormat="0" applyBorder="0" applyAlignment="0" applyProtection="0">
      <alignment vertical="center"/>
    </xf>
    <xf numFmtId="0" fontId="14" fillId="0" borderId="0">
      <alignment vertical="center"/>
    </xf>
    <xf numFmtId="0" fontId="13" fillId="8" borderId="0" applyNumberFormat="0" applyBorder="0" applyAlignment="0" applyProtection="0">
      <alignment vertical="center"/>
    </xf>
    <xf numFmtId="0" fontId="19" fillId="9" borderId="0" applyNumberFormat="0" applyBorder="0" applyAlignment="0" applyProtection="0">
      <alignment vertical="center"/>
    </xf>
    <xf numFmtId="0" fontId="14" fillId="0" borderId="0">
      <alignment vertical="center"/>
    </xf>
    <xf numFmtId="0" fontId="13" fillId="8" borderId="0" applyNumberFormat="0" applyBorder="0" applyAlignment="0" applyProtection="0">
      <alignment vertical="center"/>
    </xf>
    <xf numFmtId="0" fontId="14" fillId="0" borderId="0">
      <alignment vertical="center"/>
    </xf>
    <xf numFmtId="0" fontId="13" fillId="8" borderId="0" applyNumberFormat="0" applyBorder="0" applyAlignment="0" applyProtection="0">
      <alignment vertical="center"/>
    </xf>
    <xf numFmtId="0" fontId="12" fillId="0" borderId="0">
      <alignment vertical="center"/>
    </xf>
    <xf numFmtId="0" fontId="12" fillId="0" borderId="0">
      <alignment vertical="center"/>
    </xf>
    <xf numFmtId="0" fontId="14" fillId="0" borderId="0">
      <alignment vertical="center"/>
    </xf>
    <xf numFmtId="0" fontId="12" fillId="0" borderId="0">
      <alignment vertical="center"/>
    </xf>
    <xf numFmtId="0" fontId="14" fillId="0" borderId="0">
      <alignment vertical="center"/>
    </xf>
    <xf numFmtId="0" fontId="12" fillId="0" borderId="0">
      <alignment vertical="center"/>
    </xf>
    <xf numFmtId="0" fontId="13" fillId="8" borderId="0" applyNumberFormat="0" applyBorder="0" applyAlignment="0" applyProtection="0">
      <alignment vertical="center"/>
    </xf>
    <xf numFmtId="0" fontId="12" fillId="0" borderId="0">
      <alignment vertical="center"/>
    </xf>
    <xf numFmtId="0" fontId="14" fillId="0" borderId="0">
      <alignment vertical="center"/>
    </xf>
    <xf numFmtId="0" fontId="12" fillId="0" borderId="0">
      <alignment vertical="center"/>
    </xf>
    <xf numFmtId="0" fontId="12" fillId="0" borderId="0">
      <alignment vertical="center"/>
    </xf>
    <xf numFmtId="0" fontId="13" fillId="8" borderId="0" applyNumberFormat="0" applyBorder="0" applyAlignment="0" applyProtection="0">
      <alignment vertical="center"/>
    </xf>
    <xf numFmtId="0" fontId="12" fillId="0" borderId="0">
      <alignment vertical="center"/>
    </xf>
    <xf numFmtId="0" fontId="14" fillId="0" borderId="0">
      <alignment vertical="center"/>
    </xf>
    <xf numFmtId="0" fontId="19" fillId="9" borderId="0" applyNumberFormat="0" applyBorder="0" applyAlignment="0" applyProtection="0">
      <alignment vertical="center"/>
    </xf>
    <xf numFmtId="0" fontId="12" fillId="0" borderId="0">
      <alignment vertical="center"/>
    </xf>
    <xf numFmtId="0" fontId="13" fillId="8" borderId="0" applyNumberFormat="0" applyBorder="0" applyAlignment="0" applyProtection="0">
      <alignment vertical="center"/>
    </xf>
    <xf numFmtId="0" fontId="14" fillId="0" borderId="0">
      <alignment vertical="center"/>
    </xf>
    <xf numFmtId="0" fontId="14" fillId="0" borderId="0">
      <alignment vertical="center"/>
    </xf>
    <xf numFmtId="0" fontId="13" fillId="8" borderId="0" applyNumberFormat="0" applyBorder="0" applyAlignment="0" applyProtection="0">
      <alignment vertical="center"/>
    </xf>
    <xf numFmtId="0" fontId="13" fillId="8" borderId="0" applyNumberFormat="0" applyBorder="0" applyAlignment="0" applyProtection="0">
      <alignment vertical="center"/>
    </xf>
    <xf numFmtId="0" fontId="22" fillId="9" borderId="0" applyNumberFormat="0" applyBorder="0" applyAlignment="0" applyProtection="0">
      <alignment vertical="center"/>
    </xf>
    <xf numFmtId="0" fontId="14" fillId="0" borderId="0">
      <alignment vertical="center"/>
    </xf>
    <xf numFmtId="0" fontId="13" fillId="8" borderId="0" applyNumberFormat="0" applyBorder="0" applyAlignment="0" applyProtection="0">
      <alignment vertical="center"/>
    </xf>
    <xf numFmtId="0" fontId="14" fillId="0" borderId="0">
      <alignment vertical="center"/>
    </xf>
    <xf numFmtId="0" fontId="22" fillId="9" borderId="0" applyNumberFormat="0" applyBorder="0" applyAlignment="0" applyProtection="0">
      <alignment vertical="center"/>
    </xf>
    <xf numFmtId="0" fontId="14" fillId="0" borderId="0">
      <alignment vertical="center"/>
    </xf>
    <xf numFmtId="0" fontId="13" fillId="8" borderId="0" applyNumberFormat="0" applyBorder="0" applyAlignment="0" applyProtection="0">
      <alignment vertical="center"/>
    </xf>
    <xf numFmtId="0" fontId="19" fillId="29" borderId="0" applyNumberFormat="0" applyBorder="0" applyAlignment="0" applyProtection="0">
      <alignment vertical="center"/>
    </xf>
    <xf numFmtId="0" fontId="19" fillId="9" borderId="0" applyNumberFormat="0" applyBorder="0" applyAlignment="0" applyProtection="0">
      <alignment vertical="center"/>
    </xf>
    <xf numFmtId="0" fontId="14" fillId="0" borderId="0">
      <alignment vertical="center"/>
    </xf>
    <xf numFmtId="0" fontId="14" fillId="0" borderId="0">
      <alignment vertical="center"/>
    </xf>
    <xf numFmtId="0" fontId="13" fillId="8" borderId="0" applyNumberFormat="0" applyBorder="0" applyAlignment="0" applyProtection="0">
      <alignment vertical="center"/>
    </xf>
    <xf numFmtId="0" fontId="14" fillId="0" borderId="0">
      <alignment vertical="center"/>
    </xf>
    <xf numFmtId="0" fontId="19" fillId="9" borderId="0" applyNumberFormat="0" applyBorder="0" applyAlignment="0" applyProtection="0">
      <alignment vertical="center"/>
    </xf>
    <xf numFmtId="0" fontId="14" fillId="0" borderId="0">
      <alignment vertical="center"/>
    </xf>
    <xf numFmtId="0" fontId="12" fillId="0" borderId="0">
      <alignment vertical="center"/>
    </xf>
    <xf numFmtId="0" fontId="13" fillId="8" borderId="0" applyNumberFormat="0" applyBorder="0" applyAlignment="0" applyProtection="0">
      <alignment vertical="center"/>
    </xf>
    <xf numFmtId="0" fontId="14" fillId="0" borderId="0">
      <alignment vertical="center"/>
    </xf>
    <xf numFmtId="0" fontId="13" fillId="8" borderId="0" applyNumberFormat="0" applyBorder="0" applyAlignment="0" applyProtection="0">
      <alignment vertical="center"/>
    </xf>
    <xf numFmtId="0" fontId="19" fillId="9" borderId="0" applyNumberFormat="0" applyBorder="0" applyAlignment="0" applyProtection="0">
      <alignment vertical="center"/>
    </xf>
    <xf numFmtId="0" fontId="14" fillId="0" borderId="0">
      <alignment vertical="center"/>
    </xf>
    <xf numFmtId="0" fontId="13" fillId="8" borderId="0" applyNumberFormat="0" applyBorder="0" applyAlignment="0" applyProtection="0">
      <alignment vertical="center"/>
    </xf>
    <xf numFmtId="0" fontId="12" fillId="0" borderId="0">
      <alignment vertical="center"/>
    </xf>
    <xf numFmtId="0" fontId="13" fillId="8" borderId="0" applyNumberFormat="0" applyBorder="0" applyAlignment="0" applyProtection="0">
      <alignment vertical="center"/>
    </xf>
    <xf numFmtId="0" fontId="12" fillId="0" borderId="0">
      <alignment vertical="center"/>
    </xf>
    <xf numFmtId="0" fontId="19" fillId="14" borderId="0" applyNumberFormat="0" applyBorder="0" applyAlignment="0" applyProtection="0">
      <alignment vertical="center"/>
    </xf>
    <xf numFmtId="0" fontId="13" fillId="10" borderId="0" applyNumberFormat="0" applyBorder="0" applyAlignment="0" applyProtection="0">
      <alignment vertical="center"/>
    </xf>
    <xf numFmtId="0" fontId="41" fillId="13" borderId="20" applyNumberFormat="0" applyAlignment="0" applyProtection="0">
      <alignment vertical="center"/>
    </xf>
    <xf numFmtId="0" fontId="14" fillId="0" borderId="0">
      <alignment vertical="center"/>
    </xf>
    <xf numFmtId="0" fontId="13" fillId="10" borderId="0" applyNumberFormat="0" applyBorder="0" applyAlignment="0" applyProtection="0">
      <alignment vertical="center"/>
    </xf>
    <xf numFmtId="0" fontId="12" fillId="0" borderId="0">
      <alignment vertical="center"/>
    </xf>
    <xf numFmtId="0" fontId="41" fillId="13" borderId="20" applyNumberFormat="0" applyAlignment="0" applyProtection="0">
      <alignment vertical="center"/>
    </xf>
    <xf numFmtId="0" fontId="14" fillId="0" borderId="0">
      <alignment vertical="center"/>
    </xf>
    <xf numFmtId="0" fontId="14" fillId="0" borderId="0">
      <alignment vertical="center"/>
    </xf>
    <xf numFmtId="0" fontId="13" fillId="10" borderId="0" applyNumberFormat="0" applyBorder="0" applyAlignment="0" applyProtection="0">
      <alignment vertical="center"/>
    </xf>
    <xf numFmtId="0" fontId="14" fillId="0" borderId="0">
      <alignment vertical="center"/>
    </xf>
    <xf numFmtId="0" fontId="12" fillId="0" borderId="0">
      <alignment vertical="center"/>
    </xf>
    <xf numFmtId="0" fontId="41" fillId="13" borderId="20" applyNumberFormat="0" applyAlignment="0" applyProtection="0">
      <alignment vertical="center"/>
    </xf>
    <xf numFmtId="0" fontId="14" fillId="0" borderId="0">
      <alignment vertical="center"/>
    </xf>
    <xf numFmtId="0" fontId="14" fillId="0" borderId="0">
      <alignment vertical="center"/>
    </xf>
    <xf numFmtId="0" fontId="13" fillId="10" borderId="0" applyNumberFormat="0" applyBorder="0" applyAlignment="0" applyProtection="0">
      <alignment vertical="center"/>
    </xf>
    <xf numFmtId="0" fontId="14" fillId="0" borderId="0">
      <alignment vertical="center"/>
    </xf>
    <xf numFmtId="0" fontId="12" fillId="0" borderId="0">
      <alignment vertical="center"/>
    </xf>
    <xf numFmtId="0" fontId="13" fillId="10" borderId="0" applyNumberFormat="0" applyBorder="0" applyAlignment="0" applyProtection="0">
      <alignment vertical="center"/>
    </xf>
    <xf numFmtId="0" fontId="11" fillId="2" borderId="0" applyNumberFormat="0" applyBorder="0" applyAlignment="0" applyProtection="0">
      <alignment vertical="center"/>
    </xf>
    <xf numFmtId="0" fontId="14" fillId="0" borderId="0">
      <alignment vertical="center"/>
    </xf>
    <xf numFmtId="0" fontId="12" fillId="0" borderId="0">
      <alignment vertical="center"/>
    </xf>
    <xf numFmtId="0" fontId="13" fillId="10" borderId="0" applyNumberFormat="0" applyBorder="0" applyAlignment="0" applyProtection="0">
      <alignment vertical="center"/>
    </xf>
    <xf numFmtId="0" fontId="11" fillId="2" borderId="0" applyNumberFormat="0" applyBorder="0" applyAlignment="0" applyProtection="0">
      <alignment vertical="center"/>
    </xf>
    <xf numFmtId="0" fontId="14" fillId="0" borderId="0">
      <alignment vertical="center"/>
    </xf>
    <xf numFmtId="0" fontId="12" fillId="0" borderId="0">
      <alignment vertical="center"/>
    </xf>
    <xf numFmtId="0" fontId="13" fillId="10" borderId="0" applyNumberFormat="0" applyBorder="0" applyAlignment="0" applyProtection="0">
      <alignment vertical="center"/>
    </xf>
    <xf numFmtId="0" fontId="14" fillId="0" borderId="0">
      <alignment vertical="center"/>
    </xf>
    <xf numFmtId="0" fontId="14" fillId="0" borderId="0">
      <alignment vertical="center"/>
    </xf>
    <xf numFmtId="0" fontId="14" fillId="0" borderId="0">
      <alignment vertical="center"/>
    </xf>
    <xf numFmtId="0" fontId="12" fillId="0" borderId="0">
      <alignment vertical="center"/>
    </xf>
    <xf numFmtId="0" fontId="12" fillId="0" borderId="0">
      <alignment vertical="center"/>
    </xf>
    <xf numFmtId="0" fontId="13" fillId="10" borderId="0" applyNumberFormat="0" applyBorder="0" applyAlignment="0" applyProtection="0">
      <alignment vertical="center"/>
    </xf>
    <xf numFmtId="0" fontId="14" fillId="0" borderId="0">
      <alignment vertical="center"/>
    </xf>
    <xf numFmtId="0" fontId="12" fillId="0" borderId="0">
      <alignment vertical="center"/>
    </xf>
    <xf numFmtId="0" fontId="13" fillId="10" borderId="0" applyNumberFormat="0" applyBorder="0" applyAlignment="0" applyProtection="0">
      <alignment vertical="center"/>
    </xf>
    <xf numFmtId="0" fontId="14" fillId="0" borderId="0">
      <alignment vertical="center"/>
    </xf>
    <xf numFmtId="0" fontId="17" fillId="0" borderId="12" applyNumberFormat="0" applyFill="0" applyAlignment="0" applyProtection="0">
      <alignment vertical="center"/>
    </xf>
    <xf numFmtId="0" fontId="14" fillId="0" borderId="0">
      <alignment vertical="center"/>
    </xf>
    <xf numFmtId="0" fontId="13" fillId="10" borderId="0" applyNumberFormat="0" applyBorder="0" applyAlignment="0" applyProtection="0">
      <alignment vertical="center"/>
    </xf>
    <xf numFmtId="0" fontId="22" fillId="8" borderId="0" applyNumberFormat="0" applyBorder="0" applyAlignment="0" applyProtection="0">
      <alignment vertical="center"/>
    </xf>
    <xf numFmtId="0" fontId="12" fillId="0" borderId="0">
      <alignment vertical="center"/>
    </xf>
    <xf numFmtId="0" fontId="19" fillId="9" borderId="0" applyNumberFormat="0" applyBorder="0" applyAlignment="0" applyProtection="0">
      <alignment vertical="center"/>
    </xf>
    <xf numFmtId="0" fontId="17" fillId="0" borderId="12" applyNumberFormat="0" applyFill="0" applyAlignment="0" applyProtection="0">
      <alignment vertical="center"/>
    </xf>
    <xf numFmtId="0" fontId="14" fillId="0" borderId="0">
      <alignment vertical="center"/>
    </xf>
    <xf numFmtId="0" fontId="13" fillId="10" borderId="0" applyNumberFormat="0" applyBorder="0" applyAlignment="0" applyProtection="0">
      <alignment vertical="center"/>
    </xf>
    <xf numFmtId="0" fontId="12" fillId="0" borderId="0">
      <alignment vertical="center"/>
    </xf>
    <xf numFmtId="0" fontId="22" fillId="8" borderId="0" applyNumberFormat="0" applyBorder="0" applyAlignment="0" applyProtection="0">
      <alignment vertical="center"/>
    </xf>
    <xf numFmtId="0" fontId="12" fillId="0" borderId="0">
      <alignment vertical="center"/>
    </xf>
    <xf numFmtId="0" fontId="19" fillId="9" borderId="0" applyNumberFormat="0" applyBorder="0" applyAlignment="0" applyProtection="0">
      <alignment vertical="center"/>
    </xf>
    <xf numFmtId="0" fontId="17" fillId="0" borderId="12" applyNumberFormat="0" applyFill="0" applyAlignment="0" applyProtection="0">
      <alignment vertical="center"/>
    </xf>
    <xf numFmtId="0" fontId="14" fillId="0" borderId="0">
      <alignment vertical="center"/>
    </xf>
    <xf numFmtId="0" fontId="13" fillId="10" borderId="0" applyNumberFormat="0" applyBorder="0" applyAlignment="0" applyProtection="0">
      <alignment vertical="center"/>
    </xf>
    <xf numFmtId="0" fontId="13" fillId="10" borderId="0" applyNumberFormat="0" applyBorder="0" applyAlignment="0" applyProtection="0">
      <alignment vertical="center"/>
    </xf>
    <xf numFmtId="0" fontId="19" fillId="17" borderId="0" applyNumberFormat="0" applyBorder="0" applyAlignment="0" applyProtection="0">
      <alignment vertical="center"/>
    </xf>
    <xf numFmtId="0" fontId="13" fillId="10" borderId="0" applyNumberFormat="0" applyBorder="0" applyAlignment="0" applyProtection="0">
      <alignment vertical="center"/>
    </xf>
    <xf numFmtId="0" fontId="19" fillId="17" borderId="0" applyNumberFormat="0" applyBorder="0" applyAlignment="0" applyProtection="0">
      <alignment vertical="center"/>
    </xf>
    <xf numFmtId="0" fontId="14" fillId="0" borderId="0">
      <alignment vertical="center"/>
    </xf>
    <xf numFmtId="0" fontId="13" fillId="10" borderId="0" applyNumberFormat="0" applyBorder="0" applyAlignment="0" applyProtection="0">
      <alignment vertical="center"/>
    </xf>
    <xf numFmtId="0" fontId="19" fillId="17" borderId="0" applyNumberFormat="0" applyBorder="0" applyAlignment="0" applyProtection="0">
      <alignment vertical="center"/>
    </xf>
    <xf numFmtId="0" fontId="12" fillId="0" borderId="0">
      <alignment vertical="center"/>
    </xf>
    <xf numFmtId="0" fontId="14" fillId="0" borderId="0">
      <alignment vertical="center"/>
    </xf>
    <xf numFmtId="0" fontId="13" fillId="10" borderId="0" applyNumberFormat="0" applyBorder="0" applyAlignment="0" applyProtection="0">
      <alignment vertical="center"/>
    </xf>
    <xf numFmtId="0" fontId="13" fillId="8" borderId="0" applyNumberFormat="0" applyBorder="0" applyAlignment="0" applyProtection="0">
      <alignment vertical="center"/>
    </xf>
    <xf numFmtId="0" fontId="14" fillId="0" borderId="0">
      <alignment vertical="center"/>
    </xf>
    <xf numFmtId="0" fontId="12" fillId="0" borderId="0">
      <alignment vertical="center"/>
    </xf>
    <xf numFmtId="0" fontId="13" fillId="8" borderId="0" applyNumberFormat="0" applyBorder="0" applyAlignment="0" applyProtection="0">
      <alignment vertical="center"/>
    </xf>
    <xf numFmtId="0" fontId="14" fillId="0" borderId="0">
      <alignment vertical="center"/>
    </xf>
    <xf numFmtId="0" fontId="13" fillId="8" borderId="0" applyNumberFormat="0" applyBorder="0" applyAlignment="0" applyProtection="0">
      <alignment vertical="center"/>
    </xf>
    <xf numFmtId="0" fontId="13" fillId="8" borderId="0" applyNumberFormat="0" applyBorder="0" applyAlignment="0" applyProtection="0">
      <alignment vertical="center"/>
    </xf>
    <xf numFmtId="0" fontId="14" fillId="0" borderId="0">
      <alignment vertical="center"/>
    </xf>
    <xf numFmtId="0" fontId="12" fillId="0" borderId="0">
      <alignment vertical="center"/>
    </xf>
    <xf numFmtId="0" fontId="11" fillId="2" borderId="0" applyNumberFormat="0" applyBorder="0" applyAlignment="0" applyProtection="0">
      <alignment vertical="center"/>
    </xf>
    <xf numFmtId="0" fontId="13" fillId="8" borderId="0" applyNumberFormat="0" applyBorder="0" applyAlignment="0" applyProtection="0">
      <alignment vertical="center"/>
    </xf>
    <xf numFmtId="0" fontId="12" fillId="0" borderId="0">
      <alignment vertical="center"/>
    </xf>
    <xf numFmtId="0" fontId="12" fillId="0" borderId="0">
      <alignment vertical="center"/>
    </xf>
    <xf numFmtId="0" fontId="13" fillId="8" borderId="0" applyNumberFormat="0" applyBorder="0" applyAlignment="0" applyProtection="0">
      <alignment vertical="center"/>
    </xf>
    <xf numFmtId="0" fontId="12" fillId="0" borderId="0">
      <alignment vertical="center"/>
    </xf>
    <xf numFmtId="0" fontId="13" fillId="8" borderId="0" applyNumberFormat="0" applyBorder="0" applyAlignment="0" applyProtection="0">
      <alignment vertical="center"/>
    </xf>
    <xf numFmtId="0" fontId="12" fillId="0" borderId="0">
      <alignment vertical="center"/>
    </xf>
    <xf numFmtId="0" fontId="19" fillId="14" borderId="0" applyNumberFormat="0" applyBorder="0" applyAlignment="0" applyProtection="0">
      <alignment vertical="center"/>
    </xf>
    <xf numFmtId="0" fontId="13" fillId="8" borderId="0" applyNumberFormat="0" applyBorder="0" applyAlignment="0" applyProtection="0">
      <alignment vertical="center"/>
    </xf>
    <xf numFmtId="0" fontId="14" fillId="0" borderId="0">
      <alignment vertical="center"/>
    </xf>
    <xf numFmtId="0" fontId="12" fillId="0" borderId="0">
      <alignment vertical="center"/>
    </xf>
    <xf numFmtId="0" fontId="12" fillId="0" borderId="0">
      <alignment vertical="center"/>
    </xf>
    <xf numFmtId="0" fontId="19" fillId="14" borderId="0" applyNumberFormat="0" applyBorder="0" applyAlignment="0" applyProtection="0">
      <alignment vertical="center"/>
    </xf>
    <xf numFmtId="0" fontId="14" fillId="0" borderId="0">
      <alignment vertical="center"/>
    </xf>
    <xf numFmtId="0" fontId="13" fillId="8" borderId="0" applyNumberFormat="0" applyBorder="0" applyAlignment="0" applyProtection="0">
      <alignment vertical="center"/>
    </xf>
    <xf numFmtId="0" fontId="13" fillId="10" borderId="0" applyNumberFormat="0" applyBorder="0" applyAlignment="0" applyProtection="0">
      <alignment vertical="center"/>
    </xf>
    <xf numFmtId="0" fontId="11" fillId="2" borderId="0" applyNumberFormat="0" applyBorder="0" applyAlignment="0" applyProtection="0">
      <alignment vertical="center"/>
    </xf>
    <xf numFmtId="0" fontId="13" fillId="10" borderId="0" applyNumberFormat="0" applyBorder="0" applyAlignment="0" applyProtection="0">
      <alignment vertical="center"/>
    </xf>
    <xf numFmtId="0" fontId="12" fillId="0" borderId="0">
      <alignment vertical="center"/>
    </xf>
    <xf numFmtId="0" fontId="25" fillId="0" borderId="12" applyNumberFormat="0" applyFill="0" applyAlignment="0" applyProtection="0">
      <alignment vertical="center"/>
    </xf>
    <xf numFmtId="0" fontId="12" fillId="0" borderId="0">
      <alignment vertical="center"/>
    </xf>
    <xf numFmtId="0" fontId="13" fillId="10" borderId="0" applyNumberFormat="0" applyBorder="0" applyAlignment="0" applyProtection="0">
      <alignment vertical="center"/>
    </xf>
    <xf numFmtId="0" fontId="25" fillId="0" borderId="12" applyNumberFormat="0" applyFill="0" applyAlignment="0" applyProtection="0">
      <alignment vertical="center"/>
    </xf>
    <xf numFmtId="0" fontId="11" fillId="2" borderId="0" applyNumberFormat="0" applyBorder="0" applyAlignment="0" applyProtection="0">
      <alignment vertical="center"/>
    </xf>
    <xf numFmtId="0" fontId="13" fillId="10" borderId="0" applyNumberFormat="0" applyBorder="0" applyAlignment="0" applyProtection="0">
      <alignment vertical="center"/>
    </xf>
    <xf numFmtId="0" fontId="11" fillId="2" borderId="0" applyNumberFormat="0" applyBorder="0" applyAlignment="0" applyProtection="0">
      <alignment vertical="center"/>
    </xf>
    <xf numFmtId="0" fontId="13" fillId="10" borderId="0" applyNumberFormat="0" applyBorder="0" applyAlignment="0" applyProtection="0">
      <alignment vertical="center"/>
    </xf>
    <xf numFmtId="0" fontId="13" fillId="10" borderId="0" applyNumberFormat="0" applyBorder="0" applyAlignment="0" applyProtection="0">
      <alignment vertical="center"/>
    </xf>
    <xf numFmtId="0" fontId="13" fillId="10" borderId="0" applyNumberFormat="0" applyBorder="0" applyAlignment="0" applyProtection="0">
      <alignment vertical="center"/>
    </xf>
    <xf numFmtId="0" fontId="13" fillId="10" borderId="0" applyNumberFormat="0" applyBorder="0" applyAlignment="0" applyProtection="0">
      <alignment vertical="center"/>
    </xf>
    <xf numFmtId="0" fontId="11" fillId="2" borderId="0" applyNumberFormat="0" applyBorder="0" applyAlignment="0" applyProtection="0">
      <alignment vertical="center"/>
    </xf>
    <xf numFmtId="0" fontId="13" fillId="10" borderId="0" applyNumberFormat="0" applyBorder="0" applyAlignment="0" applyProtection="0">
      <alignment vertical="center"/>
    </xf>
    <xf numFmtId="0" fontId="19" fillId="29" borderId="0" applyNumberFormat="0" applyBorder="0" applyAlignment="0" applyProtection="0">
      <alignment vertical="center"/>
    </xf>
    <xf numFmtId="0" fontId="11" fillId="2" borderId="0" applyNumberFormat="0" applyBorder="0" applyAlignment="0" applyProtection="0">
      <alignment vertical="center"/>
    </xf>
    <xf numFmtId="0" fontId="13" fillId="10" borderId="0" applyNumberFormat="0" applyBorder="0" applyAlignment="0" applyProtection="0">
      <alignment vertical="center"/>
    </xf>
    <xf numFmtId="0" fontId="13" fillId="10" borderId="0" applyNumberFormat="0" applyBorder="0" applyAlignment="0" applyProtection="0">
      <alignment vertical="center"/>
    </xf>
    <xf numFmtId="0" fontId="12" fillId="0" borderId="0">
      <alignment vertical="center"/>
    </xf>
    <xf numFmtId="0" fontId="13" fillId="10" borderId="0" applyNumberFormat="0" applyBorder="0" applyAlignment="0" applyProtection="0">
      <alignment vertical="center"/>
    </xf>
    <xf numFmtId="0" fontId="37" fillId="0" borderId="24" applyNumberFormat="0" applyFill="0" applyAlignment="0" applyProtection="0">
      <alignment vertical="center"/>
    </xf>
    <xf numFmtId="0" fontId="14" fillId="0" borderId="0">
      <alignment vertical="center"/>
    </xf>
    <xf numFmtId="0" fontId="14" fillId="0" borderId="0">
      <alignment vertical="center"/>
    </xf>
    <xf numFmtId="0" fontId="13" fillId="10" borderId="0" applyNumberFormat="0" applyBorder="0" applyAlignment="0" applyProtection="0">
      <alignment vertical="center"/>
    </xf>
    <xf numFmtId="0" fontId="14" fillId="0" borderId="0">
      <alignment vertical="center"/>
    </xf>
    <xf numFmtId="0" fontId="13" fillId="10" borderId="0" applyNumberFormat="0" applyBorder="0" applyAlignment="0" applyProtection="0">
      <alignment vertical="center"/>
    </xf>
    <xf numFmtId="0" fontId="12" fillId="0" borderId="0">
      <alignment vertical="center"/>
    </xf>
    <xf numFmtId="0" fontId="13" fillId="10" borderId="0" applyNumberFormat="0" applyBorder="0" applyAlignment="0" applyProtection="0">
      <alignment vertical="center"/>
    </xf>
    <xf numFmtId="0" fontId="14" fillId="0" borderId="0">
      <alignment vertical="center"/>
    </xf>
    <xf numFmtId="0" fontId="13" fillId="10" borderId="0" applyNumberFormat="0" applyBorder="0" applyAlignment="0" applyProtection="0">
      <alignment vertical="center"/>
    </xf>
    <xf numFmtId="0" fontId="14" fillId="0" borderId="0">
      <alignment vertical="center"/>
    </xf>
    <xf numFmtId="0" fontId="14" fillId="0" borderId="0">
      <alignment vertical="center"/>
    </xf>
    <xf numFmtId="0" fontId="12" fillId="0" borderId="0">
      <alignment vertical="center"/>
    </xf>
    <xf numFmtId="0" fontId="13" fillId="10" borderId="0" applyNumberFormat="0" applyBorder="0" applyAlignment="0" applyProtection="0">
      <alignment vertical="center"/>
    </xf>
    <xf numFmtId="0" fontId="14" fillId="0" borderId="0">
      <alignment vertical="center"/>
    </xf>
    <xf numFmtId="0" fontId="13" fillId="10" borderId="0" applyNumberFormat="0" applyBorder="0" applyAlignment="0" applyProtection="0">
      <alignment vertical="center"/>
    </xf>
    <xf numFmtId="0" fontId="14" fillId="0" borderId="0">
      <alignment vertical="center"/>
    </xf>
    <xf numFmtId="0" fontId="13" fillId="10" borderId="0" applyNumberFormat="0" applyBorder="0" applyAlignment="0" applyProtection="0">
      <alignment vertical="center"/>
    </xf>
    <xf numFmtId="0" fontId="12" fillId="0" borderId="0">
      <alignment vertical="center"/>
    </xf>
    <xf numFmtId="0" fontId="14" fillId="0" borderId="0">
      <alignment vertical="center"/>
    </xf>
    <xf numFmtId="0" fontId="14" fillId="0" borderId="0">
      <alignment vertical="center"/>
    </xf>
    <xf numFmtId="0" fontId="13" fillId="10" borderId="0" applyNumberFormat="0" applyBorder="0" applyAlignment="0" applyProtection="0">
      <alignment vertical="center"/>
    </xf>
    <xf numFmtId="0" fontId="14" fillId="0" borderId="0">
      <alignment vertical="center"/>
    </xf>
    <xf numFmtId="0" fontId="14" fillId="0" borderId="0">
      <alignment vertical="center"/>
    </xf>
    <xf numFmtId="0" fontId="13" fillId="10" borderId="0" applyNumberFormat="0" applyBorder="0" applyAlignment="0" applyProtection="0">
      <alignment vertical="center"/>
    </xf>
    <xf numFmtId="0" fontId="12" fillId="0" borderId="0">
      <alignment vertical="center"/>
    </xf>
    <xf numFmtId="0" fontId="14" fillId="0" borderId="0">
      <alignment vertical="center"/>
    </xf>
    <xf numFmtId="0" fontId="13" fillId="10" borderId="0" applyNumberFormat="0" applyBorder="0" applyAlignment="0" applyProtection="0">
      <alignment vertical="center"/>
    </xf>
    <xf numFmtId="0" fontId="13" fillId="10" borderId="0" applyNumberFormat="0" applyBorder="0" applyAlignment="0" applyProtection="0">
      <alignment vertical="center"/>
    </xf>
    <xf numFmtId="0" fontId="12" fillId="0" borderId="0">
      <alignment vertical="center"/>
    </xf>
    <xf numFmtId="0" fontId="14" fillId="0" borderId="0">
      <alignment vertical="center"/>
    </xf>
    <xf numFmtId="0" fontId="12" fillId="0" borderId="0">
      <alignment vertical="center"/>
    </xf>
    <xf numFmtId="0" fontId="13" fillId="10" borderId="0" applyNumberFormat="0" applyBorder="0" applyAlignment="0" applyProtection="0">
      <alignment vertical="center"/>
    </xf>
    <xf numFmtId="0" fontId="12" fillId="0" borderId="0">
      <alignment vertical="center"/>
    </xf>
    <xf numFmtId="0" fontId="14" fillId="0" borderId="0">
      <alignment vertical="center"/>
    </xf>
    <xf numFmtId="0" fontId="14" fillId="0" borderId="0">
      <alignment vertical="center"/>
    </xf>
    <xf numFmtId="0" fontId="13" fillId="10" borderId="0" applyNumberFormat="0" applyBorder="0" applyAlignment="0" applyProtection="0">
      <alignment vertical="center"/>
    </xf>
    <xf numFmtId="0" fontId="37" fillId="0" borderId="19" applyNumberFormat="0" applyFill="0" applyAlignment="0" applyProtection="0">
      <alignment vertical="center"/>
    </xf>
    <xf numFmtId="0" fontId="14" fillId="0" borderId="0">
      <alignment vertical="center"/>
    </xf>
    <xf numFmtId="0" fontId="12" fillId="0" borderId="0">
      <alignment vertical="center"/>
    </xf>
    <xf numFmtId="0" fontId="13" fillId="10" borderId="0" applyNumberFormat="0" applyBorder="0" applyAlignment="0" applyProtection="0">
      <alignment vertical="center"/>
    </xf>
    <xf numFmtId="0" fontId="12" fillId="0" borderId="0">
      <alignment vertical="center"/>
    </xf>
    <xf numFmtId="0" fontId="14" fillId="0" borderId="0">
      <alignment vertical="center"/>
    </xf>
    <xf numFmtId="0" fontId="12" fillId="0" borderId="0">
      <alignment vertical="center"/>
    </xf>
    <xf numFmtId="0" fontId="13" fillId="10" borderId="0" applyNumberFormat="0" applyBorder="0" applyAlignment="0" applyProtection="0">
      <alignment vertical="center"/>
    </xf>
    <xf numFmtId="0" fontId="12" fillId="0" borderId="0">
      <alignment vertical="center"/>
    </xf>
    <xf numFmtId="0" fontId="14" fillId="0" borderId="0">
      <alignment vertical="center"/>
    </xf>
    <xf numFmtId="0" fontId="12" fillId="0" borderId="0">
      <alignment vertical="center"/>
    </xf>
    <xf numFmtId="0" fontId="13" fillId="10" borderId="0" applyNumberFormat="0" applyBorder="0" applyAlignment="0" applyProtection="0">
      <alignment vertical="center"/>
    </xf>
    <xf numFmtId="0" fontId="14" fillId="0" borderId="0">
      <alignment vertical="center"/>
    </xf>
    <xf numFmtId="0" fontId="12" fillId="0" borderId="0">
      <alignment vertical="center"/>
    </xf>
    <xf numFmtId="0" fontId="13" fillId="10" borderId="0" applyNumberFormat="0" applyBorder="0" applyAlignment="0" applyProtection="0">
      <alignment vertical="center"/>
    </xf>
    <xf numFmtId="0" fontId="14" fillId="0" borderId="0">
      <alignment vertical="center"/>
    </xf>
    <xf numFmtId="0" fontId="12" fillId="0" borderId="0">
      <alignment vertical="center"/>
    </xf>
    <xf numFmtId="0" fontId="13" fillId="10" borderId="0" applyNumberFormat="0" applyBorder="0" applyAlignment="0" applyProtection="0">
      <alignment vertical="center"/>
    </xf>
    <xf numFmtId="0" fontId="14" fillId="0" borderId="0">
      <alignment vertical="center"/>
    </xf>
    <xf numFmtId="0" fontId="14" fillId="0" borderId="0">
      <alignment vertical="center"/>
    </xf>
    <xf numFmtId="0" fontId="13" fillId="10" borderId="0" applyNumberFormat="0" applyBorder="0" applyAlignment="0" applyProtection="0">
      <alignment vertical="center"/>
    </xf>
    <xf numFmtId="0" fontId="14" fillId="0" borderId="0">
      <alignment vertical="center"/>
    </xf>
    <xf numFmtId="0" fontId="13" fillId="10" borderId="0" applyNumberFormat="0" applyBorder="0" applyAlignment="0" applyProtection="0">
      <alignment vertical="center"/>
    </xf>
    <xf numFmtId="0" fontId="14" fillId="0" borderId="0">
      <alignment vertical="center"/>
    </xf>
    <xf numFmtId="0" fontId="13" fillId="10" borderId="0" applyNumberFormat="0" applyBorder="0" applyAlignment="0" applyProtection="0">
      <alignment vertical="center"/>
    </xf>
    <xf numFmtId="0" fontId="14" fillId="0" borderId="0">
      <alignment vertical="center"/>
    </xf>
    <xf numFmtId="0" fontId="13" fillId="10" borderId="0" applyNumberFormat="0" applyBorder="0" applyAlignment="0" applyProtection="0">
      <alignment vertical="center"/>
    </xf>
    <xf numFmtId="0" fontId="13" fillId="10" borderId="0" applyNumberFormat="0" applyBorder="0" applyAlignment="0" applyProtection="0">
      <alignment vertical="center"/>
    </xf>
    <xf numFmtId="0" fontId="25" fillId="0" borderId="12" applyNumberFormat="0" applyFill="0" applyAlignment="0" applyProtection="0">
      <alignment vertical="center"/>
    </xf>
    <xf numFmtId="0" fontId="11" fillId="2" borderId="0" applyNumberFormat="0" applyBorder="0" applyAlignment="0" applyProtection="0">
      <alignment vertical="center"/>
    </xf>
    <xf numFmtId="0" fontId="13" fillId="10" borderId="0" applyNumberFormat="0" applyBorder="0" applyAlignment="0" applyProtection="0">
      <alignment vertical="center"/>
    </xf>
    <xf numFmtId="0" fontId="13" fillId="10" borderId="0" applyNumberFormat="0" applyBorder="0" applyAlignment="0" applyProtection="0">
      <alignment vertical="center"/>
    </xf>
    <xf numFmtId="0" fontId="12" fillId="0" borderId="0">
      <alignment vertical="center"/>
    </xf>
    <xf numFmtId="0" fontId="13" fillId="10" borderId="0" applyNumberFormat="0" applyBorder="0" applyAlignment="0" applyProtection="0">
      <alignment vertical="center"/>
    </xf>
    <xf numFmtId="0" fontId="12" fillId="0" borderId="0">
      <alignment vertical="center"/>
    </xf>
    <xf numFmtId="0" fontId="13" fillId="10" borderId="0" applyNumberFormat="0" applyBorder="0" applyAlignment="0" applyProtection="0">
      <alignment vertical="center"/>
    </xf>
    <xf numFmtId="0" fontId="14" fillId="0" borderId="0">
      <alignment vertical="center"/>
    </xf>
    <xf numFmtId="0" fontId="12" fillId="0" borderId="0">
      <alignment vertical="center"/>
    </xf>
    <xf numFmtId="0" fontId="13" fillId="10" borderId="0" applyNumberFormat="0" applyBorder="0" applyAlignment="0" applyProtection="0">
      <alignment vertical="center"/>
    </xf>
    <xf numFmtId="0" fontId="14" fillId="0" borderId="0">
      <alignment vertical="center"/>
    </xf>
    <xf numFmtId="0" fontId="12" fillId="0" borderId="0">
      <alignment vertical="center"/>
    </xf>
    <xf numFmtId="0" fontId="13" fillId="10" borderId="0" applyNumberFormat="0" applyBorder="0" applyAlignment="0" applyProtection="0">
      <alignment vertical="center"/>
    </xf>
    <xf numFmtId="0" fontId="19" fillId="17" borderId="0" applyNumberFormat="0" applyBorder="0" applyAlignment="0" applyProtection="0">
      <alignment vertical="center"/>
    </xf>
    <xf numFmtId="0" fontId="26" fillId="0" borderId="0" applyNumberFormat="0" applyFill="0" applyBorder="0" applyAlignment="0" applyProtection="0">
      <alignment vertical="center"/>
    </xf>
    <xf numFmtId="0" fontId="14" fillId="0" borderId="0">
      <alignment vertical="center"/>
    </xf>
    <xf numFmtId="0" fontId="13" fillId="10" borderId="0" applyNumberFormat="0" applyBorder="0" applyAlignment="0" applyProtection="0">
      <alignment vertical="center"/>
    </xf>
    <xf numFmtId="0" fontId="14" fillId="0" borderId="0">
      <alignment vertical="center"/>
    </xf>
    <xf numFmtId="0" fontId="13" fillId="10" borderId="0" applyNumberFormat="0" applyBorder="0" applyAlignment="0" applyProtection="0">
      <alignment vertical="center"/>
    </xf>
    <xf numFmtId="0" fontId="12" fillId="0" borderId="0">
      <alignment vertical="center"/>
    </xf>
    <xf numFmtId="0" fontId="12" fillId="0" borderId="0">
      <alignment vertical="center"/>
    </xf>
    <xf numFmtId="0" fontId="12" fillId="0" borderId="0">
      <alignment vertical="center"/>
    </xf>
    <xf numFmtId="0" fontId="19" fillId="14" borderId="0" applyNumberFormat="0" applyBorder="0" applyAlignment="0" applyProtection="0">
      <alignment vertical="center"/>
    </xf>
    <xf numFmtId="0" fontId="14" fillId="0" borderId="0">
      <alignment vertical="center"/>
    </xf>
    <xf numFmtId="0" fontId="12" fillId="0" borderId="0">
      <alignment vertical="center"/>
    </xf>
    <xf numFmtId="0" fontId="13" fillId="10" borderId="0" applyNumberFormat="0" applyBorder="0" applyAlignment="0" applyProtection="0">
      <alignment vertical="center"/>
    </xf>
    <xf numFmtId="0" fontId="12" fillId="0" borderId="0">
      <alignment vertical="center"/>
    </xf>
    <xf numFmtId="0" fontId="19" fillId="14" borderId="0" applyNumberFormat="0" applyBorder="0" applyAlignment="0" applyProtection="0">
      <alignment vertical="center"/>
    </xf>
    <xf numFmtId="0" fontId="11" fillId="2" borderId="0" applyNumberFormat="0" applyBorder="0" applyAlignment="0" applyProtection="0">
      <alignment vertical="center"/>
    </xf>
    <xf numFmtId="0" fontId="12" fillId="0" borderId="0">
      <alignment vertical="center"/>
    </xf>
    <xf numFmtId="0" fontId="13" fillId="0" borderId="0">
      <alignment vertical="center"/>
    </xf>
    <xf numFmtId="0" fontId="13" fillId="10" borderId="0" applyNumberFormat="0" applyBorder="0" applyAlignment="0" applyProtection="0">
      <alignment vertical="center"/>
    </xf>
    <xf numFmtId="0" fontId="13" fillId="10" borderId="0" applyNumberFormat="0" applyBorder="0" applyAlignment="0" applyProtection="0">
      <alignment vertical="center"/>
    </xf>
    <xf numFmtId="0" fontId="13" fillId="0" borderId="0">
      <alignment vertical="center"/>
    </xf>
    <xf numFmtId="0" fontId="14" fillId="0" borderId="0">
      <alignment vertical="center"/>
    </xf>
    <xf numFmtId="0" fontId="13" fillId="10" borderId="0" applyNumberFormat="0" applyBorder="0" applyAlignment="0" applyProtection="0">
      <alignment vertical="center"/>
    </xf>
    <xf numFmtId="0" fontId="22" fillId="6" borderId="0" applyNumberFormat="0" applyBorder="0" applyAlignment="0" applyProtection="0">
      <alignment vertical="center"/>
    </xf>
    <xf numFmtId="0" fontId="13" fillId="0" borderId="0">
      <alignment vertical="center"/>
    </xf>
    <xf numFmtId="0" fontId="13" fillId="10" borderId="0" applyNumberFormat="0" applyBorder="0" applyAlignment="0" applyProtection="0">
      <alignment vertical="center"/>
    </xf>
    <xf numFmtId="0" fontId="13" fillId="10" borderId="0" applyNumberFormat="0" applyBorder="0" applyAlignment="0" applyProtection="0">
      <alignment vertical="center"/>
    </xf>
    <xf numFmtId="0" fontId="12" fillId="0" borderId="0">
      <alignment vertical="center"/>
    </xf>
    <xf numFmtId="0" fontId="19" fillId="14" borderId="0" applyNumberFormat="0" applyBorder="0" applyAlignment="0" applyProtection="0">
      <alignment vertical="center"/>
    </xf>
    <xf numFmtId="0" fontId="13" fillId="10" borderId="0" applyNumberFormat="0" applyBorder="0" applyAlignment="0" applyProtection="0">
      <alignment vertical="center"/>
    </xf>
    <xf numFmtId="0" fontId="19" fillId="6" borderId="0" applyNumberFormat="0" applyBorder="0" applyAlignment="0" applyProtection="0">
      <alignment vertical="center"/>
    </xf>
    <xf numFmtId="0" fontId="19" fillId="14" borderId="0" applyNumberFormat="0" applyBorder="0" applyAlignment="0" applyProtection="0">
      <alignment vertical="center"/>
    </xf>
    <xf numFmtId="0" fontId="13" fillId="10" borderId="0" applyNumberFormat="0" applyBorder="0" applyAlignment="0" applyProtection="0">
      <alignment vertical="center"/>
    </xf>
    <xf numFmtId="0" fontId="14" fillId="0" borderId="0">
      <alignment vertical="center"/>
    </xf>
    <xf numFmtId="0" fontId="12" fillId="0" borderId="0">
      <alignment vertical="center"/>
    </xf>
    <xf numFmtId="0" fontId="19" fillId="6" borderId="0" applyNumberFormat="0" applyBorder="0" applyAlignment="0" applyProtection="0">
      <alignment vertical="center"/>
    </xf>
    <xf numFmtId="0" fontId="13" fillId="10" borderId="0" applyNumberFormat="0" applyBorder="0" applyAlignment="0" applyProtection="0">
      <alignment vertical="center"/>
    </xf>
    <xf numFmtId="0" fontId="12" fillId="0" borderId="0">
      <alignment vertical="center"/>
    </xf>
    <xf numFmtId="0" fontId="12" fillId="0" borderId="0">
      <alignment vertical="center"/>
    </xf>
    <xf numFmtId="0" fontId="22" fillId="18" borderId="0" applyNumberFormat="0" applyBorder="0" applyAlignment="0" applyProtection="0">
      <alignment vertical="center"/>
    </xf>
    <xf numFmtId="0" fontId="13" fillId="0" borderId="0">
      <alignment vertical="center"/>
    </xf>
    <xf numFmtId="0" fontId="19" fillId="14" borderId="0" applyNumberFormat="0" applyBorder="0" applyAlignment="0" applyProtection="0">
      <alignment vertical="center"/>
    </xf>
    <xf numFmtId="0" fontId="12" fillId="0" borderId="0">
      <alignment vertical="center"/>
    </xf>
    <xf numFmtId="0" fontId="19" fillId="16" borderId="0" applyNumberFormat="0" applyBorder="0" applyAlignment="0" applyProtection="0">
      <alignment vertical="center"/>
    </xf>
    <xf numFmtId="0" fontId="12" fillId="0" borderId="0">
      <alignment vertical="center"/>
    </xf>
    <xf numFmtId="0" fontId="14" fillId="0" borderId="0">
      <alignment vertical="center"/>
    </xf>
    <xf numFmtId="0" fontId="12" fillId="0" borderId="0">
      <alignment vertical="center"/>
    </xf>
    <xf numFmtId="0" fontId="12" fillId="0" borderId="0">
      <alignment vertical="center"/>
    </xf>
    <xf numFmtId="0" fontId="14" fillId="0" borderId="0">
      <alignment vertical="center"/>
    </xf>
    <xf numFmtId="0" fontId="13" fillId="8" borderId="0" applyNumberFormat="0" applyBorder="0" applyAlignment="0" applyProtection="0">
      <alignment vertical="center"/>
    </xf>
    <xf numFmtId="0" fontId="13" fillId="0" borderId="0">
      <alignment vertical="center"/>
    </xf>
    <xf numFmtId="0" fontId="19" fillId="14" borderId="0" applyNumberFormat="0" applyBorder="0" applyAlignment="0" applyProtection="0">
      <alignment vertical="center"/>
    </xf>
    <xf numFmtId="0" fontId="12" fillId="0" borderId="0">
      <alignment vertical="center"/>
    </xf>
    <xf numFmtId="0" fontId="19" fillId="16" borderId="0" applyNumberFormat="0" applyBorder="0" applyAlignment="0" applyProtection="0">
      <alignment vertical="center"/>
    </xf>
    <xf numFmtId="0" fontId="13" fillId="8" borderId="0" applyNumberFormat="0" applyBorder="0" applyAlignment="0" applyProtection="0">
      <alignment vertical="center"/>
    </xf>
    <xf numFmtId="0" fontId="12" fillId="0" borderId="0">
      <alignment vertical="center"/>
    </xf>
    <xf numFmtId="0" fontId="19" fillId="16" borderId="0" applyNumberFormat="0" applyBorder="0" applyAlignment="0" applyProtection="0">
      <alignment vertical="center"/>
    </xf>
    <xf numFmtId="0" fontId="14" fillId="0" borderId="0">
      <alignment vertical="center"/>
    </xf>
    <xf numFmtId="0" fontId="14" fillId="0" borderId="0">
      <alignment vertical="center"/>
    </xf>
    <xf numFmtId="0" fontId="13" fillId="8" borderId="0" applyNumberFormat="0" applyBorder="0" applyAlignment="0" applyProtection="0">
      <alignment vertical="center"/>
    </xf>
    <xf numFmtId="0" fontId="19" fillId="16" borderId="0" applyNumberFormat="0" applyBorder="0" applyAlignment="0" applyProtection="0">
      <alignment vertical="center"/>
    </xf>
    <xf numFmtId="0" fontId="14" fillId="0" borderId="0">
      <alignment vertical="center"/>
    </xf>
    <xf numFmtId="0" fontId="13" fillId="8" borderId="0" applyNumberFormat="0" applyBorder="0" applyAlignment="0" applyProtection="0">
      <alignment vertical="center"/>
    </xf>
    <xf numFmtId="0" fontId="19" fillId="16" borderId="0" applyNumberFormat="0" applyBorder="0" applyAlignment="0" applyProtection="0">
      <alignment vertical="center"/>
    </xf>
    <xf numFmtId="0" fontId="13" fillId="8" borderId="0" applyNumberFormat="0" applyBorder="0" applyAlignment="0" applyProtection="0">
      <alignment vertical="center"/>
    </xf>
    <xf numFmtId="0" fontId="19" fillId="16" borderId="0" applyNumberFormat="0" applyBorder="0" applyAlignment="0" applyProtection="0">
      <alignment vertical="center"/>
    </xf>
    <xf numFmtId="0" fontId="14" fillId="0" borderId="0">
      <alignment vertical="center"/>
    </xf>
    <xf numFmtId="0" fontId="14" fillId="0" borderId="0">
      <alignment vertical="center"/>
    </xf>
    <xf numFmtId="0" fontId="13" fillId="8" borderId="0" applyNumberFormat="0" applyBorder="0" applyAlignment="0" applyProtection="0">
      <alignment vertical="center"/>
    </xf>
    <xf numFmtId="0" fontId="14" fillId="0" borderId="0">
      <alignment vertical="center"/>
    </xf>
    <xf numFmtId="0" fontId="19" fillId="16" borderId="0" applyNumberFormat="0" applyBorder="0" applyAlignment="0" applyProtection="0">
      <alignment vertical="center"/>
    </xf>
    <xf numFmtId="0" fontId="13" fillId="8" borderId="0" applyNumberFormat="0" applyBorder="0" applyAlignment="0" applyProtection="0">
      <alignment vertical="center"/>
    </xf>
    <xf numFmtId="0" fontId="19" fillId="16" borderId="0" applyNumberFormat="0" applyBorder="0" applyAlignment="0" applyProtection="0">
      <alignment vertical="center"/>
    </xf>
    <xf numFmtId="0" fontId="12" fillId="0" borderId="0">
      <alignment vertical="center"/>
    </xf>
    <xf numFmtId="0" fontId="13" fillId="8" borderId="0" applyNumberFormat="0" applyBorder="0" applyAlignment="0" applyProtection="0">
      <alignment vertical="center"/>
    </xf>
    <xf numFmtId="0" fontId="16" fillId="4" borderId="0" applyNumberFormat="0" applyBorder="0" applyAlignment="0" applyProtection="0">
      <alignment vertical="center"/>
    </xf>
    <xf numFmtId="0" fontId="19" fillId="16" borderId="0" applyNumberFormat="0" applyBorder="0" applyAlignment="0" applyProtection="0">
      <alignment vertical="center"/>
    </xf>
    <xf numFmtId="0" fontId="12" fillId="0" borderId="0">
      <alignment vertical="center"/>
    </xf>
    <xf numFmtId="0" fontId="12" fillId="0" borderId="0">
      <alignment vertical="center"/>
    </xf>
    <xf numFmtId="0" fontId="13" fillId="8" borderId="0" applyNumberFormat="0" applyBorder="0" applyAlignment="0" applyProtection="0">
      <alignment vertical="center"/>
    </xf>
    <xf numFmtId="0" fontId="19" fillId="16" borderId="0" applyNumberFormat="0" applyBorder="0" applyAlignment="0" applyProtection="0">
      <alignment vertical="center"/>
    </xf>
    <xf numFmtId="0" fontId="12" fillId="0" borderId="0">
      <alignment vertical="center"/>
    </xf>
    <xf numFmtId="0" fontId="12" fillId="0" borderId="0">
      <alignment vertical="center"/>
    </xf>
    <xf numFmtId="0" fontId="13" fillId="8" borderId="0" applyNumberFormat="0" applyBorder="0" applyAlignment="0" applyProtection="0">
      <alignment vertical="center"/>
    </xf>
    <xf numFmtId="0" fontId="22" fillId="13" borderId="0" applyNumberFormat="0" applyBorder="0" applyAlignment="0" applyProtection="0">
      <alignment vertical="center"/>
    </xf>
    <xf numFmtId="0" fontId="11" fillId="2" borderId="0" applyNumberFormat="0" applyBorder="0" applyAlignment="0" applyProtection="0">
      <alignment vertical="center"/>
    </xf>
    <xf numFmtId="0" fontId="34" fillId="0" borderId="24" applyNumberFormat="0" applyFill="0" applyAlignment="0" applyProtection="0">
      <alignment vertical="center"/>
    </xf>
    <xf numFmtId="0" fontId="11" fillId="2" borderId="0" applyNumberFormat="0" applyBorder="0" applyAlignment="0" applyProtection="0">
      <alignment vertical="center"/>
    </xf>
    <xf numFmtId="0" fontId="19" fillId="7" borderId="0" applyNumberFormat="0" applyBorder="0" applyAlignment="0" applyProtection="0">
      <alignment vertical="center"/>
    </xf>
    <xf numFmtId="0" fontId="13" fillId="8" borderId="0" applyNumberFormat="0" applyBorder="0" applyAlignment="0" applyProtection="0">
      <alignment vertical="center"/>
    </xf>
    <xf numFmtId="0" fontId="13" fillId="0" borderId="0">
      <alignment vertical="center"/>
    </xf>
    <xf numFmtId="0" fontId="22" fillId="13" borderId="0" applyNumberFormat="0" applyBorder="0" applyAlignment="0" applyProtection="0">
      <alignment vertical="center"/>
    </xf>
    <xf numFmtId="0" fontId="12" fillId="0" borderId="0">
      <alignment vertical="center"/>
    </xf>
    <xf numFmtId="0" fontId="13" fillId="8" borderId="0" applyNumberFormat="0" applyBorder="0" applyAlignment="0" applyProtection="0">
      <alignment vertical="center"/>
    </xf>
    <xf numFmtId="0" fontId="13" fillId="0" borderId="0">
      <alignment vertical="center"/>
    </xf>
    <xf numFmtId="0" fontId="22" fillId="13" borderId="0" applyNumberFormat="0" applyBorder="0" applyAlignment="0" applyProtection="0">
      <alignment vertical="center"/>
    </xf>
    <xf numFmtId="0" fontId="12" fillId="0" borderId="0"/>
    <xf numFmtId="0" fontId="14" fillId="0" borderId="0">
      <alignment vertical="center"/>
    </xf>
    <xf numFmtId="0" fontId="13" fillId="8" borderId="0" applyNumberFormat="0" applyBorder="0" applyAlignment="0" applyProtection="0">
      <alignment vertical="center"/>
    </xf>
    <xf numFmtId="0" fontId="39" fillId="29" borderId="0" applyNumberFormat="0" applyBorder="0" applyAlignment="0" applyProtection="0">
      <alignment vertical="center"/>
    </xf>
    <xf numFmtId="0" fontId="16" fillId="4" borderId="0" applyNumberFormat="0" applyBorder="0" applyAlignment="0" applyProtection="0">
      <alignment vertical="center"/>
    </xf>
    <xf numFmtId="0" fontId="22" fillId="9" borderId="0" applyNumberFormat="0" applyBorder="0" applyAlignment="0" applyProtection="0">
      <alignment vertical="center"/>
    </xf>
    <xf numFmtId="0" fontId="22" fillId="9" borderId="0" applyNumberFormat="0" applyBorder="0" applyAlignment="0" applyProtection="0">
      <alignment vertical="center"/>
    </xf>
    <xf numFmtId="0" fontId="12" fillId="0" borderId="0">
      <alignment vertical="center"/>
    </xf>
    <xf numFmtId="0" fontId="12" fillId="0" borderId="0">
      <alignment vertical="center"/>
    </xf>
    <xf numFmtId="0" fontId="12" fillId="0" borderId="0">
      <alignment vertical="center"/>
    </xf>
    <xf numFmtId="0" fontId="22" fillId="9" borderId="0" applyNumberFormat="0" applyBorder="0" applyAlignment="0" applyProtection="0">
      <alignment vertical="center"/>
    </xf>
    <xf numFmtId="0" fontId="12" fillId="0" borderId="0">
      <alignment vertical="center"/>
    </xf>
    <xf numFmtId="0" fontId="22" fillId="9" borderId="0" applyNumberFormat="0" applyBorder="0" applyAlignment="0" applyProtection="0">
      <alignment vertical="center"/>
    </xf>
    <xf numFmtId="0" fontId="12" fillId="0" borderId="0">
      <alignment vertical="center"/>
    </xf>
    <xf numFmtId="0" fontId="22" fillId="9" borderId="0" applyNumberFormat="0" applyBorder="0" applyAlignment="0" applyProtection="0">
      <alignment vertical="center"/>
    </xf>
    <xf numFmtId="0" fontId="12" fillId="0" borderId="0">
      <alignment vertical="center"/>
    </xf>
    <xf numFmtId="0" fontId="12" fillId="0" borderId="0">
      <alignment vertical="center"/>
    </xf>
    <xf numFmtId="0" fontId="19" fillId="14" borderId="0" applyNumberFormat="0" applyBorder="0" applyAlignment="0" applyProtection="0">
      <alignment vertical="center"/>
    </xf>
    <xf numFmtId="0" fontId="12" fillId="0" borderId="0">
      <alignment vertical="center"/>
    </xf>
    <xf numFmtId="0" fontId="12" fillId="0" borderId="0">
      <alignment vertical="center"/>
    </xf>
    <xf numFmtId="0" fontId="19" fillId="14" borderId="0" applyNumberFormat="0" applyBorder="0" applyAlignment="0" applyProtection="0">
      <alignment vertical="center"/>
    </xf>
    <xf numFmtId="0" fontId="12" fillId="0" borderId="0">
      <alignment vertical="center"/>
    </xf>
    <xf numFmtId="0" fontId="19" fillId="14" borderId="0" applyNumberFormat="0" applyBorder="0" applyAlignment="0" applyProtection="0">
      <alignment vertical="center"/>
    </xf>
    <xf numFmtId="0" fontId="12" fillId="0" borderId="0">
      <alignment vertical="center"/>
    </xf>
    <xf numFmtId="0" fontId="12" fillId="0" borderId="0">
      <alignment vertical="center"/>
    </xf>
    <xf numFmtId="0" fontId="14" fillId="0" borderId="0">
      <alignment vertical="center"/>
    </xf>
    <xf numFmtId="0" fontId="19" fillId="14" borderId="0" applyNumberFormat="0" applyBorder="0" applyAlignment="0" applyProtection="0">
      <alignment vertical="center"/>
    </xf>
    <xf numFmtId="0" fontId="19" fillId="14" borderId="0" applyNumberFormat="0" applyBorder="0" applyAlignment="0" applyProtection="0">
      <alignment vertical="center"/>
    </xf>
    <xf numFmtId="0" fontId="12" fillId="0" borderId="0">
      <alignment vertical="center"/>
    </xf>
    <xf numFmtId="0" fontId="19" fillId="14" borderId="0" applyNumberFormat="0" applyBorder="0" applyAlignment="0" applyProtection="0">
      <alignment vertical="center"/>
    </xf>
    <xf numFmtId="0" fontId="12" fillId="0" borderId="0">
      <alignment vertical="center"/>
    </xf>
    <xf numFmtId="0" fontId="19" fillId="14" borderId="0" applyNumberFormat="0" applyBorder="0" applyAlignment="0" applyProtection="0">
      <alignment vertical="center"/>
    </xf>
    <xf numFmtId="0" fontId="14" fillId="0" borderId="0">
      <alignment vertical="center"/>
    </xf>
    <xf numFmtId="0" fontId="19" fillId="14" borderId="0" applyNumberFormat="0" applyBorder="0" applyAlignment="0" applyProtection="0">
      <alignment vertical="center"/>
    </xf>
    <xf numFmtId="0" fontId="12" fillId="0" borderId="0">
      <alignment vertical="center"/>
    </xf>
    <xf numFmtId="0" fontId="12" fillId="0" borderId="0">
      <alignment vertical="center"/>
    </xf>
    <xf numFmtId="0" fontId="19" fillId="14" borderId="0" applyNumberFormat="0" applyBorder="0" applyAlignment="0" applyProtection="0">
      <alignment vertical="center"/>
    </xf>
    <xf numFmtId="0" fontId="12" fillId="0" borderId="0">
      <alignment vertical="center"/>
    </xf>
    <xf numFmtId="0" fontId="12" fillId="0" borderId="0">
      <alignment vertical="center"/>
    </xf>
    <xf numFmtId="0" fontId="19" fillId="14" borderId="0" applyNumberFormat="0" applyBorder="0" applyAlignment="0" applyProtection="0">
      <alignment vertical="center"/>
    </xf>
    <xf numFmtId="0" fontId="12" fillId="0" borderId="0">
      <alignment vertical="center"/>
    </xf>
    <xf numFmtId="0" fontId="12" fillId="0" borderId="0">
      <alignment vertical="center"/>
    </xf>
    <xf numFmtId="0" fontId="19" fillId="14" borderId="0" applyNumberFormat="0" applyBorder="0" applyAlignment="0" applyProtection="0">
      <alignment vertical="center"/>
    </xf>
    <xf numFmtId="0" fontId="12" fillId="0" borderId="0">
      <alignment vertical="center"/>
    </xf>
    <xf numFmtId="0" fontId="19" fillId="14" borderId="0" applyNumberFormat="0" applyBorder="0" applyAlignment="0" applyProtection="0">
      <alignment vertical="center"/>
    </xf>
    <xf numFmtId="0" fontId="14" fillId="0" borderId="0">
      <alignment vertical="center"/>
    </xf>
    <xf numFmtId="0" fontId="19" fillId="14" borderId="0" applyNumberFormat="0" applyBorder="0" applyAlignment="0" applyProtection="0">
      <alignment vertical="center"/>
    </xf>
    <xf numFmtId="0" fontId="12" fillId="0" borderId="0">
      <alignment vertical="center"/>
    </xf>
    <xf numFmtId="0" fontId="11" fillId="2" borderId="0" applyNumberFormat="0" applyBorder="0" applyAlignment="0" applyProtection="0">
      <alignment vertical="center"/>
    </xf>
    <xf numFmtId="0" fontId="19" fillId="14" borderId="0" applyNumberFormat="0" applyBorder="0" applyAlignment="0" applyProtection="0">
      <alignment vertical="center"/>
    </xf>
    <xf numFmtId="0" fontId="12" fillId="0" borderId="0">
      <alignment vertical="center"/>
    </xf>
    <xf numFmtId="0" fontId="22" fillId="9" borderId="0" applyNumberFormat="0" applyBorder="0" applyAlignment="0" applyProtection="0">
      <alignment vertical="center"/>
    </xf>
    <xf numFmtId="0" fontId="14" fillId="0" borderId="0">
      <alignment vertical="center"/>
    </xf>
    <xf numFmtId="0" fontId="22" fillId="9" borderId="0" applyNumberFormat="0" applyBorder="0" applyAlignment="0" applyProtection="0">
      <alignment vertical="center"/>
    </xf>
    <xf numFmtId="0" fontId="12" fillId="0" borderId="0">
      <alignment vertical="center"/>
    </xf>
    <xf numFmtId="0" fontId="22" fillId="9" borderId="0" applyNumberFormat="0" applyBorder="0" applyAlignment="0" applyProtection="0">
      <alignment vertical="center"/>
    </xf>
    <xf numFmtId="0" fontId="19" fillId="16" borderId="0" applyNumberFormat="0" applyBorder="0" applyAlignment="0" applyProtection="0">
      <alignment vertical="center"/>
    </xf>
    <xf numFmtId="0" fontId="12" fillId="0" borderId="0">
      <alignment vertical="center"/>
    </xf>
    <xf numFmtId="0" fontId="22" fillId="9" borderId="0" applyNumberFormat="0" applyBorder="0" applyAlignment="0" applyProtection="0">
      <alignment vertical="center"/>
    </xf>
    <xf numFmtId="0" fontId="14" fillId="0" borderId="0">
      <alignment vertical="center"/>
    </xf>
    <xf numFmtId="0" fontId="19" fillId="16" borderId="0" applyNumberFormat="0" applyBorder="0" applyAlignment="0" applyProtection="0">
      <alignment vertical="center"/>
    </xf>
    <xf numFmtId="0" fontId="12" fillId="0" borderId="0">
      <alignment vertical="center"/>
    </xf>
    <xf numFmtId="0" fontId="22" fillId="9" borderId="0" applyNumberFormat="0" applyBorder="0" applyAlignment="0" applyProtection="0">
      <alignment vertical="center"/>
    </xf>
    <xf numFmtId="0" fontId="12" fillId="0" borderId="0">
      <alignment vertical="center"/>
    </xf>
    <xf numFmtId="0" fontId="14" fillId="0" borderId="0">
      <alignment vertical="center"/>
    </xf>
    <xf numFmtId="0" fontId="22" fillId="9" borderId="0" applyNumberFormat="0" applyBorder="0" applyAlignment="0" applyProtection="0">
      <alignment vertical="center"/>
    </xf>
    <xf numFmtId="0" fontId="14" fillId="0" borderId="0">
      <alignment vertical="center"/>
    </xf>
    <xf numFmtId="0" fontId="22" fillId="9" borderId="0" applyNumberFormat="0" applyBorder="0" applyAlignment="0" applyProtection="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22" fillId="9" borderId="0" applyNumberFormat="0" applyBorder="0" applyAlignment="0" applyProtection="0">
      <alignment vertical="center"/>
    </xf>
    <xf numFmtId="0" fontId="12" fillId="0" borderId="0">
      <alignment vertical="center"/>
    </xf>
    <xf numFmtId="0" fontId="12" fillId="0" borderId="0">
      <alignment vertical="center"/>
    </xf>
    <xf numFmtId="0" fontId="22" fillId="9" borderId="0" applyNumberFormat="0" applyBorder="0" applyAlignment="0" applyProtection="0">
      <alignment vertical="center"/>
    </xf>
    <xf numFmtId="0" fontId="22" fillId="9" borderId="0" applyNumberFormat="0" applyBorder="0" applyAlignment="0" applyProtection="0">
      <alignment vertical="center"/>
    </xf>
    <xf numFmtId="0" fontId="12" fillId="0" borderId="0">
      <alignment vertical="center"/>
    </xf>
    <xf numFmtId="0" fontId="22" fillId="9" borderId="0" applyNumberFormat="0" applyBorder="0" applyAlignment="0" applyProtection="0">
      <alignment vertical="center"/>
    </xf>
    <xf numFmtId="0" fontId="12" fillId="0" borderId="0">
      <alignment vertical="center"/>
    </xf>
    <xf numFmtId="0" fontId="12" fillId="0" borderId="0">
      <alignment vertical="center"/>
    </xf>
    <xf numFmtId="0" fontId="14" fillId="0" borderId="0">
      <alignment vertical="center"/>
    </xf>
    <xf numFmtId="0" fontId="22" fillId="9" borderId="0" applyNumberFormat="0" applyBorder="0" applyAlignment="0" applyProtection="0">
      <alignment vertical="center"/>
    </xf>
    <xf numFmtId="0" fontId="12" fillId="0" borderId="0">
      <alignment vertical="center"/>
    </xf>
    <xf numFmtId="0" fontId="22" fillId="9" borderId="0" applyNumberFormat="0" applyBorder="0" applyAlignment="0" applyProtection="0">
      <alignment vertical="center"/>
    </xf>
    <xf numFmtId="0" fontId="12" fillId="0" borderId="0">
      <alignment vertical="center"/>
    </xf>
    <xf numFmtId="0" fontId="12" fillId="0" borderId="0">
      <alignment vertical="center"/>
    </xf>
    <xf numFmtId="0" fontId="22" fillId="9" borderId="0" applyNumberFormat="0" applyBorder="0" applyAlignment="0" applyProtection="0">
      <alignment vertical="center"/>
    </xf>
    <xf numFmtId="0" fontId="12" fillId="0" borderId="0">
      <alignment vertical="center"/>
    </xf>
    <xf numFmtId="0" fontId="22" fillId="9" borderId="0" applyNumberFormat="0" applyBorder="0" applyAlignment="0" applyProtection="0">
      <alignment vertical="center"/>
    </xf>
    <xf numFmtId="0" fontId="12" fillId="0" borderId="0">
      <alignment vertical="center"/>
    </xf>
    <xf numFmtId="0" fontId="11" fillId="2" borderId="0" applyNumberFormat="0" applyBorder="0" applyAlignment="0" applyProtection="0">
      <alignment vertical="center"/>
    </xf>
    <xf numFmtId="0" fontId="12" fillId="0" borderId="0">
      <alignment vertical="center"/>
    </xf>
    <xf numFmtId="0" fontId="19" fillId="14" borderId="0" applyNumberFormat="0" applyBorder="0" applyAlignment="0" applyProtection="0">
      <alignment vertical="center"/>
    </xf>
    <xf numFmtId="0" fontId="19" fillId="14" borderId="0" applyNumberFormat="0" applyBorder="0" applyAlignment="0" applyProtection="0">
      <alignment vertical="center"/>
    </xf>
    <xf numFmtId="0" fontId="20" fillId="0" borderId="0" applyNumberFormat="0" applyFill="0" applyBorder="0" applyAlignment="0" applyProtection="0">
      <alignment vertical="center"/>
    </xf>
    <xf numFmtId="0" fontId="19" fillId="14" borderId="0" applyNumberFormat="0" applyBorder="0" applyAlignment="0" applyProtection="0">
      <alignment vertical="center"/>
    </xf>
    <xf numFmtId="0" fontId="19" fillId="14" borderId="0" applyNumberFormat="0" applyBorder="0" applyAlignment="0" applyProtection="0">
      <alignment vertical="center"/>
    </xf>
    <xf numFmtId="0" fontId="19" fillId="14" borderId="0" applyNumberFormat="0" applyBorder="0" applyAlignment="0" applyProtection="0">
      <alignment vertical="center"/>
    </xf>
    <xf numFmtId="0" fontId="12" fillId="0" borderId="0">
      <alignment vertical="center"/>
    </xf>
    <xf numFmtId="0" fontId="12" fillId="0" borderId="0">
      <alignment vertical="center"/>
    </xf>
    <xf numFmtId="0" fontId="19" fillId="14" borderId="0" applyNumberFormat="0" applyBorder="0" applyAlignment="0" applyProtection="0">
      <alignment vertical="center"/>
    </xf>
    <xf numFmtId="0" fontId="12" fillId="0" borderId="0">
      <alignment vertical="center"/>
    </xf>
    <xf numFmtId="0" fontId="12" fillId="0" borderId="0">
      <alignment vertical="center"/>
    </xf>
    <xf numFmtId="0" fontId="19" fillId="14" borderId="0" applyNumberFormat="0" applyBorder="0" applyAlignment="0" applyProtection="0">
      <alignment vertical="center"/>
    </xf>
    <xf numFmtId="0" fontId="12" fillId="0" borderId="0">
      <alignment vertical="center"/>
    </xf>
    <xf numFmtId="0" fontId="19" fillId="14" borderId="0" applyNumberFormat="0" applyBorder="0" applyAlignment="0" applyProtection="0">
      <alignment vertical="center"/>
    </xf>
    <xf numFmtId="0" fontId="19" fillId="14" borderId="0" applyNumberFormat="0" applyBorder="0" applyAlignment="0" applyProtection="0">
      <alignment vertical="center"/>
    </xf>
    <xf numFmtId="0" fontId="12" fillId="0" borderId="0">
      <alignment vertical="center"/>
    </xf>
    <xf numFmtId="0" fontId="12" fillId="0" borderId="0">
      <alignment vertical="center"/>
    </xf>
    <xf numFmtId="0" fontId="19" fillId="14" borderId="0" applyNumberFormat="0" applyBorder="0" applyAlignment="0" applyProtection="0">
      <alignment vertical="center"/>
    </xf>
    <xf numFmtId="0" fontId="12" fillId="0" borderId="0">
      <alignment vertical="center"/>
    </xf>
    <xf numFmtId="0" fontId="14" fillId="0" borderId="0">
      <alignment vertical="center"/>
    </xf>
    <xf numFmtId="0" fontId="19" fillId="14" borderId="0" applyNumberFormat="0" applyBorder="0" applyAlignment="0" applyProtection="0">
      <alignment vertical="center"/>
    </xf>
    <xf numFmtId="0" fontId="14" fillId="0" borderId="0">
      <alignment vertical="center"/>
    </xf>
    <xf numFmtId="0" fontId="19" fillId="14" borderId="0" applyNumberFormat="0" applyBorder="0" applyAlignment="0" applyProtection="0">
      <alignment vertical="center"/>
    </xf>
    <xf numFmtId="0" fontId="12" fillId="0" borderId="0">
      <alignment vertical="center"/>
    </xf>
    <xf numFmtId="0" fontId="14" fillId="0" borderId="0">
      <alignment vertical="center"/>
    </xf>
    <xf numFmtId="0" fontId="19" fillId="16" borderId="0" applyNumberFormat="0" applyBorder="0" applyAlignment="0" applyProtection="0">
      <alignment vertical="center"/>
    </xf>
    <xf numFmtId="0" fontId="12" fillId="0" borderId="0">
      <alignment vertical="center"/>
    </xf>
    <xf numFmtId="0" fontId="19" fillId="14" borderId="0" applyNumberFormat="0" applyBorder="0" applyAlignment="0" applyProtection="0">
      <alignment vertical="center"/>
    </xf>
    <xf numFmtId="0" fontId="12" fillId="0" borderId="0">
      <alignment vertical="center"/>
    </xf>
    <xf numFmtId="0" fontId="12" fillId="0" borderId="0">
      <alignment vertical="center"/>
    </xf>
    <xf numFmtId="0" fontId="19" fillId="14" borderId="0" applyNumberFormat="0" applyBorder="0" applyAlignment="0" applyProtection="0">
      <alignment vertical="center"/>
    </xf>
    <xf numFmtId="0" fontId="19" fillId="29" borderId="0" applyNumberFormat="0" applyBorder="0" applyAlignment="0" applyProtection="0">
      <alignment vertical="center"/>
    </xf>
    <xf numFmtId="0" fontId="12" fillId="0" borderId="0">
      <alignment vertical="center"/>
    </xf>
    <xf numFmtId="0" fontId="14" fillId="0" borderId="0">
      <alignment vertical="center"/>
    </xf>
    <xf numFmtId="0" fontId="22" fillId="13" borderId="0" applyNumberFormat="0" applyBorder="0" applyAlignment="0" applyProtection="0">
      <alignment vertical="center"/>
    </xf>
    <xf numFmtId="0" fontId="12" fillId="0" borderId="0">
      <alignment vertical="center"/>
    </xf>
    <xf numFmtId="0" fontId="19" fillId="14" borderId="0" applyNumberFormat="0" applyBorder="0" applyAlignment="0" applyProtection="0">
      <alignment vertical="center"/>
    </xf>
    <xf numFmtId="0" fontId="19" fillId="29" borderId="0" applyNumberFormat="0" applyBorder="0" applyAlignment="0" applyProtection="0">
      <alignment vertical="center"/>
    </xf>
    <xf numFmtId="0" fontId="12" fillId="0" borderId="0">
      <alignment vertical="center"/>
    </xf>
    <xf numFmtId="0" fontId="12" fillId="0" borderId="0">
      <alignment vertical="center"/>
    </xf>
    <xf numFmtId="0" fontId="14" fillId="0" borderId="0">
      <alignment vertical="center"/>
    </xf>
    <xf numFmtId="0" fontId="14" fillId="0" borderId="0">
      <alignment vertical="center"/>
    </xf>
    <xf numFmtId="0" fontId="22" fillId="13" borderId="0" applyNumberFormat="0" applyBorder="0" applyAlignment="0" applyProtection="0">
      <alignment vertical="center"/>
    </xf>
    <xf numFmtId="0" fontId="12" fillId="0" borderId="0">
      <alignment vertical="center"/>
    </xf>
    <xf numFmtId="0" fontId="19" fillId="14" borderId="0" applyNumberFormat="0" applyBorder="0" applyAlignment="0" applyProtection="0">
      <alignment vertical="center"/>
    </xf>
    <xf numFmtId="0" fontId="19" fillId="14" borderId="0" applyNumberFormat="0" applyBorder="0" applyAlignment="0" applyProtection="0">
      <alignment vertical="center"/>
    </xf>
    <xf numFmtId="0" fontId="12" fillId="0" borderId="0">
      <alignment vertical="center"/>
    </xf>
    <xf numFmtId="0" fontId="12" fillId="0" borderId="0">
      <alignment vertical="center"/>
    </xf>
    <xf numFmtId="0" fontId="14" fillId="0" borderId="0">
      <alignment vertical="center"/>
    </xf>
    <xf numFmtId="0" fontId="19" fillId="16" borderId="0" applyNumberFormat="0" applyBorder="0" applyAlignment="0" applyProtection="0">
      <alignment vertical="center"/>
    </xf>
    <xf numFmtId="0" fontId="12" fillId="0" borderId="0">
      <alignment vertical="center"/>
    </xf>
    <xf numFmtId="0" fontId="19" fillId="14" borderId="0" applyNumberFormat="0" applyBorder="0" applyAlignment="0" applyProtection="0">
      <alignment vertical="center"/>
    </xf>
    <xf numFmtId="0" fontId="12" fillId="0" borderId="0">
      <alignment vertical="center"/>
    </xf>
    <xf numFmtId="0" fontId="12" fillId="0" borderId="0">
      <alignment vertical="center"/>
    </xf>
    <xf numFmtId="0" fontId="14" fillId="0" borderId="0">
      <alignment vertical="center"/>
    </xf>
    <xf numFmtId="0" fontId="19" fillId="16" borderId="0" applyNumberFormat="0" applyBorder="0" applyAlignment="0" applyProtection="0">
      <alignment vertical="center"/>
    </xf>
    <xf numFmtId="0" fontId="12" fillId="0" borderId="0">
      <alignment vertical="center"/>
    </xf>
    <xf numFmtId="0" fontId="19" fillId="14" borderId="0" applyNumberFormat="0" applyBorder="0" applyAlignment="0" applyProtection="0">
      <alignment vertical="center"/>
    </xf>
    <xf numFmtId="0" fontId="12" fillId="0" borderId="0">
      <alignment vertical="center"/>
    </xf>
    <xf numFmtId="0" fontId="19" fillId="14" borderId="0" applyNumberFormat="0" applyBorder="0" applyAlignment="0" applyProtection="0">
      <alignment vertical="center"/>
    </xf>
    <xf numFmtId="0" fontId="14" fillId="0" borderId="0">
      <alignment vertical="center"/>
    </xf>
    <xf numFmtId="0" fontId="12" fillId="0" borderId="0">
      <alignment vertical="center"/>
    </xf>
    <xf numFmtId="0" fontId="19" fillId="14" borderId="0" applyNumberFormat="0" applyBorder="0" applyAlignment="0" applyProtection="0">
      <alignment vertical="center"/>
    </xf>
    <xf numFmtId="0" fontId="14" fillId="0" borderId="0">
      <alignment vertical="center"/>
    </xf>
    <xf numFmtId="0" fontId="12" fillId="0" borderId="0">
      <alignment vertical="center"/>
    </xf>
    <xf numFmtId="0" fontId="19" fillId="14" borderId="0" applyNumberFormat="0" applyBorder="0" applyAlignment="0" applyProtection="0">
      <alignment vertical="center"/>
    </xf>
    <xf numFmtId="0" fontId="12" fillId="0" borderId="0">
      <alignment vertical="center"/>
    </xf>
    <xf numFmtId="0" fontId="19" fillId="14" borderId="0" applyNumberFormat="0" applyBorder="0" applyAlignment="0" applyProtection="0">
      <alignment vertical="center"/>
    </xf>
    <xf numFmtId="0" fontId="12" fillId="0" borderId="0">
      <alignment vertical="center"/>
    </xf>
    <xf numFmtId="0" fontId="12" fillId="0" borderId="0">
      <alignment vertical="center"/>
    </xf>
    <xf numFmtId="0" fontId="22" fillId="9" borderId="0" applyNumberFormat="0" applyBorder="0" applyAlignment="0" applyProtection="0">
      <alignment vertical="center"/>
    </xf>
    <xf numFmtId="0" fontId="12" fillId="0" borderId="0">
      <alignment vertical="center"/>
    </xf>
    <xf numFmtId="0" fontId="12" fillId="0" borderId="0">
      <alignment vertical="center"/>
    </xf>
    <xf numFmtId="0" fontId="12" fillId="0" borderId="0">
      <alignment vertical="center"/>
    </xf>
    <xf numFmtId="0" fontId="22" fillId="9" borderId="0" applyNumberFormat="0" applyBorder="0" applyAlignment="0" applyProtection="0">
      <alignment vertical="center"/>
    </xf>
    <xf numFmtId="0" fontId="12" fillId="0" borderId="0">
      <alignment vertical="center"/>
    </xf>
    <xf numFmtId="0" fontId="12" fillId="0" borderId="0">
      <alignment vertical="center"/>
    </xf>
    <xf numFmtId="0" fontId="22" fillId="9" borderId="0" applyNumberFormat="0" applyBorder="0" applyAlignment="0" applyProtection="0">
      <alignment vertical="center"/>
    </xf>
    <xf numFmtId="0" fontId="12" fillId="0" borderId="0">
      <alignment vertical="center"/>
    </xf>
    <xf numFmtId="0" fontId="22" fillId="9" borderId="0" applyNumberFormat="0" applyBorder="0" applyAlignment="0" applyProtection="0">
      <alignment vertical="center"/>
    </xf>
    <xf numFmtId="0" fontId="14" fillId="0" borderId="0">
      <alignment vertical="center"/>
    </xf>
    <xf numFmtId="0" fontId="22" fillId="9" borderId="0" applyNumberFormat="0" applyBorder="0" applyAlignment="0" applyProtection="0">
      <alignment vertical="center"/>
    </xf>
    <xf numFmtId="0" fontId="12" fillId="0" borderId="0">
      <alignment vertical="center"/>
    </xf>
    <xf numFmtId="0" fontId="22" fillId="9" borderId="0" applyNumberFormat="0" applyBorder="0" applyAlignment="0" applyProtection="0">
      <alignment vertical="center"/>
    </xf>
    <xf numFmtId="0" fontId="12" fillId="0" borderId="0">
      <alignment vertical="center"/>
    </xf>
    <xf numFmtId="0" fontId="22" fillId="9" borderId="0" applyNumberFormat="0" applyBorder="0" applyAlignment="0" applyProtection="0">
      <alignment vertical="center"/>
    </xf>
    <xf numFmtId="0" fontId="12" fillId="0" borderId="0">
      <alignment vertical="center"/>
    </xf>
    <xf numFmtId="0" fontId="25" fillId="0" borderId="12" applyNumberFormat="0" applyFill="0" applyAlignment="0" applyProtection="0">
      <alignment vertical="center"/>
    </xf>
    <xf numFmtId="0" fontId="14" fillId="0" borderId="0">
      <alignment vertical="center"/>
    </xf>
    <xf numFmtId="0" fontId="22" fillId="9" borderId="0" applyNumberFormat="0" applyBorder="0" applyAlignment="0" applyProtection="0">
      <alignment vertical="center"/>
    </xf>
    <xf numFmtId="0" fontId="12" fillId="0" borderId="0">
      <alignment vertical="center"/>
    </xf>
    <xf numFmtId="0" fontId="22" fillId="9" borderId="0" applyNumberFormat="0" applyBorder="0" applyAlignment="0" applyProtection="0">
      <alignment vertical="center"/>
    </xf>
    <xf numFmtId="0" fontId="12" fillId="0" borderId="0">
      <alignment vertical="center"/>
    </xf>
    <xf numFmtId="0" fontId="14" fillId="0" borderId="0">
      <alignment vertical="center"/>
    </xf>
    <xf numFmtId="0" fontId="22" fillId="9" borderId="0" applyNumberFormat="0" applyBorder="0" applyAlignment="0" applyProtection="0">
      <alignment vertical="center"/>
    </xf>
    <xf numFmtId="0" fontId="12" fillId="0" borderId="0">
      <alignment vertical="center"/>
    </xf>
    <xf numFmtId="0" fontId="11" fillId="2" borderId="0" applyNumberFormat="0" applyBorder="0" applyAlignment="0" applyProtection="0">
      <alignment vertical="center"/>
    </xf>
    <xf numFmtId="0" fontId="22" fillId="9" borderId="0" applyNumberFormat="0" applyBorder="0" applyAlignment="0" applyProtection="0">
      <alignment vertical="center"/>
    </xf>
    <xf numFmtId="0" fontId="12" fillId="0" borderId="0">
      <alignment vertical="center"/>
    </xf>
    <xf numFmtId="0" fontId="12" fillId="0" borderId="0">
      <alignment vertical="center"/>
    </xf>
    <xf numFmtId="0" fontId="11" fillId="2" borderId="0" applyNumberFormat="0" applyBorder="0" applyAlignment="0" applyProtection="0">
      <alignment vertical="center"/>
    </xf>
    <xf numFmtId="0" fontId="11" fillId="2" borderId="0" applyNumberFormat="0" applyBorder="0" applyAlignment="0" applyProtection="0">
      <alignment vertical="center"/>
    </xf>
    <xf numFmtId="0" fontId="14" fillId="0" borderId="0">
      <alignment vertical="center"/>
    </xf>
    <xf numFmtId="0" fontId="22" fillId="9" borderId="0" applyNumberFormat="0" applyBorder="0" applyAlignment="0" applyProtection="0">
      <alignment vertical="center"/>
    </xf>
    <xf numFmtId="0" fontId="14" fillId="0" borderId="0">
      <alignment vertical="center"/>
    </xf>
    <xf numFmtId="0" fontId="11" fillId="2" borderId="0" applyNumberFormat="0" applyBorder="0" applyAlignment="0" applyProtection="0">
      <alignment vertical="center"/>
    </xf>
    <xf numFmtId="0" fontId="14" fillId="0" borderId="0">
      <alignment vertical="center"/>
    </xf>
    <xf numFmtId="0" fontId="22" fillId="9" borderId="0" applyNumberFormat="0" applyBorder="0" applyAlignment="0" applyProtection="0">
      <alignment vertical="center"/>
    </xf>
    <xf numFmtId="0" fontId="12" fillId="0" borderId="0">
      <alignment vertical="center"/>
    </xf>
    <xf numFmtId="0" fontId="19" fillId="14" borderId="0" applyNumberFormat="0" applyBorder="0" applyAlignment="0" applyProtection="0">
      <alignment vertical="center"/>
    </xf>
    <xf numFmtId="0" fontId="19" fillId="14" borderId="0" applyNumberFormat="0" applyBorder="0" applyAlignment="0" applyProtection="0">
      <alignment vertical="center"/>
    </xf>
    <xf numFmtId="0" fontId="13" fillId="0" borderId="0">
      <alignment vertical="center"/>
    </xf>
    <xf numFmtId="0" fontId="12" fillId="0" borderId="0">
      <alignment vertical="center"/>
    </xf>
    <xf numFmtId="0" fontId="19" fillId="14" borderId="0" applyNumberFormat="0" applyBorder="0" applyAlignment="0" applyProtection="0">
      <alignment vertical="center"/>
    </xf>
    <xf numFmtId="0" fontId="12" fillId="0" borderId="0">
      <alignment vertical="center"/>
    </xf>
    <xf numFmtId="0" fontId="13" fillId="0" borderId="0">
      <alignment vertical="center"/>
    </xf>
    <xf numFmtId="0" fontId="14" fillId="0" borderId="0">
      <alignment vertical="center"/>
    </xf>
    <xf numFmtId="0" fontId="12" fillId="0" borderId="0">
      <alignment vertical="center"/>
    </xf>
    <xf numFmtId="0" fontId="26" fillId="0" borderId="0" applyNumberFormat="0" applyFill="0" applyBorder="0" applyAlignment="0" applyProtection="0">
      <alignment vertical="center"/>
    </xf>
    <xf numFmtId="0" fontId="19" fillId="14" borderId="0" applyNumberFormat="0" applyBorder="0" applyAlignment="0" applyProtection="0">
      <alignment vertical="center"/>
    </xf>
    <xf numFmtId="0" fontId="12" fillId="0" borderId="0">
      <alignment vertical="center"/>
    </xf>
    <xf numFmtId="0" fontId="13" fillId="0" borderId="0">
      <alignment vertical="center"/>
    </xf>
    <xf numFmtId="0" fontId="12" fillId="0" borderId="0">
      <alignment vertical="center"/>
    </xf>
    <xf numFmtId="0" fontId="19" fillId="14" borderId="0" applyNumberFormat="0" applyBorder="0" applyAlignment="0" applyProtection="0">
      <alignment vertical="center"/>
    </xf>
    <xf numFmtId="0" fontId="12" fillId="0" borderId="0">
      <alignment vertical="center"/>
    </xf>
    <xf numFmtId="0" fontId="13" fillId="0" borderId="0">
      <alignment vertical="center"/>
    </xf>
    <xf numFmtId="0" fontId="12" fillId="0" borderId="0">
      <alignment vertical="center"/>
    </xf>
    <xf numFmtId="0" fontId="19" fillId="14" borderId="0" applyNumberFormat="0" applyBorder="0" applyAlignment="0" applyProtection="0">
      <alignment vertical="center"/>
    </xf>
    <xf numFmtId="0" fontId="12" fillId="0" borderId="0">
      <alignment vertical="center"/>
    </xf>
    <xf numFmtId="0" fontId="13" fillId="0" borderId="0">
      <alignment vertical="center"/>
    </xf>
    <xf numFmtId="0" fontId="12" fillId="0" borderId="0">
      <alignment vertical="center"/>
    </xf>
    <xf numFmtId="0" fontId="19" fillId="29" borderId="0" applyNumberFormat="0" applyBorder="0" applyAlignment="0" applyProtection="0">
      <alignment vertical="center"/>
    </xf>
    <xf numFmtId="0" fontId="19" fillId="14" borderId="0" applyNumberFormat="0" applyBorder="0" applyAlignment="0" applyProtection="0">
      <alignment vertical="center"/>
    </xf>
    <xf numFmtId="0" fontId="13" fillId="0" borderId="0">
      <alignment vertical="center"/>
    </xf>
    <xf numFmtId="0" fontId="14" fillId="0" borderId="0">
      <alignment vertical="center"/>
    </xf>
    <xf numFmtId="0" fontId="19" fillId="29" borderId="0" applyNumberFormat="0" applyBorder="0" applyAlignment="0" applyProtection="0">
      <alignment vertical="center"/>
    </xf>
    <xf numFmtId="0" fontId="19" fillId="14" borderId="0" applyNumberFormat="0" applyBorder="0" applyAlignment="0" applyProtection="0">
      <alignment vertical="center"/>
    </xf>
    <xf numFmtId="0" fontId="12" fillId="0" borderId="0">
      <alignment vertical="center"/>
    </xf>
    <xf numFmtId="0" fontId="13" fillId="0" borderId="0">
      <alignment vertical="center"/>
    </xf>
    <xf numFmtId="0" fontId="19" fillId="29" borderId="0" applyNumberFormat="0" applyBorder="0" applyAlignment="0" applyProtection="0">
      <alignment vertical="center"/>
    </xf>
    <xf numFmtId="0" fontId="12" fillId="0" borderId="0">
      <alignment vertical="center"/>
    </xf>
    <xf numFmtId="0" fontId="19" fillId="14" borderId="0" applyNumberFormat="0" applyBorder="0" applyAlignment="0" applyProtection="0">
      <alignment vertical="center"/>
    </xf>
    <xf numFmtId="0" fontId="19" fillId="29" borderId="0" applyNumberFormat="0" applyBorder="0" applyAlignment="0" applyProtection="0">
      <alignment vertical="center"/>
    </xf>
    <xf numFmtId="0" fontId="12" fillId="0" borderId="0">
      <alignment vertical="center"/>
    </xf>
    <xf numFmtId="0" fontId="19" fillId="14" borderId="0" applyNumberFormat="0" applyBorder="0" applyAlignment="0" applyProtection="0">
      <alignment vertical="center"/>
    </xf>
    <xf numFmtId="0" fontId="12" fillId="0" borderId="0">
      <alignment vertical="center"/>
    </xf>
    <xf numFmtId="0" fontId="19" fillId="14" borderId="0" applyNumberFormat="0" applyBorder="0" applyAlignment="0" applyProtection="0">
      <alignment vertical="center"/>
    </xf>
    <xf numFmtId="0" fontId="19" fillId="14" borderId="0" applyNumberFormat="0" applyBorder="0" applyAlignment="0" applyProtection="0">
      <alignment vertical="center"/>
    </xf>
    <xf numFmtId="0" fontId="19" fillId="14" borderId="0" applyNumberFormat="0" applyBorder="0" applyAlignment="0" applyProtection="0">
      <alignment vertical="center"/>
    </xf>
    <xf numFmtId="0" fontId="14" fillId="0" borderId="0">
      <alignment vertical="center"/>
    </xf>
    <xf numFmtId="0" fontId="19" fillId="14" borderId="0" applyNumberFormat="0" applyBorder="0" applyAlignment="0" applyProtection="0">
      <alignment vertical="center"/>
    </xf>
    <xf numFmtId="0" fontId="12" fillId="0" borderId="0">
      <alignment vertical="center"/>
    </xf>
    <xf numFmtId="0" fontId="19" fillId="14" borderId="0" applyNumberFormat="0" applyBorder="0" applyAlignment="0" applyProtection="0">
      <alignment vertical="center"/>
    </xf>
    <xf numFmtId="0" fontId="12" fillId="0" borderId="0">
      <alignment vertical="center"/>
    </xf>
    <xf numFmtId="0" fontId="19" fillId="16" borderId="0" applyNumberFormat="0" applyBorder="0" applyAlignment="0" applyProtection="0">
      <alignment vertical="center"/>
    </xf>
    <xf numFmtId="0" fontId="12" fillId="0" borderId="0">
      <alignment vertical="center"/>
    </xf>
    <xf numFmtId="0" fontId="19" fillId="17" borderId="0" applyNumberFormat="0" applyBorder="0" applyAlignment="0" applyProtection="0">
      <alignment vertical="center"/>
    </xf>
    <xf numFmtId="0" fontId="12" fillId="0" borderId="0">
      <alignment vertical="center"/>
    </xf>
    <xf numFmtId="0" fontId="19" fillId="14" borderId="0" applyNumberFormat="0" applyBorder="0" applyAlignment="0" applyProtection="0">
      <alignment vertical="center"/>
    </xf>
    <xf numFmtId="0" fontId="12" fillId="0" borderId="0">
      <alignment vertical="center"/>
    </xf>
    <xf numFmtId="0" fontId="19" fillId="16" borderId="0" applyNumberFormat="0" applyBorder="0" applyAlignment="0" applyProtection="0">
      <alignment vertical="center"/>
    </xf>
    <xf numFmtId="0" fontId="12" fillId="0" borderId="0">
      <alignment vertical="center"/>
    </xf>
    <xf numFmtId="0" fontId="19" fillId="17" borderId="0" applyNumberFormat="0" applyBorder="0" applyAlignment="0" applyProtection="0">
      <alignment vertical="center"/>
    </xf>
    <xf numFmtId="0" fontId="14" fillId="0" borderId="0">
      <alignment vertical="center"/>
    </xf>
    <xf numFmtId="0" fontId="12" fillId="0" borderId="0">
      <alignment vertical="center"/>
    </xf>
    <xf numFmtId="0" fontId="14" fillId="0" borderId="0">
      <alignment vertical="center"/>
    </xf>
    <xf numFmtId="0" fontId="19" fillId="14" borderId="0" applyNumberFormat="0" applyBorder="0" applyAlignment="0" applyProtection="0">
      <alignment vertical="center"/>
    </xf>
    <xf numFmtId="0" fontId="12" fillId="0" borderId="0">
      <alignment vertical="center"/>
    </xf>
    <xf numFmtId="0" fontId="19" fillId="16" borderId="0" applyNumberFormat="0" applyBorder="0" applyAlignment="0" applyProtection="0">
      <alignment vertical="center"/>
    </xf>
    <xf numFmtId="0" fontId="11" fillId="2" borderId="0" applyNumberFormat="0" applyBorder="0" applyAlignment="0" applyProtection="0">
      <alignment vertical="center"/>
    </xf>
    <xf numFmtId="0" fontId="14" fillId="0" borderId="0">
      <alignment vertical="center"/>
    </xf>
    <xf numFmtId="0" fontId="12" fillId="0" borderId="0">
      <alignment vertical="center"/>
    </xf>
    <xf numFmtId="0" fontId="19" fillId="17" borderId="0" applyNumberFormat="0" applyBorder="0" applyAlignment="0" applyProtection="0">
      <alignment vertical="center"/>
    </xf>
    <xf numFmtId="0" fontId="14" fillId="0" borderId="0">
      <alignment vertical="center"/>
    </xf>
    <xf numFmtId="0" fontId="19" fillId="14" borderId="0" applyNumberFormat="0" applyBorder="0" applyAlignment="0" applyProtection="0">
      <alignment vertical="center"/>
    </xf>
    <xf numFmtId="0" fontId="12" fillId="0" borderId="0">
      <alignment vertical="center"/>
    </xf>
    <xf numFmtId="0" fontId="12" fillId="0" borderId="0">
      <alignment vertical="center"/>
    </xf>
    <xf numFmtId="0" fontId="19" fillId="14" borderId="0" applyNumberFormat="0" applyBorder="0" applyAlignment="0" applyProtection="0">
      <alignment vertical="center"/>
    </xf>
    <xf numFmtId="0" fontId="12" fillId="0" borderId="0">
      <alignment vertical="center"/>
    </xf>
    <xf numFmtId="0" fontId="12" fillId="0" borderId="0">
      <alignment vertical="center"/>
    </xf>
    <xf numFmtId="0" fontId="19" fillId="14" borderId="0" applyNumberFormat="0" applyBorder="0" applyAlignment="0" applyProtection="0">
      <alignment vertical="center"/>
    </xf>
    <xf numFmtId="0" fontId="19" fillId="14" borderId="0" applyNumberFormat="0" applyBorder="0" applyAlignment="0" applyProtection="0">
      <alignment vertical="center"/>
    </xf>
    <xf numFmtId="0" fontId="12" fillId="0" borderId="0">
      <alignment vertical="center"/>
    </xf>
    <xf numFmtId="0" fontId="11" fillId="2" borderId="0" applyNumberFormat="0" applyBorder="0" applyAlignment="0" applyProtection="0">
      <alignment vertical="center"/>
    </xf>
    <xf numFmtId="0" fontId="12" fillId="0" borderId="0">
      <alignment vertical="center"/>
    </xf>
    <xf numFmtId="0" fontId="19" fillId="14" borderId="0" applyNumberFormat="0" applyBorder="0" applyAlignment="0" applyProtection="0">
      <alignment vertical="center"/>
    </xf>
    <xf numFmtId="0" fontId="12" fillId="0" borderId="0">
      <alignment vertical="center"/>
    </xf>
    <xf numFmtId="0" fontId="17" fillId="0" borderId="12" applyNumberFormat="0" applyFill="0" applyAlignment="0" applyProtection="0">
      <alignment vertical="center"/>
    </xf>
    <xf numFmtId="0" fontId="11" fillId="2" borderId="0" applyNumberFormat="0" applyBorder="0" applyAlignment="0" applyProtection="0">
      <alignment vertical="center"/>
    </xf>
    <xf numFmtId="0" fontId="12" fillId="0" borderId="0">
      <alignment vertical="center"/>
    </xf>
    <xf numFmtId="0" fontId="12" fillId="0" borderId="0">
      <alignment vertical="center"/>
    </xf>
    <xf numFmtId="0" fontId="19" fillId="14" borderId="0" applyNumberFormat="0" applyBorder="0" applyAlignment="0" applyProtection="0">
      <alignment vertical="center"/>
    </xf>
    <xf numFmtId="0" fontId="12" fillId="0" borderId="0">
      <alignment vertical="center"/>
    </xf>
    <xf numFmtId="0" fontId="17" fillId="0" borderId="12" applyNumberFormat="0" applyFill="0" applyAlignment="0" applyProtection="0">
      <alignment vertical="center"/>
    </xf>
    <xf numFmtId="0" fontId="12" fillId="0" borderId="0">
      <alignment vertical="center"/>
    </xf>
    <xf numFmtId="0" fontId="19" fillId="14" borderId="0" applyNumberFormat="0" applyBorder="0" applyAlignment="0" applyProtection="0">
      <alignment vertical="center"/>
    </xf>
    <xf numFmtId="0" fontId="25" fillId="0" borderId="12" applyNumberFormat="0" applyFill="0" applyAlignment="0" applyProtection="0">
      <alignment vertical="center"/>
    </xf>
    <xf numFmtId="0" fontId="12" fillId="0" borderId="0">
      <alignment vertical="center"/>
    </xf>
    <xf numFmtId="0" fontId="19" fillId="14" borderId="0" applyNumberFormat="0" applyBorder="0" applyAlignment="0" applyProtection="0">
      <alignment vertical="center"/>
    </xf>
    <xf numFmtId="0" fontId="25" fillId="0" borderId="12" applyNumberFormat="0" applyFill="0" applyAlignment="0" applyProtection="0">
      <alignment vertical="center"/>
    </xf>
    <xf numFmtId="0" fontId="19" fillId="14" borderId="0" applyNumberFormat="0" applyBorder="0" applyAlignment="0" applyProtection="0">
      <alignment vertical="center"/>
    </xf>
    <xf numFmtId="0" fontId="19" fillId="14" borderId="0" applyNumberFormat="0" applyBorder="0" applyAlignment="0" applyProtection="0">
      <alignment vertical="center"/>
    </xf>
    <xf numFmtId="0" fontId="17" fillId="0" borderId="12" applyNumberFormat="0" applyFill="0" applyAlignment="0" applyProtection="0">
      <alignment vertical="center"/>
    </xf>
    <xf numFmtId="0" fontId="19" fillId="14" borderId="0" applyNumberFormat="0" applyBorder="0" applyAlignment="0" applyProtection="0">
      <alignment vertical="center"/>
    </xf>
    <xf numFmtId="0" fontId="17" fillId="0" borderId="12" applyNumberFormat="0" applyFill="0" applyAlignment="0" applyProtection="0">
      <alignment vertical="center"/>
    </xf>
    <xf numFmtId="0" fontId="19" fillId="14" borderId="0" applyNumberFormat="0" applyBorder="0" applyAlignment="0" applyProtection="0">
      <alignment vertical="center"/>
    </xf>
    <xf numFmtId="0" fontId="12" fillId="0" borderId="0">
      <alignment vertical="center"/>
    </xf>
    <xf numFmtId="0" fontId="19" fillId="14" borderId="0" applyNumberFormat="0" applyBorder="0" applyAlignment="0" applyProtection="0">
      <alignment vertical="center"/>
    </xf>
    <xf numFmtId="0" fontId="19" fillId="14" borderId="0" applyNumberFormat="0" applyBorder="0" applyAlignment="0" applyProtection="0">
      <alignment vertical="center"/>
    </xf>
    <xf numFmtId="0" fontId="12" fillId="0" borderId="0">
      <alignment vertical="center"/>
    </xf>
    <xf numFmtId="0" fontId="19" fillId="5" borderId="0" applyNumberFormat="0" applyBorder="0" applyAlignment="0" applyProtection="0">
      <alignment vertical="center"/>
    </xf>
    <xf numFmtId="0" fontId="14" fillId="0" borderId="0">
      <alignment vertical="center"/>
    </xf>
    <xf numFmtId="0" fontId="19" fillId="5" borderId="0" applyNumberFormat="0" applyBorder="0" applyAlignment="0" applyProtection="0">
      <alignment vertical="center"/>
    </xf>
    <xf numFmtId="0" fontId="14" fillId="0" borderId="0">
      <alignment vertical="center"/>
    </xf>
    <xf numFmtId="0" fontId="19" fillId="5" borderId="0" applyNumberFormat="0" applyBorder="0" applyAlignment="0" applyProtection="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9" fillId="5" borderId="0" applyNumberFormat="0" applyBorder="0" applyAlignment="0" applyProtection="0">
      <alignment vertical="center"/>
    </xf>
    <xf numFmtId="0" fontId="12" fillId="0" borderId="0">
      <alignment vertical="center"/>
    </xf>
    <xf numFmtId="0" fontId="17" fillId="0" borderId="12" applyNumberFormat="0" applyFill="0" applyAlignment="0" applyProtection="0">
      <alignment vertical="center"/>
    </xf>
    <xf numFmtId="0" fontId="12" fillId="0" borderId="0">
      <alignment vertical="center"/>
    </xf>
    <xf numFmtId="0" fontId="19" fillId="9" borderId="0" applyNumberFormat="0" applyBorder="0" applyAlignment="0" applyProtection="0">
      <alignment vertical="center"/>
    </xf>
    <xf numFmtId="0" fontId="19" fillId="5" borderId="0" applyNumberFormat="0" applyBorder="0" applyAlignment="0" applyProtection="0">
      <alignment vertical="center"/>
    </xf>
    <xf numFmtId="0" fontId="19" fillId="9" borderId="0" applyNumberFormat="0" applyBorder="0" applyAlignment="0" applyProtection="0">
      <alignment vertical="center"/>
    </xf>
    <xf numFmtId="0" fontId="19" fillId="5" borderId="0" applyNumberFormat="0" applyBorder="0" applyAlignment="0" applyProtection="0">
      <alignment vertical="center"/>
    </xf>
    <xf numFmtId="0" fontId="19" fillId="5" borderId="0" applyNumberFormat="0" applyBorder="0" applyAlignment="0" applyProtection="0">
      <alignment vertical="center"/>
    </xf>
    <xf numFmtId="0" fontId="19" fillId="5" borderId="0" applyNumberFormat="0" applyBorder="0" applyAlignment="0" applyProtection="0">
      <alignment vertical="center"/>
    </xf>
    <xf numFmtId="0" fontId="22" fillId="8" borderId="0" applyNumberFormat="0" applyBorder="0" applyAlignment="0" applyProtection="0">
      <alignment vertical="center"/>
    </xf>
    <xf numFmtId="0" fontId="14" fillId="0" borderId="0">
      <alignment vertical="center"/>
    </xf>
    <xf numFmtId="0" fontId="12" fillId="0" borderId="0">
      <alignment vertical="center"/>
    </xf>
    <xf numFmtId="0" fontId="19" fillId="5" borderId="0" applyNumberFormat="0" applyBorder="0" applyAlignment="0" applyProtection="0">
      <alignment vertical="center"/>
    </xf>
    <xf numFmtId="0" fontId="12" fillId="0" borderId="0">
      <alignment vertical="center"/>
    </xf>
    <xf numFmtId="0" fontId="22" fillId="6" borderId="0" applyNumberFormat="0" applyBorder="0" applyAlignment="0" applyProtection="0">
      <alignment vertical="center"/>
    </xf>
    <xf numFmtId="0" fontId="12" fillId="0" borderId="0">
      <alignment vertical="center"/>
    </xf>
    <xf numFmtId="0" fontId="13" fillId="20" borderId="16" applyNumberFormat="0" applyFont="0" applyAlignment="0" applyProtection="0">
      <alignment vertical="center"/>
    </xf>
    <xf numFmtId="0" fontId="19" fillId="6" borderId="0" applyNumberFormat="0" applyBorder="0" applyAlignment="0" applyProtection="0">
      <alignment vertical="center"/>
    </xf>
    <xf numFmtId="0" fontId="22" fillId="6" borderId="0" applyNumberFormat="0" applyBorder="0" applyAlignment="0" applyProtection="0">
      <alignment vertical="center"/>
    </xf>
    <xf numFmtId="0" fontId="19" fillId="6" borderId="0" applyNumberFormat="0" applyBorder="0" applyAlignment="0" applyProtection="0">
      <alignment vertical="center"/>
    </xf>
    <xf numFmtId="0" fontId="22" fillId="6" borderId="0" applyNumberFormat="0" applyBorder="0" applyAlignment="0" applyProtection="0">
      <alignment vertical="center"/>
    </xf>
    <xf numFmtId="0" fontId="22" fillId="6" borderId="0" applyNumberFormat="0" applyBorder="0" applyAlignment="0" applyProtection="0">
      <alignment vertical="center"/>
    </xf>
    <xf numFmtId="0" fontId="19" fillId="4" borderId="0" applyNumberFormat="0" applyBorder="0" applyAlignment="0" applyProtection="0">
      <alignment vertical="center"/>
    </xf>
    <xf numFmtId="0" fontId="12" fillId="0" borderId="0">
      <alignment vertical="center"/>
    </xf>
    <xf numFmtId="0" fontId="14" fillId="0" borderId="0">
      <alignment vertical="center"/>
    </xf>
    <xf numFmtId="0" fontId="22" fillId="6" borderId="0" applyNumberFormat="0" applyBorder="0" applyAlignment="0" applyProtection="0">
      <alignment vertical="center"/>
    </xf>
    <xf numFmtId="0" fontId="12" fillId="0" borderId="0">
      <alignment vertical="center"/>
    </xf>
    <xf numFmtId="0" fontId="19" fillId="4" borderId="0" applyNumberFormat="0" applyBorder="0" applyAlignment="0" applyProtection="0">
      <alignment vertical="center"/>
    </xf>
    <xf numFmtId="0" fontId="12" fillId="0" borderId="0">
      <alignment vertical="center"/>
    </xf>
    <xf numFmtId="0" fontId="14" fillId="0" borderId="0">
      <alignment vertical="center"/>
    </xf>
    <xf numFmtId="0" fontId="22" fillId="6" borderId="0" applyNumberFormat="0" applyBorder="0" applyAlignment="0" applyProtection="0">
      <alignment vertical="center"/>
    </xf>
    <xf numFmtId="0" fontId="12" fillId="0" borderId="0">
      <alignment vertical="center"/>
    </xf>
    <xf numFmtId="0" fontId="12" fillId="0" borderId="0">
      <alignment vertical="center"/>
    </xf>
    <xf numFmtId="0" fontId="22" fillId="6" borderId="0" applyNumberFormat="0" applyBorder="0" applyAlignment="0" applyProtection="0">
      <alignment vertical="center"/>
    </xf>
    <xf numFmtId="0" fontId="14" fillId="0" borderId="0">
      <alignment vertical="center"/>
    </xf>
    <xf numFmtId="0" fontId="19" fillId="7" borderId="0" applyNumberFormat="0" applyBorder="0" applyAlignment="0" applyProtection="0">
      <alignment vertical="center"/>
    </xf>
    <xf numFmtId="0" fontId="12" fillId="0" borderId="0">
      <alignment vertical="center"/>
    </xf>
    <xf numFmtId="0" fontId="22" fillId="6" borderId="0" applyNumberFormat="0" applyBorder="0" applyAlignment="0" applyProtection="0">
      <alignment vertical="center"/>
    </xf>
    <xf numFmtId="0" fontId="12" fillId="0" borderId="0">
      <alignment vertical="center"/>
    </xf>
    <xf numFmtId="0" fontId="19" fillId="17" borderId="0" applyNumberFormat="0" applyBorder="0" applyAlignment="0" applyProtection="0">
      <alignment vertical="center"/>
    </xf>
    <xf numFmtId="0" fontId="34" fillId="0" borderId="24" applyNumberFormat="0" applyFill="0" applyAlignment="0" applyProtection="0">
      <alignment vertical="center"/>
    </xf>
    <xf numFmtId="0" fontId="19" fillId="7" borderId="0" applyNumberFormat="0" applyBorder="0" applyAlignment="0" applyProtection="0">
      <alignment vertical="center"/>
    </xf>
    <xf numFmtId="0" fontId="12" fillId="0" borderId="0">
      <alignment vertical="center"/>
    </xf>
    <xf numFmtId="0" fontId="22" fillId="6" borderId="0" applyNumberFormat="0" applyBorder="0" applyAlignment="0" applyProtection="0">
      <alignment vertical="center"/>
    </xf>
    <xf numFmtId="0" fontId="19" fillId="17" borderId="0" applyNumberFormat="0" applyBorder="0" applyAlignment="0" applyProtection="0">
      <alignment vertical="center"/>
    </xf>
    <xf numFmtId="0" fontId="22" fillId="6" borderId="0" applyNumberFormat="0" applyBorder="0" applyAlignment="0" applyProtection="0">
      <alignment vertical="center"/>
    </xf>
    <xf numFmtId="0" fontId="12" fillId="0" borderId="0">
      <alignment vertical="center"/>
    </xf>
    <xf numFmtId="0" fontId="22" fillId="6" borderId="0" applyNumberFormat="0" applyBorder="0" applyAlignment="0" applyProtection="0">
      <alignment vertical="center"/>
    </xf>
    <xf numFmtId="0" fontId="12" fillId="0" borderId="0">
      <alignment vertical="center"/>
    </xf>
    <xf numFmtId="0" fontId="37" fillId="0" borderId="19" applyNumberFormat="0" applyFill="0" applyAlignment="0" applyProtection="0">
      <alignment vertical="center"/>
    </xf>
    <xf numFmtId="0" fontId="19" fillId="9" borderId="0" applyNumberFormat="0" applyBorder="0" applyAlignment="0" applyProtection="0">
      <alignment vertical="center"/>
    </xf>
    <xf numFmtId="0" fontId="12" fillId="0" borderId="0">
      <alignment vertical="center"/>
    </xf>
    <xf numFmtId="0" fontId="22" fillId="6" borderId="0" applyNumberFormat="0" applyBorder="0" applyAlignment="0" applyProtection="0">
      <alignment vertical="center"/>
    </xf>
    <xf numFmtId="0" fontId="12" fillId="0" borderId="0">
      <alignment vertical="center"/>
    </xf>
    <xf numFmtId="0" fontId="19" fillId="6" borderId="0" applyNumberFormat="0" applyBorder="0" applyAlignment="0" applyProtection="0">
      <alignment vertical="center"/>
    </xf>
    <xf numFmtId="0" fontId="19" fillId="6" borderId="0" applyNumberFormat="0" applyBorder="0" applyAlignment="0" applyProtection="0">
      <alignment vertical="center"/>
    </xf>
    <xf numFmtId="0" fontId="19" fillId="6" borderId="0" applyNumberFormat="0" applyBorder="0" applyAlignment="0" applyProtection="0">
      <alignment vertical="center"/>
    </xf>
    <xf numFmtId="0" fontId="19" fillId="6" borderId="0" applyNumberFormat="0" applyBorder="0" applyAlignment="0" applyProtection="0">
      <alignment vertical="center"/>
    </xf>
    <xf numFmtId="0" fontId="22" fillId="9" borderId="0" applyNumberFormat="0" applyBorder="0" applyAlignment="0" applyProtection="0">
      <alignment vertical="center"/>
    </xf>
    <xf numFmtId="0" fontId="12" fillId="0" borderId="0">
      <alignment vertical="center"/>
    </xf>
    <xf numFmtId="0" fontId="19" fillId="6" borderId="0" applyNumberFormat="0" applyBorder="0" applyAlignment="0" applyProtection="0">
      <alignment vertical="center"/>
    </xf>
    <xf numFmtId="0" fontId="22" fillId="9" borderId="0" applyNumberFormat="0" applyBorder="0" applyAlignment="0" applyProtection="0">
      <alignment vertical="center"/>
    </xf>
    <xf numFmtId="0" fontId="14" fillId="0" borderId="0">
      <alignment vertical="center"/>
    </xf>
    <xf numFmtId="0" fontId="19" fillId="6" borderId="0" applyNumberFormat="0" applyBorder="0" applyAlignment="0" applyProtection="0">
      <alignment vertical="center"/>
    </xf>
    <xf numFmtId="0" fontId="19" fillId="6" borderId="0" applyNumberFormat="0" applyBorder="0" applyAlignment="0" applyProtection="0">
      <alignment vertical="center"/>
    </xf>
    <xf numFmtId="0" fontId="19" fillId="6" borderId="0" applyNumberFormat="0" applyBorder="0" applyAlignment="0" applyProtection="0">
      <alignment vertical="center"/>
    </xf>
    <xf numFmtId="0" fontId="19" fillId="6" borderId="0" applyNumberFormat="0" applyBorder="0" applyAlignment="0" applyProtection="0">
      <alignment vertical="center"/>
    </xf>
    <xf numFmtId="0" fontId="14" fillId="0" borderId="0">
      <alignment vertical="center"/>
    </xf>
    <xf numFmtId="0" fontId="19" fillId="6" borderId="0" applyNumberFormat="0" applyBorder="0" applyAlignment="0" applyProtection="0">
      <alignment vertical="center"/>
    </xf>
    <xf numFmtId="0" fontId="19" fillId="6" borderId="0" applyNumberFormat="0" applyBorder="0" applyAlignment="0" applyProtection="0">
      <alignment vertical="center"/>
    </xf>
    <xf numFmtId="0" fontId="12" fillId="0" borderId="0">
      <alignment vertical="center"/>
    </xf>
    <xf numFmtId="0" fontId="12" fillId="0" borderId="0">
      <alignment vertical="center"/>
    </xf>
    <xf numFmtId="0" fontId="19" fillId="6" borderId="0" applyNumberFormat="0" applyBorder="0" applyAlignment="0" applyProtection="0">
      <alignment vertical="center"/>
    </xf>
    <xf numFmtId="0" fontId="12" fillId="0" borderId="0">
      <alignment vertical="center"/>
    </xf>
    <xf numFmtId="0" fontId="12" fillId="0" borderId="0">
      <alignment vertical="center"/>
    </xf>
    <xf numFmtId="0" fontId="19" fillId="6" borderId="0" applyNumberFormat="0" applyBorder="0" applyAlignment="0" applyProtection="0">
      <alignment vertical="center"/>
    </xf>
    <xf numFmtId="0" fontId="12" fillId="0" borderId="0">
      <alignment vertical="center"/>
    </xf>
    <xf numFmtId="0" fontId="12" fillId="0" borderId="0">
      <alignment vertical="center"/>
    </xf>
    <xf numFmtId="0" fontId="19" fillId="17" borderId="0" applyNumberFormat="0" applyBorder="0" applyAlignment="0" applyProtection="0">
      <alignment vertical="center"/>
    </xf>
    <xf numFmtId="0" fontId="19" fillId="6" borderId="0" applyNumberFormat="0" applyBorder="0" applyAlignment="0" applyProtection="0">
      <alignment vertical="center"/>
    </xf>
    <xf numFmtId="0" fontId="19" fillId="6" borderId="0" applyNumberFormat="0" applyBorder="0" applyAlignment="0" applyProtection="0">
      <alignment vertical="center"/>
    </xf>
    <xf numFmtId="0" fontId="19" fillId="6" borderId="0" applyNumberFormat="0" applyBorder="0" applyAlignment="0" applyProtection="0">
      <alignment vertical="center"/>
    </xf>
    <xf numFmtId="0" fontId="19" fillId="6" borderId="0" applyNumberFormat="0" applyBorder="0" applyAlignment="0" applyProtection="0">
      <alignment vertical="center"/>
    </xf>
    <xf numFmtId="0" fontId="12" fillId="0" borderId="0">
      <alignment vertical="center"/>
    </xf>
    <xf numFmtId="0" fontId="19" fillId="6" borderId="0" applyNumberFormat="0" applyBorder="0" applyAlignment="0" applyProtection="0">
      <alignment vertical="center"/>
    </xf>
    <xf numFmtId="0" fontId="12" fillId="0" borderId="0">
      <alignment vertical="center"/>
    </xf>
    <xf numFmtId="0" fontId="19" fillId="6" borderId="0" applyNumberFormat="0" applyBorder="0" applyAlignment="0" applyProtection="0">
      <alignment vertical="center"/>
    </xf>
    <xf numFmtId="0" fontId="12" fillId="0" borderId="0">
      <alignment vertical="center"/>
    </xf>
    <xf numFmtId="0" fontId="12" fillId="0" borderId="0">
      <alignment vertical="center"/>
    </xf>
    <xf numFmtId="0" fontId="19" fillId="6" borderId="0" applyNumberFormat="0" applyBorder="0" applyAlignment="0" applyProtection="0">
      <alignment vertical="center"/>
    </xf>
    <xf numFmtId="0" fontId="12" fillId="0" borderId="0">
      <alignment vertical="center"/>
    </xf>
    <xf numFmtId="0" fontId="19" fillId="6" borderId="0" applyNumberFormat="0" applyBorder="0" applyAlignment="0" applyProtection="0">
      <alignment vertical="center"/>
    </xf>
    <xf numFmtId="0" fontId="12" fillId="0" borderId="0">
      <alignment vertical="center"/>
    </xf>
    <xf numFmtId="0" fontId="19" fillId="6" borderId="0" applyNumberFormat="0" applyBorder="0" applyAlignment="0" applyProtection="0">
      <alignment vertical="center"/>
    </xf>
    <xf numFmtId="0" fontId="22" fillId="6" borderId="0" applyNumberFormat="0" applyBorder="0" applyAlignment="0" applyProtection="0">
      <alignment vertical="center"/>
    </xf>
    <xf numFmtId="0" fontId="14" fillId="0" borderId="0">
      <alignment vertical="center"/>
    </xf>
    <xf numFmtId="0" fontId="34" fillId="0" borderId="24" applyNumberFormat="0" applyFill="0" applyAlignment="0" applyProtection="0">
      <alignment vertical="center"/>
    </xf>
    <xf numFmtId="0" fontId="19" fillId="7" borderId="0" applyNumberFormat="0" applyBorder="0" applyAlignment="0" applyProtection="0">
      <alignment vertical="center"/>
    </xf>
    <xf numFmtId="0" fontId="12" fillId="0" borderId="0">
      <alignment vertical="center"/>
    </xf>
    <xf numFmtId="0" fontId="22" fillId="9" borderId="0" applyNumberFormat="0" applyBorder="0" applyAlignment="0" applyProtection="0">
      <alignment vertical="center"/>
    </xf>
    <xf numFmtId="0" fontId="14" fillId="0" borderId="0">
      <alignment vertical="center"/>
    </xf>
    <xf numFmtId="0" fontId="22" fillId="6" borderId="0" applyNumberFormat="0" applyBorder="0" applyAlignment="0" applyProtection="0">
      <alignment vertical="center"/>
    </xf>
    <xf numFmtId="0" fontId="14" fillId="0" borderId="0">
      <alignment vertical="center"/>
    </xf>
    <xf numFmtId="0" fontId="22" fillId="9" borderId="0" applyNumberFormat="0" applyBorder="0" applyAlignment="0" applyProtection="0">
      <alignment vertical="center"/>
    </xf>
    <xf numFmtId="0" fontId="12" fillId="0" borderId="0">
      <alignment vertical="center"/>
    </xf>
    <xf numFmtId="0" fontId="22" fillId="6" borderId="0" applyNumberFormat="0" applyBorder="0" applyAlignment="0" applyProtection="0">
      <alignment vertical="center"/>
    </xf>
    <xf numFmtId="0" fontId="22" fillId="18" borderId="0" applyNumberFormat="0" applyBorder="0" applyAlignment="0" applyProtection="0">
      <alignment vertical="center"/>
    </xf>
    <xf numFmtId="0" fontId="22" fillId="9" borderId="0" applyNumberFormat="0" applyBorder="0" applyAlignment="0" applyProtection="0">
      <alignment vertical="center"/>
    </xf>
    <xf numFmtId="0" fontId="22" fillId="6" borderId="0" applyNumberFormat="0" applyBorder="0" applyAlignment="0" applyProtection="0">
      <alignment vertical="center"/>
    </xf>
    <xf numFmtId="0" fontId="22" fillId="9" borderId="0" applyNumberFormat="0" applyBorder="0" applyAlignment="0" applyProtection="0">
      <alignment vertical="center"/>
    </xf>
    <xf numFmtId="0" fontId="14" fillId="0" borderId="0">
      <alignment vertical="center"/>
    </xf>
    <xf numFmtId="0" fontId="22" fillId="6" borderId="0" applyNumberFormat="0" applyBorder="0" applyAlignment="0" applyProtection="0">
      <alignment vertical="center"/>
    </xf>
    <xf numFmtId="0" fontId="22" fillId="6" borderId="0" applyNumberFormat="0" applyBorder="0" applyAlignment="0" applyProtection="0">
      <alignment vertical="center"/>
    </xf>
    <xf numFmtId="0" fontId="13" fillId="0" borderId="0">
      <alignment vertical="center"/>
    </xf>
    <xf numFmtId="0" fontId="12" fillId="0" borderId="0">
      <alignment vertical="center"/>
    </xf>
    <xf numFmtId="0" fontId="19" fillId="17" borderId="0" applyNumberFormat="0" applyBorder="0" applyAlignment="0" applyProtection="0">
      <alignment vertical="center"/>
    </xf>
    <xf numFmtId="0" fontId="22" fillId="6" borderId="0" applyNumberFormat="0" applyBorder="0" applyAlignment="0" applyProtection="0">
      <alignment vertical="center"/>
    </xf>
    <xf numFmtId="0" fontId="13" fillId="0" borderId="0">
      <alignment vertical="center"/>
    </xf>
    <xf numFmtId="0" fontId="12" fillId="0" borderId="0">
      <alignment vertical="center"/>
    </xf>
    <xf numFmtId="0" fontId="19" fillId="17" borderId="0" applyNumberFormat="0" applyBorder="0" applyAlignment="0" applyProtection="0">
      <alignment vertical="center"/>
    </xf>
    <xf numFmtId="0" fontId="14" fillId="0" borderId="0">
      <alignment vertical="center"/>
    </xf>
    <xf numFmtId="0" fontId="22" fillId="6" borderId="0" applyNumberFormat="0" applyBorder="0" applyAlignment="0" applyProtection="0">
      <alignment vertical="center"/>
    </xf>
    <xf numFmtId="0" fontId="12" fillId="0" borderId="0">
      <alignment vertical="center"/>
    </xf>
    <xf numFmtId="0" fontId="19" fillId="17" borderId="0" applyNumberFormat="0" applyBorder="0" applyAlignment="0" applyProtection="0">
      <alignment vertical="center"/>
    </xf>
    <xf numFmtId="0" fontId="22" fillId="6" borderId="0" applyNumberFormat="0" applyBorder="0" applyAlignment="0" applyProtection="0">
      <alignment vertical="center"/>
    </xf>
    <xf numFmtId="0" fontId="12" fillId="0" borderId="0">
      <alignment vertical="center"/>
    </xf>
    <xf numFmtId="0" fontId="19" fillId="17" borderId="0" applyNumberFormat="0" applyBorder="0" applyAlignment="0" applyProtection="0">
      <alignment vertical="center"/>
    </xf>
    <xf numFmtId="0" fontId="14" fillId="0" borderId="0">
      <alignment vertical="center"/>
    </xf>
    <xf numFmtId="0" fontId="22" fillId="6" borderId="0" applyNumberFormat="0" applyBorder="0" applyAlignment="0" applyProtection="0">
      <alignment vertical="center"/>
    </xf>
    <xf numFmtId="0" fontId="19" fillId="17" borderId="0" applyNumberFormat="0" applyBorder="0" applyAlignment="0" applyProtection="0">
      <alignment vertical="center"/>
    </xf>
    <xf numFmtId="0" fontId="22" fillId="6" borderId="0" applyNumberFormat="0" applyBorder="0" applyAlignment="0" applyProtection="0">
      <alignment vertical="center"/>
    </xf>
    <xf numFmtId="0" fontId="12" fillId="0" borderId="0">
      <alignment vertical="center"/>
    </xf>
    <xf numFmtId="0" fontId="22" fillId="18" borderId="0" applyNumberFormat="0" applyBorder="0" applyAlignment="0" applyProtection="0">
      <alignment vertical="center"/>
    </xf>
    <xf numFmtId="0" fontId="22" fillId="6" borderId="0" applyNumberFormat="0" applyBorder="0" applyAlignment="0" applyProtection="0">
      <alignment vertical="center"/>
    </xf>
    <xf numFmtId="0" fontId="12" fillId="0" borderId="0">
      <alignment vertical="center"/>
    </xf>
    <xf numFmtId="0" fontId="22" fillId="18" borderId="0" applyNumberFormat="0" applyBorder="0" applyAlignment="0" applyProtection="0">
      <alignment vertical="center"/>
    </xf>
    <xf numFmtId="0" fontId="14" fillId="0" borderId="0">
      <alignment vertical="center"/>
    </xf>
    <xf numFmtId="0" fontId="22" fillId="6" borderId="0" applyNumberFormat="0" applyBorder="0" applyAlignment="0" applyProtection="0">
      <alignment vertical="center"/>
    </xf>
    <xf numFmtId="0" fontId="14" fillId="0" borderId="0">
      <alignment vertical="center"/>
    </xf>
    <xf numFmtId="0" fontId="12" fillId="0" borderId="0">
      <alignment vertical="center"/>
    </xf>
    <xf numFmtId="0" fontId="22" fillId="18" borderId="0" applyNumberFormat="0" applyBorder="0" applyAlignment="0" applyProtection="0">
      <alignment vertical="center"/>
    </xf>
    <xf numFmtId="0" fontId="12" fillId="0" borderId="0">
      <alignment vertical="center"/>
    </xf>
    <xf numFmtId="0" fontId="22" fillId="6" borderId="0" applyNumberFormat="0" applyBorder="0" applyAlignment="0" applyProtection="0">
      <alignment vertical="center"/>
    </xf>
    <xf numFmtId="0" fontId="22" fillId="18" borderId="0" applyNumberFormat="0" applyBorder="0" applyAlignment="0" applyProtection="0">
      <alignment vertical="center"/>
    </xf>
    <xf numFmtId="0" fontId="12" fillId="0" borderId="0">
      <alignment vertical="center"/>
    </xf>
    <xf numFmtId="0" fontId="12" fillId="0" borderId="0">
      <alignment vertical="center"/>
    </xf>
    <xf numFmtId="0" fontId="19" fillId="6" borderId="0" applyNumberFormat="0" applyBorder="0" applyAlignment="0" applyProtection="0">
      <alignment vertical="center"/>
    </xf>
    <xf numFmtId="0" fontId="34" fillId="0" borderId="0" applyNumberFormat="0" applyFill="0" applyBorder="0" applyAlignment="0" applyProtection="0">
      <alignment vertical="center"/>
    </xf>
    <xf numFmtId="0" fontId="12" fillId="0" borderId="0">
      <alignment vertical="center"/>
    </xf>
    <xf numFmtId="0" fontId="19" fillId="6" borderId="0" applyNumberFormat="0" applyBorder="0" applyAlignment="0" applyProtection="0">
      <alignment vertical="center"/>
    </xf>
    <xf numFmtId="0" fontId="14" fillId="0" borderId="0">
      <alignment vertical="center"/>
    </xf>
    <xf numFmtId="0" fontId="12" fillId="0" borderId="0">
      <alignment vertical="center"/>
    </xf>
    <xf numFmtId="0" fontId="19" fillId="6" borderId="0" applyNumberFormat="0" applyBorder="0" applyAlignment="0" applyProtection="0">
      <alignment vertical="center"/>
    </xf>
    <xf numFmtId="0" fontId="14" fillId="0" borderId="0">
      <alignment vertical="center"/>
    </xf>
    <xf numFmtId="0" fontId="12" fillId="0" borderId="0">
      <alignment vertical="center"/>
    </xf>
    <xf numFmtId="0" fontId="19" fillId="6" borderId="0" applyNumberFormat="0" applyBorder="0" applyAlignment="0" applyProtection="0">
      <alignment vertical="center"/>
    </xf>
    <xf numFmtId="0" fontId="12" fillId="0" borderId="0">
      <alignment vertical="center"/>
    </xf>
    <xf numFmtId="0" fontId="19" fillId="6" borderId="0" applyNumberFormat="0" applyBorder="0" applyAlignment="0" applyProtection="0">
      <alignment vertical="center"/>
    </xf>
    <xf numFmtId="0" fontId="19" fillId="17" borderId="0" applyNumberFormat="0" applyBorder="0" applyAlignment="0" applyProtection="0">
      <alignment vertical="center"/>
    </xf>
    <xf numFmtId="0" fontId="12" fillId="0" borderId="0">
      <alignment vertical="center"/>
    </xf>
    <xf numFmtId="0" fontId="19" fillId="6" borderId="0" applyNumberFormat="0" applyBorder="0" applyAlignment="0" applyProtection="0">
      <alignment vertical="center"/>
    </xf>
    <xf numFmtId="0" fontId="12" fillId="0" borderId="0">
      <alignment vertical="center"/>
    </xf>
    <xf numFmtId="0" fontId="19" fillId="6" borderId="0" applyNumberFormat="0" applyBorder="0" applyAlignment="0" applyProtection="0">
      <alignment vertical="center"/>
    </xf>
    <xf numFmtId="0" fontId="19" fillId="17" borderId="0" applyNumberFormat="0" applyBorder="0" applyAlignment="0" applyProtection="0">
      <alignment vertical="center"/>
    </xf>
    <xf numFmtId="0" fontId="12" fillId="0" borderId="0">
      <alignment vertical="center"/>
    </xf>
    <xf numFmtId="0" fontId="19" fillId="6" borderId="0" applyNumberFormat="0" applyBorder="0" applyAlignment="0" applyProtection="0">
      <alignment vertical="center"/>
    </xf>
    <xf numFmtId="0" fontId="19" fillId="17" borderId="0" applyNumberFormat="0" applyBorder="0" applyAlignment="0" applyProtection="0">
      <alignment vertical="center"/>
    </xf>
    <xf numFmtId="0" fontId="32" fillId="0" borderId="0" applyNumberFormat="0" applyFill="0" applyBorder="0" applyAlignment="0" applyProtection="0">
      <alignment vertical="center"/>
    </xf>
    <xf numFmtId="0" fontId="12" fillId="0" borderId="0">
      <alignment vertical="center"/>
    </xf>
    <xf numFmtId="0" fontId="12" fillId="0" borderId="0">
      <alignment vertical="center"/>
    </xf>
    <xf numFmtId="0" fontId="12" fillId="0" borderId="0">
      <alignment vertical="center"/>
    </xf>
    <xf numFmtId="0" fontId="22" fillId="6" borderId="0" applyNumberFormat="0" applyBorder="0" applyAlignment="0" applyProtection="0">
      <alignment vertical="center"/>
    </xf>
    <xf numFmtId="0" fontId="12" fillId="0" borderId="0">
      <alignment vertical="center"/>
    </xf>
    <xf numFmtId="0" fontId="19" fillId="4" borderId="0" applyNumberFormat="0" applyBorder="0" applyAlignment="0" applyProtection="0">
      <alignment vertical="center"/>
    </xf>
    <xf numFmtId="0" fontId="12" fillId="0" borderId="0">
      <alignment vertical="center"/>
    </xf>
    <xf numFmtId="0" fontId="22" fillId="6" borderId="0" applyNumberFormat="0" applyBorder="0" applyAlignment="0" applyProtection="0">
      <alignment vertical="center"/>
    </xf>
    <xf numFmtId="0" fontId="12" fillId="0" borderId="0">
      <alignment vertical="center"/>
    </xf>
    <xf numFmtId="0" fontId="19" fillId="4" borderId="0" applyNumberFormat="0" applyBorder="0" applyAlignment="0" applyProtection="0">
      <alignment vertical="center"/>
    </xf>
    <xf numFmtId="0" fontId="12" fillId="0" borderId="0">
      <alignment vertical="center"/>
    </xf>
    <xf numFmtId="0" fontId="22" fillId="6" borderId="0" applyNumberFormat="0" applyBorder="0" applyAlignment="0" applyProtection="0">
      <alignment vertical="center"/>
    </xf>
    <xf numFmtId="0" fontId="16" fillId="4" borderId="0" applyNumberFormat="0" applyBorder="0" applyAlignment="0" applyProtection="0">
      <alignment vertical="center"/>
    </xf>
    <xf numFmtId="0" fontId="12" fillId="0" borderId="0">
      <alignment vertical="center"/>
    </xf>
    <xf numFmtId="0" fontId="22" fillId="6" borderId="0" applyNumberFormat="0" applyBorder="0" applyAlignment="0" applyProtection="0">
      <alignment vertical="center"/>
    </xf>
    <xf numFmtId="0" fontId="19" fillId="4" borderId="0" applyNumberFormat="0" applyBorder="0" applyAlignment="0" applyProtection="0">
      <alignment vertical="center"/>
    </xf>
    <xf numFmtId="0" fontId="22" fillId="6" borderId="0" applyNumberFormat="0" applyBorder="0" applyAlignment="0" applyProtection="0">
      <alignment vertical="center"/>
    </xf>
    <xf numFmtId="0" fontId="12" fillId="0" borderId="0">
      <alignment vertical="center"/>
    </xf>
    <xf numFmtId="0" fontId="19" fillId="4" borderId="0" applyNumberFormat="0" applyBorder="0" applyAlignment="0" applyProtection="0">
      <alignment vertical="center"/>
    </xf>
    <xf numFmtId="0" fontId="32" fillId="0" borderId="0" applyNumberFormat="0" applyFill="0" applyBorder="0" applyAlignment="0" applyProtection="0">
      <alignment vertical="center"/>
    </xf>
    <xf numFmtId="0" fontId="22" fillId="6" borderId="0" applyNumberFormat="0" applyBorder="0" applyAlignment="0" applyProtection="0">
      <alignment vertical="center"/>
    </xf>
    <xf numFmtId="0" fontId="12" fillId="0" borderId="0">
      <alignment vertical="center"/>
    </xf>
    <xf numFmtId="0" fontId="19" fillId="4" borderId="0" applyNumberFormat="0" applyBorder="0" applyAlignment="0" applyProtection="0">
      <alignment vertical="center"/>
    </xf>
    <xf numFmtId="0" fontId="12" fillId="0" borderId="0">
      <alignment vertical="center"/>
    </xf>
    <xf numFmtId="0" fontId="22" fillId="6" borderId="0" applyNumberFormat="0" applyBorder="0" applyAlignment="0" applyProtection="0">
      <alignment vertical="center"/>
    </xf>
    <xf numFmtId="0" fontId="14" fillId="0" borderId="0">
      <alignment vertical="center"/>
    </xf>
    <xf numFmtId="0" fontId="14" fillId="0" borderId="0">
      <alignment vertical="center"/>
    </xf>
    <xf numFmtId="0" fontId="19" fillId="6" borderId="0" applyNumberFormat="0" applyBorder="0" applyAlignment="0" applyProtection="0">
      <alignment vertical="center"/>
    </xf>
    <xf numFmtId="0" fontId="12" fillId="0" borderId="0">
      <alignment vertical="center"/>
    </xf>
    <xf numFmtId="0" fontId="19" fillId="6" borderId="0" applyNumberFormat="0" applyBorder="0" applyAlignment="0" applyProtection="0">
      <alignment vertical="center"/>
    </xf>
    <xf numFmtId="0" fontId="12" fillId="0" borderId="0">
      <alignment vertical="center"/>
    </xf>
    <xf numFmtId="0" fontId="12" fillId="0" borderId="0">
      <alignment vertical="center"/>
    </xf>
    <xf numFmtId="0" fontId="19" fillId="6" borderId="0" applyNumberFormat="0" applyBorder="0" applyAlignment="0" applyProtection="0">
      <alignment vertical="center"/>
    </xf>
    <xf numFmtId="0" fontId="12" fillId="0" borderId="0">
      <alignment vertical="center"/>
    </xf>
    <xf numFmtId="0" fontId="14" fillId="0" borderId="0">
      <alignment vertical="center"/>
    </xf>
    <xf numFmtId="0" fontId="19" fillId="6" borderId="0" applyNumberFormat="0" applyBorder="0" applyAlignment="0" applyProtection="0">
      <alignment vertical="center"/>
    </xf>
    <xf numFmtId="0" fontId="11" fillId="2" borderId="0" applyNumberFormat="0" applyBorder="0" applyAlignment="0" applyProtection="0">
      <alignment vertical="center"/>
    </xf>
    <xf numFmtId="0" fontId="14" fillId="0" borderId="0">
      <alignment vertical="center"/>
    </xf>
    <xf numFmtId="0" fontId="12" fillId="0" borderId="0">
      <alignment vertical="center"/>
    </xf>
    <xf numFmtId="0" fontId="19" fillId="6" borderId="0" applyNumberFormat="0" applyBorder="0" applyAlignment="0" applyProtection="0">
      <alignment vertical="center"/>
    </xf>
    <xf numFmtId="0" fontId="11" fillId="2" borderId="0" applyNumberFormat="0" applyBorder="0" applyAlignment="0" applyProtection="0">
      <alignment vertical="center"/>
    </xf>
    <xf numFmtId="0" fontId="14" fillId="0" borderId="0">
      <alignment vertical="center"/>
    </xf>
    <xf numFmtId="0" fontId="12" fillId="0" borderId="0">
      <alignment vertical="center"/>
    </xf>
    <xf numFmtId="0" fontId="19" fillId="6" borderId="0" applyNumberFormat="0" applyBorder="0" applyAlignment="0" applyProtection="0">
      <alignment vertical="center"/>
    </xf>
    <xf numFmtId="0" fontId="12" fillId="0" borderId="0">
      <alignment vertical="center"/>
    </xf>
    <xf numFmtId="0" fontId="12" fillId="0" borderId="0">
      <alignment vertical="center"/>
    </xf>
    <xf numFmtId="0" fontId="19" fillId="6" borderId="0" applyNumberFormat="0" applyBorder="0" applyAlignment="0" applyProtection="0">
      <alignment vertical="center"/>
    </xf>
    <xf numFmtId="0" fontId="36" fillId="11" borderId="15" applyNumberFormat="0" applyAlignment="0" applyProtection="0">
      <alignment vertical="center"/>
    </xf>
    <xf numFmtId="0" fontId="11" fillId="2" borderId="0" applyNumberFormat="0" applyBorder="0" applyAlignment="0" applyProtection="0">
      <alignment vertical="center"/>
    </xf>
    <xf numFmtId="0" fontId="14" fillId="0" borderId="0">
      <alignment vertical="center"/>
    </xf>
    <xf numFmtId="0" fontId="19" fillId="6" borderId="0" applyNumberFormat="0" applyBorder="0" applyAlignment="0" applyProtection="0">
      <alignment vertical="center"/>
    </xf>
    <xf numFmtId="0" fontId="12" fillId="0" borderId="0">
      <alignment vertical="center"/>
    </xf>
    <xf numFmtId="0" fontId="12" fillId="0" borderId="0">
      <alignment vertical="center"/>
    </xf>
    <xf numFmtId="0" fontId="19" fillId="6" borderId="0" applyNumberFormat="0" applyBorder="0" applyAlignment="0" applyProtection="0">
      <alignment vertical="center"/>
    </xf>
    <xf numFmtId="0" fontId="19" fillId="16" borderId="0" applyNumberFormat="0" applyBorder="0" applyAlignment="0" applyProtection="0">
      <alignment vertical="center"/>
    </xf>
    <xf numFmtId="0" fontId="11" fillId="2" borderId="0" applyNumberFormat="0" applyBorder="0" applyAlignment="0" applyProtection="0">
      <alignment vertical="center"/>
    </xf>
    <xf numFmtId="0" fontId="12" fillId="0" borderId="0">
      <alignment vertical="center"/>
    </xf>
    <xf numFmtId="0" fontId="19" fillId="6" borderId="0" applyNumberFormat="0" applyBorder="0" applyAlignment="0" applyProtection="0">
      <alignment vertical="center"/>
    </xf>
    <xf numFmtId="0" fontId="12" fillId="0" borderId="0">
      <alignment vertical="center"/>
    </xf>
    <xf numFmtId="0" fontId="19" fillId="16" borderId="0" applyNumberFormat="0" applyBorder="0" applyAlignment="0" applyProtection="0">
      <alignment vertical="center"/>
    </xf>
    <xf numFmtId="0" fontId="12" fillId="0" borderId="0">
      <alignment vertical="center"/>
    </xf>
    <xf numFmtId="0" fontId="12" fillId="0" borderId="0">
      <alignment vertical="center"/>
    </xf>
    <xf numFmtId="0" fontId="19" fillId="6" borderId="0" applyNumberFormat="0" applyBorder="0" applyAlignment="0" applyProtection="0">
      <alignment vertical="center"/>
    </xf>
    <xf numFmtId="0" fontId="12" fillId="0" borderId="0">
      <alignment vertical="center"/>
    </xf>
    <xf numFmtId="0" fontId="19" fillId="16" borderId="0" applyNumberFormat="0" applyBorder="0" applyAlignment="0" applyProtection="0">
      <alignment vertical="center"/>
    </xf>
    <xf numFmtId="0" fontId="12" fillId="0" borderId="0">
      <alignment vertical="center"/>
    </xf>
    <xf numFmtId="0" fontId="12" fillId="0" borderId="0">
      <alignment vertical="center"/>
    </xf>
    <xf numFmtId="0" fontId="12" fillId="0" borderId="0">
      <alignment vertical="center"/>
    </xf>
    <xf numFmtId="0" fontId="19" fillId="6" borderId="0" applyNumberFormat="0" applyBorder="0" applyAlignment="0" applyProtection="0">
      <alignment vertical="center"/>
    </xf>
    <xf numFmtId="0" fontId="14" fillId="0" borderId="0">
      <alignment vertical="center"/>
    </xf>
    <xf numFmtId="0" fontId="19" fillId="6" borderId="0" applyNumberFormat="0" applyBorder="0" applyAlignment="0" applyProtection="0">
      <alignment vertical="center"/>
    </xf>
    <xf numFmtId="0" fontId="12" fillId="0" borderId="0">
      <alignment vertical="center"/>
    </xf>
    <xf numFmtId="0" fontId="14" fillId="0" borderId="0">
      <alignment vertical="center"/>
    </xf>
    <xf numFmtId="0" fontId="19" fillId="17" borderId="0" applyNumberFormat="0" applyBorder="0" applyAlignment="0" applyProtection="0">
      <alignment vertical="center"/>
    </xf>
    <xf numFmtId="0" fontId="19" fillId="6" borderId="0" applyNumberFormat="0" applyBorder="0" applyAlignment="0" applyProtection="0">
      <alignment vertical="center"/>
    </xf>
    <xf numFmtId="0" fontId="19" fillId="6" borderId="0" applyNumberFormat="0" applyBorder="0" applyAlignment="0" applyProtection="0">
      <alignment vertical="center"/>
    </xf>
    <xf numFmtId="0" fontId="19" fillId="6" borderId="0" applyNumberFormat="0" applyBorder="0" applyAlignment="0" applyProtection="0">
      <alignment vertical="center"/>
    </xf>
    <xf numFmtId="0" fontId="19" fillId="6" borderId="0" applyNumberFormat="0" applyBorder="0" applyAlignment="0" applyProtection="0">
      <alignment vertical="center"/>
    </xf>
    <xf numFmtId="0" fontId="12" fillId="0" borderId="0">
      <alignment vertical="center"/>
    </xf>
    <xf numFmtId="0" fontId="12" fillId="0" borderId="0">
      <alignment vertical="center"/>
    </xf>
    <xf numFmtId="0" fontId="12" fillId="0" borderId="0">
      <alignment vertical="center"/>
    </xf>
    <xf numFmtId="0" fontId="19" fillId="6" borderId="0" applyNumberFormat="0" applyBorder="0" applyAlignment="0" applyProtection="0">
      <alignment vertical="center"/>
    </xf>
    <xf numFmtId="0" fontId="16" fillId="4" borderId="0" applyNumberFormat="0" applyBorder="0" applyAlignment="0" applyProtection="0">
      <alignment vertical="center"/>
    </xf>
    <xf numFmtId="0" fontId="12" fillId="0" borderId="0">
      <alignment vertical="center"/>
    </xf>
    <xf numFmtId="0" fontId="19" fillId="6" borderId="0" applyNumberFormat="0" applyBorder="0" applyAlignment="0" applyProtection="0">
      <alignment vertical="center"/>
    </xf>
    <xf numFmtId="0" fontId="12" fillId="0" borderId="0">
      <alignment vertical="center"/>
    </xf>
    <xf numFmtId="0" fontId="19" fillId="17" borderId="0" applyNumberFormat="0" applyBorder="0" applyAlignment="0" applyProtection="0">
      <alignment vertical="center"/>
    </xf>
    <xf numFmtId="0" fontId="12" fillId="0" borderId="0">
      <alignment vertical="center"/>
    </xf>
    <xf numFmtId="0" fontId="19" fillId="6" borderId="0" applyNumberFormat="0" applyBorder="0" applyAlignment="0" applyProtection="0">
      <alignment vertical="center"/>
    </xf>
    <xf numFmtId="0" fontId="14" fillId="0" borderId="0">
      <alignment vertical="center"/>
    </xf>
    <xf numFmtId="0" fontId="19" fillId="6" borderId="0" applyNumberFormat="0" applyBorder="0" applyAlignment="0" applyProtection="0">
      <alignment vertical="center"/>
    </xf>
    <xf numFmtId="0" fontId="14" fillId="0" borderId="0">
      <alignment vertical="center"/>
    </xf>
    <xf numFmtId="0" fontId="19" fillId="6" borderId="0" applyNumberFormat="0" applyBorder="0" applyAlignment="0" applyProtection="0">
      <alignment vertical="center"/>
    </xf>
    <xf numFmtId="0" fontId="12" fillId="0" borderId="0">
      <alignment vertical="center"/>
    </xf>
    <xf numFmtId="0" fontId="19" fillId="16" borderId="0" applyNumberFormat="0" applyBorder="0" applyAlignment="0" applyProtection="0">
      <alignment vertical="center"/>
    </xf>
    <xf numFmtId="0" fontId="12" fillId="0" borderId="0">
      <alignment vertical="center"/>
    </xf>
    <xf numFmtId="0" fontId="12" fillId="0" borderId="0">
      <alignment vertical="center"/>
    </xf>
    <xf numFmtId="0" fontId="14" fillId="0" borderId="0">
      <alignment vertical="center"/>
    </xf>
    <xf numFmtId="0" fontId="19" fillId="6" borderId="0" applyNumberFormat="0" applyBorder="0" applyAlignment="0" applyProtection="0">
      <alignment vertical="center"/>
    </xf>
    <xf numFmtId="0" fontId="12" fillId="0" borderId="0">
      <alignment vertical="center"/>
    </xf>
    <xf numFmtId="0" fontId="12" fillId="0" borderId="0">
      <alignment vertical="center"/>
    </xf>
    <xf numFmtId="0" fontId="19" fillId="6" borderId="0" applyNumberFormat="0" applyBorder="0" applyAlignment="0" applyProtection="0">
      <alignment vertical="center"/>
    </xf>
    <xf numFmtId="0" fontId="12" fillId="0" borderId="0">
      <alignment vertical="center"/>
    </xf>
    <xf numFmtId="0" fontId="32" fillId="0" borderId="18" applyNumberFormat="0" applyFill="0" applyAlignment="0" applyProtection="0">
      <alignment vertical="center"/>
    </xf>
    <xf numFmtId="0" fontId="12" fillId="0" borderId="0">
      <alignment vertical="center"/>
    </xf>
    <xf numFmtId="0" fontId="19" fillId="7" borderId="0" applyNumberFormat="0" applyBorder="0" applyAlignment="0" applyProtection="0">
      <alignment vertical="center"/>
    </xf>
    <xf numFmtId="0" fontId="12" fillId="0" borderId="0">
      <alignment vertical="center"/>
    </xf>
    <xf numFmtId="0" fontId="19" fillId="6" borderId="0" applyNumberFormat="0" applyBorder="0" applyAlignment="0" applyProtection="0">
      <alignment vertical="center"/>
    </xf>
    <xf numFmtId="0" fontId="32" fillId="0" borderId="18" applyNumberFormat="0" applyFill="0" applyAlignment="0" applyProtection="0">
      <alignment vertical="center"/>
    </xf>
    <xf numFmtId="0" fontId="12" fillId="0" borderId="0">
      <alignment vertical="center"/>
    </xf>
    <xf numFmtId="0" fontId="12" fillId="0" borderId="0">
      <alignment vertical="center"/>
    </xf>
    <xf numFmtId="0" fontId="19" fillId="7" borderId="0" applyNumberFormat="0" applyBorder="0" applyAlignment="0" applyProtection="0">
      <alignment vertical="center"/>
    </xf>
    <xf numFmtId="0" fontId="12" fillId="0" borderId="0">
      <alignment vertical="center"/>
    </xf>
    <xf numFmtId="0" fontId="11" fillId="2" borderId="0" applyNumberFormat="0" applyBorder="0" applyAlignment="0" applyProtection="0">
      <alignment vertical="center"/>
    </xf>
    <xf numFmtId="0" fontId="19" fillId="6" borderId="0" applyNumberFormat="0" applyBorder="0" applyAlignment="0" applyProtection="0">
      <alignment vertical="center"/>
    </xf>
    <xf numFmtId="0" fontId="34" fillId="0" borderId="24" applyNumberFormat="0" applyFill="0" applyAlignment="0" applyProtection="0">
      <alignment vertical="center"/>
    </xf>
    <xf numFmtId="0" fontId="19" fillId="7" borderId="0" applyNumberFormat="0" applyBorder="0" applyAlignment="0" applyProtection="0">
      <alignment vertical="center"/>
    </xf>
    <xf numFmtId="0" fontId="12" fillId="0" borderId="0">
      <alignment vertical="center"/>
    </xf>
    <xf numFmtId="0" fontId="14" fillId="0" borderId="0">
      <alignment vertical="center"/>
    </xf>
    <xf numFmtId="0" fontId="14" fillId="0" borderId="0">
      <alignment vertical="center"/>
    </xf>
    <xf numFmtId="0" fontId="19" fillId="6" borderId="0" applyNumberFormat="0" applyBorder="0" applyAlignment="0" applyProtection="0">
      <alignment vertical="center"/>
    </xf>
    <xf numFmtId="0" fontId="12" fillId="0" borderId="0">
      <alignment vertical="center"/>
    </xf>
    <xf numFmtId="0" fontId="14" fillId="0" borderId="0">
      <alignment vertical="center"/>
    </xf>
    <xf numFmtId="0" fontId="14" fillId="0" borderId="0">
      <alignment vertical="center"/>
    </xf>
    <xf numFmtId="0" fontId="19" fillId="9" borderId="0" applyNumberFormat="0" applyBorder="0" applyAlignment="0" applyProtection="0">
      <alignment vertical="center"/>
    </xf>
    <xf numFmtId="0" fontId="14" fillId="0" borderId="0">
      <alignment vertical="center"/>
    </xf>
    <xf numFmtId="0" fontId="19" fillId="6" borderId="0" applyNumberFormat="0" applyBorder="0" applyAlignment="0" applyProtection="0">
      <alignment vertical="center"/>
    </xf>
    <xf numFmtId="0" fontId="12" fillId="0" borderId="0">
      <alignment vertical="center"/>
    </xf>
    <xf numFmtId="0" fontId="19" fillId="9" borderId="0" applyNumberFormat="0" applyBorder="0" applyAlignment="0" applyProtection="0">
      <alignment vertical="center"/>
    </xf>
    <xf numFmtId="0" fontId="19" fillId="9" borderId="0" applyNumberFormat="0" applyBorder="0" applyAlignment="0" applyProtection="0">
      <alignment vertical="center"/>
    </xf>
    <xf numFmtId="0" fontId="14" fillId="0" borderId="0">
      <alignment vertical="center"/>
    </xf>
    <xf numFmtId="0" fontId="19" fillId="9" borderId="0" applyNumberFormat="0" applyBorder="0" applyAlignment="0" applyProtection="0">
      <alignment vertical="center"/>
    </xf>
    <xf numFmtId="0" fontId="19" fillId="6" borderId="0" applyNumberFormat="0" applyBorder="0" applyAlignment="0" applyProtection="0">
      <alignment vertical="center"/>
    </xf>
    <xf numFmtId="0" fontId="12" fillId="0" borderId="0">
      <alignment vertical="center"/>
    </xf>
    <xf numFmtId="0" fontId="19" fillId="9" borderId="0" applyNumberFormat="0" applyBorder="0" applyAlignment="0" applyProtection="0">
      <alignment vertical="center"/>
    </xf>
    <xf numFmtId="0" fontId="14" fillId="0" borderId="0">
      <alignment vertical="center"/>
    </xf>
    <xf numFmtId="0" fontId="12" fillId="0" borderId="0">
      <alignment vertical="center"/>
    </xf>
    <xf numFmtId="0" fontId="19" fillId="6" borderId="0" applyNumberFormat="0" applyBorder="0" applyAlignment="0" applyProtection="0">
      <alignment vertical="center"/>
    </xf>
    <xf numFmtId="0" fontId="22" fillId="18" borderId="0" applyNumberFormat="0" applyBorder="0" applyAlignment="0" applyProtection="0">
      <alignment vertical="center"/>
    </xf>
    <xf numFmtId="0" fontId="12" fillId="0" borderId="0">
      <alignment vertical="center"/>
    </xf>
    <xf numFmtId="0" fontId="22" fillId="18" borderId="0" applyNumberFormat="0" applyBorder="0" applyAlignment="0" applyProtection="0">
      <alignment vertical="center"/>
    </xf>
    <xf numFmtId="0" fontId="12" fillId="0" borderId="0">
      <alignment vertical="center"/>
    </xf>
    <xf numFmtId="0" fontId="22" fillId="18" borderId="0" applyNumberFormat="0" applyBorder="0" applyAlignment="0" applyProtection="0">
      <alignment vertical="center"/>
    </xf>
    <xf numFmtId="0" fontId="22" fillId="18" borderId="0" applyNumberFormat="0" applyBorder="0" applyAlignment="0" applyProtection="0">
      <alignment vertical="center"/>
    </xf>
    <xf numFmtId="0" fontId="12" fillId="0" borderId="0">
      <alignment vertical="center"/>
    </xf>
    <xf numFmtId="0" fontId="22" fillId="18" borderId="0" applyNumberFormat="0" applyBorder="0" applyAlignment="0" applyProtection="0">
      <alignment vertical="center"/>
    </xf>
    <xf numFmtId="0" fontId="22" fillId="18" borderId="0" applyNumberFormat="0" applyBorder="0" applyAlignment="0" applyProtection="0">
      <alignment vertical="center"/>
    </xf>
    <xf numFmtId="0" fontId="12" fillId="0" borderId="0">
      <alignment vertical="center"/>
    </xf>
    <xf numFmtId="0" fontId="22" fillId="18" borderId="0" applyNumberFormat="0" applyBorder="0" applyAlignment="0" applyProtection="0">
      <alignment vertical="center"/>
    </xf>
    <xf numFmtId="0" fontId="12" fillId="0" borderId="0">
      <alignment vertical="center"/>
    </xf>
    <xf numFmtId="0" fontId="12" fillId="0" borderId="0">
      <alignment vertical="center"/>
    </xf>
    <xf numFmtId="0" fontId="22" fillId="18" borderId="0" applyNumberFormat="0" applyBorder="0" applyAlignment="0" applyProtection="0">
      <alignment vertical="center"/>
    </xf>
    <xf numFmtId="0" fontId="22" fillId="18" borderId="0" applyNumberFormat="0" applyBorder="0" applyAlignment="0" applyProtection="0">
      <alignment vertical="center"/>
    </xf>
    <xf numFmtId="0" fontId="12" fillId="0" borderId="0">
      <alignment vertical="center"/>
    </xf>
    <xf numFmtId="0" fontId="22" fillId="18" borderId="0" applyNumberFormat="0" applyBorder="0" applyAlignment="0" applyProtection="0">
      <alignment vertical="center"/>
    </xf>
    <xf numFmtId="0" fontId="22" fillId="18" borderId="0" applyNumberFormat="0" applyBorder="0" applyAlignment="0" applyProtection="0">
      <alignment vertical="center"/>
    </xf>
    <xf numFmtId="0" fontId="12" fillId="0" borderId="0">
      <alignment vertical="center"/>
    </xf>
    <xf numFmtId="0" fontId="19" fillId="17" borderId="0" applyNumberFormat="0" applyBorder="0" applyAlignment="0" applyProtection="0">
      <alignment vertical="center"/>
    </xf>
    <xf numFmtId="0" fontId="14" fillId="0" borderId="0">
      <alignment vertical="center"/>
    </xf>
    <xf numFmtId="0" fontId="19" fillId="17" borderId="0" applyNumberFormat="0" applyBorder="0" applyAlignment="0" applyProtection="0">
      <alignment vertical="center"/>
    </xf>
    <xf numFmtId="0" fontId="19" fillId="17" borderId="0" applyNumberFormat="0" applyBorder="0" applyAlignment="0" applyProtection="0">
      <alignment vertical="center"/>
    </xf>
    <xf numFmtId="0" fontId="14" fillId="0" borderId="0">
      <alignment vertical="center"/>
    </xf>
    <xf numFmtId="0" fontId="13" fillId="0" borderId="0">
      <alignment vertical="center"/>
    </xf>
    <xf numFmtId="0" fontId="19" fillId="17" borderId="0" applyNumberFormat="0" applyBorder="0" applyAlignment="0" applyProtection="0">
      <alignment vertical="center"/>
    </xf>
    <xf numFmtId="0" fontId="19" fillId="17" borderId="0" applyNumberFormat="0" applyBorder="0" applyAlignment="0" applyProtection="0">
      <alignment vertical="center"/>
    </xf>
    <xf numFmtId="0" fontId="14" fillId="0" borderId="0">
      <alignment vertical="center"/>
    </xf>
    <xf numFmtId="0" fontId="19" fillId="17" borderId="0" applyNumberFormat="0" applyBorder="0" applyAlignment="0" applyProtection="0">
      <alignment vertical="center"/>
    </xf>
    <xf numFmtId="0" fontId="19" fillId="17" borderId="0" applyNumberFormat="0" applyBorder="0" applyAlignment="0" applyProtection="0">
      <alignment vertical="center"/>
    </xf>
    <xf numFmtId="0" fontId="19" fillId="17" borderId="0" applyNumberFormat="0" applyBorder="0" applyAlignment="0" applyProtection="0">
      <alignment vertical="center"/>
    </xf>
    <xf numFmtId="0" fontId="19" fillId="17" borderId="0" applyNumberFormat="0" applyBorder="0" applyAlignment="0" applyProtection="0">
      <alignment vertical="center"/>
    </xf>
    <xf numFmtId="0" fontId="19" fillId="17" borderId="0" applyNumberFormat="0" applyBorder="0" applyAlignment="0" applyProtection="0">
      <alignment vertical="center"/>
    </xf>
    <xf numFmtId="0" fontId="14" fillId="0" borderId="0">
      <alignment vertical="center"/>
    </xf>
    <xf numFmtId="0" fontId="19" fillId="17" borderId="0" applyNumberFormat="0" applyBorder="0" applyAlignment="0" applyProtection="0">
      <alignment vertical="center"/>
    </xf>
    <xf numFmtId="0" fontId="19" fillId="17" borderId="0" applyNumberFormat="0" applyBorder="0" applyAlignment="0" applyProtection="0">
      <alignment vertical="center"/>
    </xf>
    <xf numFmtId="0" fontId="19" fillId="17" borderId="0" applyNumberFormat="0" applyBorder="0" applyAlignment="0" applyProtection="0">
      <alignment vertical="center"/>
    </xf>
    <xf numFmtId="0" fontId="12" fillId="0" borderId="0">
      <alignment vertical="center"/>
    </xf>
    <xf numFmtId="0" fontId="19" fillId="17" borderId="0" applyNumberFormat="0" applyBorder="0" applyAlignment="0" applyProtection="0">
      <alignment vertical="center"/>
    </xf>
    <xf numFmtId="0" fontId="34" fillId="0" borderId="24" applyNumberFormat="0" applyFill="0" applyAlignment="0" applyProtection="0">
      <alignment vertical="center"/>
    </xf>
    <xf numFmtId="0" fontId="12" fillId="0" borderId="0">
      <alignment vertical="center"/>
    </xf>
    <xf numFmtId="0" fontId="19" fillId="17" borderId="0" applyNumberFormat="0" applyBorder="0" applyAlignment="0" applyProtection="0">
      <alignment vertical="center"/>
    </xf>
    <xf numFmtId="0" fontId="34" fillId="0" borderId="24" applyNumberFormat="0" applyFill="0" applyAlignment="0" applyProtection="0">
      <alignment vertical="center"/>
    </xf>
    <xf numFmtId="0" fontId="12" fillId="0" borderId="0">
      <alignment vertical="center"/>
    </xf>
    <xf numFmtId="0" fontId="19" fillId="17" borderId="0" applyNumberFormat="0" applyBorder="0" applyAlignment="0" applyProtection="0">
      <alignment vertical="center"/>
    </xf>
    <xf numFmtId="0" fontId="19" fillId="17" borderId="0" applyNumberFormat="0" applyBorder="0" applyAlignment="0" applyProtection="0">
      <alignment vertical="center"/>
    </xf>
    <xf numFmtId="0" fontId="32" fillId="0" borderId="18" applyNumberFormat="0" applyFill="0" applyAlignment="0" applyProtection="0">
      <alignment vertical="center"/>
    </xf>
    <xf numFmtId="0" fontId="19" fillId="17" borderId="0" applyNumberFormat="0" applyBorder="0" applyAlignment="0" applyProtection="0">
      <alignment vertical="center"/>
    </xf>
    <xf numFmtId="0" fontId="32" fillId="0" borderId="18" applyNumberFormat="0" applyFill="0" applyAlignment="0" applyProtection="0">
      <alignment vertical="center"/>
    </xf>
    <xf numFmtId="0" fontId="14" fillId="0" borderId="0">
      <alignment vertical="center"/>
    </xf>
    <xf numFmtId="0" fontId="19" fillId="17" borderId="0" applyNumberFormat="0" applyBorder="0" applyAlignment="0" applyProtection="0">
      <alignment vertical="center"/>
    </xf>
    <xf numFmtId="0" fontId="12" fillId="0" borderId="0">
      <alignment vertical="center"/>
    </xf>
    <xf numFmtId="0" fontId="12" fillId="0" borderId="0">
      <alignment vertical="center"/>
    </xf>
    <xf numFmtId="0" fontId="22" fillId="13" borderId="0" applyNumberFormat="0" applyBorder="0" applyAlignment="0" applyProtection="0">
      <alignment vertical="center"/>
    </xf>
    <xf numFmtId="0" fontId="14" fillId="0" borderId="0">
      <alignment vertical="center"/>
    </xf>
    <xf numFmtId="0" fontId="34" fillId="0" borderId="28" applyNumberFormat="0" applyFill="0" applyAlignment="0" applyProtection="0">
      <alignment vertical="center"/>
    </xf>
    <xf numFmtId="0" fontId="14" fillId="0" borderId="0">
      <alignment vertical="center"/>
    </xf>
    <xf numFmtId="0" fontId="19" fillId="17" borderId="0" applyNumberFormat="0" applyBorder="0" applyAlignment="0" applyProtection="0">
      <alignment vertical="center"/>
    </xf>
    <xf numFmtId="0" fontId="12" fillId="0" borderId="0">
      <alignment vertical="center"/>
    </xf>
    <xf numFmtId="0" fontId="12" fillId="0" borderId="0">
      <alignment vertical="center"/>
    </xf>
    <xf numFmtId="0" fontId="19" fillId="17" borderId="0" applyNumberFormat="0" applyBorder="0" applyAlignment="0" applyProtection="0">
      <alignment vertical="center"/>
    </xf>
    <xf numFmtId="0" fontId="14" fillId="0" borderId="0">
      <alignment vertical="center"/>
    </xf>
    <xf numFmtId="0" fontId="13" fillId="0" borderId="0">
      <alignment vertical="center"/>
    </xf>
    <xf numFmtId="0" fontId="22" fillId="18" borderId="0" applyNumberFormat="0" applyBorder="0" applyAlignment="0" applyProtection="0">
      <alignment vertical="center"/>
    </xf>
    <xf numFmtId="0" fontId="12" fillId="0" borderId="0">
      <alignment vertical="center"/>
    </xf>
    <xf numFmtId="0" fontId="34" fillId="0" borderId="24" applyNumberFormat="0" applyFill="0" applyAlignment="0" applyProtection="0">
      <alignment vertical="center"/>
    </xf>
    <xf numFmtId="0" fontId="19" fillId="7" borderId="0" applyNumberFormat="0" applyBorder="0" applyAlignment="0" applyProtection="0">
      <alignment vertical="center"/>
    </xf>
    <xf numFmtId="0" fontId="11" fillId="2" borderId="0" applyNumberFormat="0" applyBorder="0" applyAlignment="0" applyProtection="0">
      <alignment vertical="center"/>
    </xf>
    <xf numFmtId="0" fontId="14" fillId="0" borderId="0">
      <alignment vertical="center"/>
    </xf>
    <xf numFmtId="0" fontId="22" fillId="18" borderId="0" applyNumberFormat="0" applyBorder="0" applyAlignment="0" applyProtection="0">
      <alignment vertical="center"/>
    </xf>
    <xf numFmtId="0" fontId="12" fillId="0" borderId="0">
      <alignment vertical="center"/>
    </xf>
    <xf numFmtId="0" fontId="14" fillId="0" borderId="0">
      <alignment vertical="center"/>
    </xf>
    <xf numFmtId="0" fontId="12" fillId="0" borderId="0">
      <alignment vertical="center"/>
    </xf>
    <xf numFmtId="0" fontId="14" fillId="0" borderId="0">
      <alignment vertical="center"/>
    </xf>
    <xf numFmtId="0" fontId="22" fillId="18" borderId="0" applyNumberFormat="0" applyBorder="0" applyAlignment="0" applyProtection="0">
      <alignment vertical="center"/>
    </xf>
    <xf numFmtId="0" fontId="22" fillId="18" borderId="0" applyNumberFormat="0" applyBorder="0" applyAlignment="0" applyProtection="0">
      <alignment vertical="center"/>
    </xf>
    <xf numFmtId="0" fontId="13" fillId="0" borderId="0">
      <alignment vertical="center"/>
    </xf>
    <xf numFmtId="0" fontId="22" fillId="18" borderId="0" applyNumberFormat="0" applyBorder="0" applyAlignment="0" applyProtection="0">
      <alignment vertical="center"/>
    </xf>
    <xf numFmtId="0" fontId="11" fillId="2" borderId="0" applyNumberFormat="0" applyBorder="0" applyAlignment="0" applyProtection="0">
      <alignment vertical="center"/>
    </xf>
    <xf numFmtId="0" fontId="12" fillId="0" borderId="0">
      <alignment vertical="center"/>
    </xf>
    <xf numFmtId="0" fontId="13" fillId="0" borderId="0">
      <alignment vertical="center"/>
    </xf>
    <xf numFmtId="0" fontId="22" fillId="18" borderId="0" applyNumberFormat="0" applyBorder="0" applyAlignment="0" applyProtection="0">
      <alignment vertical="center"/>
    </xf>
    <xf numFmtId="0" fontId="11" fillId="2" borderId="0" applyNumberFormat="0" applyBorder="0" applyAlignment="0" applyProtection="0">
      <alignment vertical="center"/>
    </xf>
    <xf numFmtId="0" fontId="12" fillId="0" borderId="0">
      <alignment vertical="center"/>
    </xf>
    <xf numFmtId="0" fontId="22" fillId="18" borderId="0" applyNumberFormat="0" applyBorder="0" applyAlignment="0" applyProtection="0">
      <alignment vertical="center"/>
    </xf>
    <xf numFmtId="0" fontId="22" fillId="18" borderId="0" applyNumberFormat="0" applyBorder="0" applyAlignment="0" applyProtection="0">
      <alignment vertical="center"/>
    </xf>
    <xf numFmtId="0" fontId="16" fillId="4" borderId="0" applyNumberFormat="0" applyBorder="0" applyAlignment="0" applyProtection="0">
      <alignment vertical="center"/>
    </xf>
    <xf numFmtId="0" fontId="34" fillId="0" borderId="0" applyNumberFormat="0" applyFill="0" applyBorder="0" applyAlignment="0" applyProtection="0">
      <alignment vertical="center"/>
    </xf>
    <xf numFmtId="0" fontId="12" fillId="0" borderId="0">
      <alignment vertical="center"/>
    </xf>
    <xf numFmtId="0" fontId="22" fillId="18" borderId="0" applyNumberFormat="0" applyBorder="0" applyAlignment="0" applyProtection="0">
      <alignment vertical="center"/>
    </xf>
    <xf numFmtId="0" fontId="22" fillId="18" borderId="0" applyNumberFormat="0" applyBorder="0" applyAlignment="0" applyProtection="0">
      <alignment vertical="center"/>
    </xf>
    <xf numFmtId="0" fontId="22" fillId="18" borderId="0" applyNumberFormat="0" applyBorder="0" applyAlignment="0" applyProtection="0">
      <alignment vertical="center"/>
    </xf>
    <xf numFmtId="0" fontId="12" fillId="0" borderId="0">
      <alignment vertical="center"/>
    </xf>
    <xf numFmtId="0" fontId="22" fillId="18" borderId="0" applyNumberFormat="0" applyBorder="0" applyAlignment="0" applyProtection="0">
      <alignment vertical="center"/>
    </xf>
    <xf numFmtId="0" fontId="22" fillId="18" borderId="0" applyNumberFormat="0" applyBorder="0" applyAlignment="0" applyProtection="0">
      <alignment vertical="center"/>
    </xf>
    <xf numFmtId="0" fontId="22" fillId="18" borderId="0" applyNumberFormat="0" applyBorder="0" applyAlignment="0" applyProtection="0">
      <alignment vertical="center"/>
    </xf>
    <xf numFmtId="0" fontId="12" fillId="0" borderId="0">
      <alignment vertical="center"/>
    </xf>
    <xf numFmtId="0" fontId="22" fillId="18" borderId="0" applyNumberFormat="0" applyBorder="0" applyAlignment="0" applyProtection="0">
      <alignment vertical="center"/>
    </xf>
    <xf numFmtId="0" fontId="34" fillId="0" borderId="0" applyNumberFormat="0" applyFill="0" applyBorder="0" applyAlignment="0" applyProtection="0">
      <alignment vertical="center"/>
    </xf>
    <xf numFmtId="0" fontId="12" fillId="0" borderId="0">
      <alignment vertical="center"/>
    </xf>
    <xf numFmtId="0" fontId="22" fillId="18" borderId="0" applyNumberFormat="0" applyBorder="0" applyAlignment="0" applyProtection="0">
      <alignment vertical="center"/>
    </xf>
    <xf numFmtId="0" fontId="34" fillId="0" borderId="0" applyNumberFormat="0" applyFill="0" applyBorder="0" applyAlignment="0" applyProtection="0">
      <alignment vertical="center"/>
    </xf>
    <xf numFmtId="0" fontId="22" fillId="18" borderId="0" applyNumberFormat="0" applyBorder="0" applyAlignment="0" applyProtection="0">
      <alignment vertical="center"/>
    </xf>
    <xf numFmtId="0" fontId="22" fillId="18" borderId="0" applyNumberFormat="0" applyBorder="0" applyAlignment="0" applyProtection="0">
      <alignment vertical="center"/>
    </xf>
    <xf numFmtId="0" fontId="32" fillId="0" borderId="0" applyNumberFormat="0" applyFill="0" applyBorder="0" applyAlignment="0" applyProtection="0">
      <alignment vertical="center"/>
    </xf>
    <xf numFmtId="0" fontId="22" fillId="18" borderId="0" applyNumberFormat="0" applyBorder="0" applyAlignment="0" applyProtection="0">
      <alignment vertical="center"/>
    </xf>
    <xf numFmtId="0" fontId="32" fillId="0" borderId="0" applyNumberFormat="0" applyFill="0" applyBorder="0" applyAlignment="0" applyProtection="0">
      <alignment vertical="center"/>
    </xf>
    <xf numFmtId="0" fontId="14" fillId="0" borderId="0">
      <alignment vertical="center"/>
    </xf>
    <xf numFmtId="0" fontId="22" fillId="18" borderId="0" applyNumberFormat="0" applyBorder="0" applyAlignment="0" applyProtection="0">
      <alignment vertical="center"/>
    </xf>
    <xf numFmtId="0" fontId="12" fillId="0" borderId="0">
      <alignment vertical="center"/>
    </xf>
    <xf numFmtId="0" fontId="34" fillId="0" borderId="0" applyNumberFormat="0" applyFill="0" applyBorder="0" applyAlignment="0" applyProtection="0">
      <alignment vertical="center"/>
    </xf>
    <xf numFmtId="0" fontId="14" fillId="0" borderId="0">
      <alignment vertical="center"/>
    </xf>
    <xf numFmtId="0" fontId="22" fillId="18" borderId="0" applyNumberFormat="0" applyBorder="0" applyAlignment="0" applyProtection="0">
      <alignment vertical="center"/>
    </xf>
    <xf numFmtId="0" fontId="12" fillId="0" borderId="0">
      <alignment vertical="center"/>
    </xf>
    <xf numFmtId="0" fontId="12" fillId="0" borderId="0">
      <alignment vertical="center"/>
    </xf>
    <xf numFmtId="0" fontId="22" fillId="18" borderId="0" applyNumberFormat="0" applyBorder="0" applyAlignment="0" applyProtection="0">
      <alignment vertical="center"/>
    </xf>
    <xf numFmtId="0" fontId="14" fillId="0" borderId="0">
      <alignment vertical="center"/>
    </xf>
    <xf numFmtId="0" fontId="12" fillId="0" borderId="0">
      <alignment vertical="center"/>
    </xf>
    <xf numFmtId="0" fontId="22" fillId="18" borderId="0" applyNumberFormat="0" applyBorder="0" applyAlignment="0" applyProtection="0">
      <alignment vertical="center"/>
    </xf>
    <xf numFmtId="0" fontId="14" fillId="0" borderId="0">
      <alignment vertical="center"/>
    </xf>
    <xf numFmtId="0" fontId="19" fillId="17" borderId="0" applyNumberFormat="0" applyBorder="0" applyAlignment="0" applyProtection="0">
      <alignment vertical="center"/>
    </xf>
    <xf numFmtId="0" fontId="33" fillId="8" borderId="15" applyNumberFormat="0" applyAlignment="0" applyProtection="0">
      <alignment vertical="center"/>
    </xf>
    <xf numFmtId="0" fontId="19" fillId="17" borderId="0" applyNumberFormat="0" applyBorder="0" applyAlignment="0" applyProtection="0">
      <alignment vertical="center"/>
    </xf>
    <xf numFmtId="0" fontId="19" fillId="17" borderId="0" applyNumberFormat="0" applyBorder="0" applyAlignment="0" applyProtection="0">
      <alignment vertical="center"/>
    </xf>
    <xf numFmtId="0" fontId="33" fillId="8" borderId="15" applyNumberFormat="0" applyAlignment="0" applyProtection="0">
      <alignment vertical="center"/>
    </xf>
    <xf numFmtId="0" fontId="12" fillId="0" borderId="0">
      <alignment vertical="center"/>
    </xf>
    <xf numFmtId="0" fontId="14" fillId="0" borderId="0">
      <alignment vertical="center"/>
    </xf>
    <xf numFmtId="0" fontId="19" fillId="17" borderId="0" applyNumberFormat="0" applyBorder="0" applyAlignment="0" applyProtection="0">
      <alignment vertical="center"/>
    </xf>
    <xf numFmtId="0" fontId="33" fillId="8" borderId="15" applyNumberFormat="0" applyAlignment="0" applyProtection="0">
      <alignment vertical="center"/>
    </xf>
    <xf numFmtId="0" fontId="19" fillId="17" borderId="0" applyNumberFormat="0" applyBorder="0" applyAlignment="0" applyProtection="0">
      <alignment vertical="center"/>
    </xf>
    <xf numFmtId="0" fontId="33" fillId="8" borderId="15" applyNumberFormat="0" applyAlignment="0" applyProtection="0">
      <alignment vertical="center"/>
    </xf>
    <xf numFmtId="0" fontId="33" fillId="8" borderId="15" applyNumberFormat="0" applyAlignment="0" applyProtection="0">
      <alignment vertical="center"/>
    </xf>
    <xf numFmtId="0" fontId="19" fillId="17" borderId="0" applyNumberFormat="0" applyBorder="0" applyAlignment="0" applyProtection="0">
      <alignment vertical="center"/>
    </xf>
    <xf numFmtId="0" fontId="33" fillId="8" borderId="15" applyNumberFormat="0" applyAlignment="0" applyProtection="0">
      <alignment vertical="center"/>
    </xf>
    <xf numFmtId="0" fontId="19" fillId="17" borderId="0" applyNumberFormat="0" applyBorder="0" applyAlignment="0" applyProtection="0">
      <alignment vertical="center"/>
    </xf>
    <xf numFmtId="0" fontId="33" fillId="8" borderId="15" applyNumberFormat="0" applyAlignment="0" applyProtection="0">
      <alignment vertical="center"/>
    </xf>
    <xf numFmtId="0" fontId="19" fillId="17" borderId="0" applyNumberFormat="0" applyBorder="0" applyAlignment="0" applyProtection="0">
      <alignment vertical="center"/>
    </xf>
    <xf numFmtId="0" fontId="19" fillId="17" borderId="0" applyNumberFormat="0" applyBorder="0" applyAlignment="0" applyProtection="0">
      <alignment vertical="center"/>
    </xf>
    <xf numFmtId="0" fontId="19" fillId="17" borderId="0" applyNumberFormat="0" applyBorder="0" applyAlignment="0" applyProtection="0">
      <alignment vertical="center"/>
    </xf>
    <xf numFmtId="0" fontId="12" fillId="0" borderId="0">
      <alignment vertical="center"/>
    </xf>
    <xf numFmtId="0" fontId="19" fillId="17" borderId="0" applyNumberFormat="0" applyBorder="0" applyAlignment="0" applyProtection="0">
      <alignment vertical="center"/>
    </xf>
    <xf numFmtId="0" fontId="19" fillId="17" borderId="0" applyNumberFormat="0" applyBorder="0" applyAlignment="0" applyProtection="0">
      <alignment vertical="center"/>
    </xf>
    <xf numFmtId="0" fontId="19" fillId="17" borderId="0" applyNumberFormat="0" applyBorder="0" applyAlignment="0" applyProtection="0">
      <alignment vertical="center"/>
    </xf>
    <xf numFmtId="0" fontId="19" fillId="17" borderId="0" applyNumberFormat="0" applyBorder="0" applyAlignment="0" applyProtection="0">
      <alignment vertical="center"/>
    </xf>
    <xf numFmtId="0" fontId="19" fillId="17" borderId="0" applyNumberFormat="0" applyBorder="0" applyAlignment="0" applyProtection="0">
      <alignment vertical="center"/>
    </xf>
    <xf numFmtId="0" fontId="19" fillId="17" borderId="0" applyNumberFormat="0" applyBorder="0" applyAlignment="0" applyProtection="0">
      <alignment vertical="center"/>
    </xf>
    <xf numFmtId="0" fontId="24" fillId="13" borderId="15" applyNumberFormat="0" applyAlignment="0" applyProtection="0">
      <alignment vertical="center"/>
    </xf>
    <xf numFmtId="0" fontId="19" fillId="17" borderId="0" applyNumberFormat="0" applyBorder="0" applyAlignment="0" applyProtection="0">
      <alignment vertical="center"/>
    </xf>
    <xf numFmtId="0" fontId="19" fillId="17" borderId="0" applyNumberFormat="0" applyBorder="0" applyAlignment="0" applyProtection="0">
      <alignment vertical="center"/>
    </xf>
    <xf numFmtId="0" fontId="20" fillId="0" borderId="0" applyNumberFormat="0" applyFill="0" applyBorder="0" applyAlignment="0" applyProtection="0">
      <alignment vertical="center"/>
    </xf>
    <xf numFmtId="0" fontId="19" fillId="17" borderId="0" applyNumberFormat="0" applyBorder="0" applyAlignment="0" applyProtection="0">
      <alignment vertical="center"/>
    </xf>
    <xf numFmtId="0" fontId="20" fillId="0" borderId="0" applyNumberFormat="0" applyFill="0" applyBorder="0" applyAlignment="0" applyProtection="0">
      <alignment vertical="center"/>
    </xf>
    <xf numFmtId="0" fontId="19" fillId="17" borderId="0" applyNumberFormat="0" applyBorder="0" applyAlignment="0" applyProtection="0">
      <alignment vertical="center"/>
    </xf>
    <xf numFmtId="0" fontId="14" fillId="0" borderId="0">
      <alignment vertical="center"/>
    </xf>
    <xf numFmtId="0" fontId="19" fillId="17" borderId="0" applyNumberFormat="0" applyBorder="0" applyAlignment="0" applyProtection="0">
      <alignment vertical="center"/>
    </xf>
    <xf numFmtId="0" fontId="20" fillId="0" borderId="0" applyNumberFormat="0" applyFill="0" applyBorder="0" applyAlignment="0" applyProtection="0">
      <alignment vertical="center"/>
    </xf>
    <xf numFmtId="0" fontId="14" fillId="0" borderId="0">
      <alignment vertical="center"/>
    </xf>
    <xf numFmtId="0" fontId="19" fillId="17" borderId="0" applyNumberFormat="0" applyBorder="0" applyAlignment="0" applyProtection="0">
      <alignment vertical="center"/>
    </xf>
    <xf numFmtId="0" fontId="26" fillId="0" borderId="0" applyNumberFormat="0" applyFill="0" applyBorder="0" applyAlignment="0" applyProtection="0">
      <alignment vertical="center"/>
    </xf>
    <xf numFmtId="0" fontId="14" fillId="0" borderId="0">
      <alignment vertical="center"/>
    </xf>
    <xf numFmtId="0" fontId="12" fillId="0" borderId="0">
      <alignment vertical="center"/>
    </xf>
    <xf numFmtId="0" fontId="14" fillId="0" borderId="0">
      <alignment vertical="center"/>
    </xf>
    <xf numFmtId="0" fontId="22" fillId="18" borderId="0" applyNumberFormat="0" applyBorder="0" applyAlignment="0" applyProtection="0">
      <alignment vertical="center"/>
    </xf>
    <xf numFmtId="0" fontId="32" fillId="0" borderId="18" applyNumberFormat="0" applyFill="0" applyAlignment="0" applyProtection="0">
      <alignment vertical="center"/>
    </xf>
    <xf numFmtId="0" fontId="19" fillId="7" borderId="0" applyNumberFormat="0" applyBorder="0" applyAlignment="0" applyProtection="0">
      <alignment vertical="center"/>
    </xf>
    <xf numFmtId="0" fontId="12" fillId="0" borderId="0">
      <alignment vertical="center"/>
    </xf>
    <xf numFmtId="0" fontId="19" fillId="17" borderId="0" applyNumberFormat="0" applyBorder="0" applyAlignment="0" applyProtection="0">
      <alignment vertical="center"/>
    </xf>
    <xf numFmtId="0" fontId="14" fillId="0" borderId="0"/>
    <xf numFmtId="0" fontId="32" fillId="0" borderId="18" applyNumberFormat="0" applyFill="0" applyAlignment="0" applyProtection="0">
      <alignment vertical="center"/>
    </xf>
    <xf numFmtId="0" fontId="19" fillId="7" borderId="0" applyNumberFormat="0" applyBorder="0" applyAlignment="0" applyProtection="0">
      <alignment vertical="center"/>
    </xf>
    <xf numFmtId="0" fontId="19" fillId="17" borderId="0" applyNumberFormat="0" applyBorder="0" applyAlignment="0" applyProtection="0">
      <alignment vertical="center"/>
    </xf>
    <xf numFmtId="0" fontId="34" fillId="0" borderId="24" applyNumberFormat="0" applyFill="0" applyAlignment="0" applyProtection="0">
      <alignment vertical="center"/>
    </xf>
    <xf numFmtId="0" fontId="19" fillId="7" borderId="0" applyNumberFormat="0" applyBorder="0" applyAlignment="0" applyProtection="0">
      <alignment vertical="center"/>
    </xf>
    <xf numFmtId="0" fontId="12" fillId="0" borderId="0">
      <alignment vertical="center"/>
    </xf>
    <xf numFmtId="0" fontId="19" fillId="17" borderId="0" applyNumberFormat="0" applyBorder="0" applyAlignment="0" applyProtection="0">
      <alignment vertical="center"/>
    </xf>
    <xf numFmtId="0" fontId="12" fillId="0" borderId="0">
      <alignment vertical="center"/>
    </xf>
    <xf numFmtId="0" fontId="19" fillId="7" borderId="0" applyNumberFormat="0" applyBorder="0" applyAlignment="0" applyProtection="0">
      <alignment vertical="center"/>
    </xf>
    <xf numFmtId="0" fontId="11" fillId="2" borderId="0" applyNumberFormat="0" applyBorder="0" applyAlignment="0" applyProtection="0">
      <alignment vertical="center"/>
    </xf>
    <xf numFmtId="0" fontId="19" fillId="17" borderId="0" applyNumberFormat="0" applyBorder="0" applyAlignment="0" applyProtection="0">
      <alignment vertical="center"/>
    </xf>
    <xf numFmtId="0" fontId="32" fillId="0" borderId="18" applyNumberFormat="0" applyFill="0" applyAlignment="0" applyProtection="0">
      <alignment vertical="center"/>
    </xf>
    <xf numFmtId="0" fontId="11" fillId="2" borderId="0" applyNumberFormat="0" applyBorder="0" applyAlignment="0" applyProtection="0">
      <alignment vertical="center"/>
    </xf>
    <xf numFmtId="0" fontId="19" fillId="7" borderId="0" applyNumberFormat="0" applyBorder="0" applyAlignment="0" applyProtection="0">
      <alignment vertical="center"/>
    </xf>
    <xf numFmtId="0" fontId="11" fillId="2" borderId="0" applyNumberFormat="0" applyBorder="0" applyAlignment="0" applyProtection="0">
      <alignment vertical="center"/>
    </xf>
    <xf numFmtId="0" fontId="14" fillId="0" borderId="0">
      <alignment vertical="center"/>
    </xf>
    <xf numFmtId="0" fontId="19" fillId="17" borderId="0" applyNumberFormat="0" applyBorder="0" applyAlignment="0" applyProtection="0">
      <alignment vertical="center"/>
    </xf>
    <xf numFmtId="0" fontId="19" fillId="17" borderId="0" applyNumberFormat="0" applyBorder="0" applyAlignment="0" applyProtection="0">
      <alignment vertical="center"/>
    </xf>
    <xf numFmtId="0" fontId="11" fillId="2" borderId="0" applyNumberFormat="0" applyBorder="0" applyAlignment="0" applyProtection="0">
      <alignment vertical="center"/>
    </xf>
    <xf numFmtId="0" fontId="12" fillId="0" borderId="0">
      <alignment vertical="center"/>
    </xf>
    <xf numFmtId="0" fontId="19" fillId="17" borderId="0" applyNumberFormat="0" applyBorder="0" applyAlignment="0" applyProtection="0">
      <alignment vertical="center"/>
    </xf>
    <xf numFmtId="0" fontId="19" fillId="17" borderId="0" applyNumberFormat="0" applyBorder="0" applyAlignment="0" applyProtection="0">
      <alignment vertical="center"/>
    </xf>
    <xf numFmtId="0" fontId="12" fillId="0" borderId="0">
      <alignment vertical="center"/>
    </xf>
    <xf numFmtId="0" fontId="19" fillId="17" borderId="0" applyNumberFormat="0" applyBorder="0" applyAlignment="0" applyProtection="0">
      <alignment vertical="center"/>
    </xf>
    <xf numFmtId="0" fontId="19" fillId="17" borderId="0" applyNumberFormat="0" applyBorder="0" applyAlignment="0" applyProtection="0">
      <alignment vertical="center"/>
    </xf>
    <xf numFmtId="0" fontId="12" fillId="0" borderId="0">
      <alignment vertical="center"/>
    </xf>
    <xf numFmtId="0" fontId="14" fillId="0" borderId="0">
      <alignment vertical="center"/>
    </xf>
    <xf numFmtId="0" fontId="12" fillId="0" borderId="0">
      <alignment vertical="center"/>
    </xf>
    <xf numFmtId="0" fontId="19" fillId="17" borderId="0" applyNumberFormat="0" applyBorder="0" applyAlignment="0" applyProtection="0">
      <alignment vertical="center"/>
    </xf>
    <xf numFmtId="0" fontId="12" fillId="0" borderId="0">
      <alignment vertical="center"/>
    </xf>
    <xf numFmtId="0" fontId="14" fillId="0" borderId="0">
      <alignment vertical="center"/>
    </xf>
    <xf numFmtId="0" fontId="12" fillId="0" borderId="0">
      <alignment vertical="center"/>
    </xf>
    <xf numFmtId="0" fontId="19" fillId="17" borderId="0" applyNumberFormat="0" applyBorder="0" applyAlignment="0" applyProtection="0">
      <alignment vertical="center"/>
    </xf>
    <xf numFmtId="0" fontId="14" fillId="0" borderId="0">
      <alignment vertical="center"/>
    </xf>
    <xf numFmtId="0" fontId="14" fillId="0" borderId="0">
      <alignment vertical="center"/>
    </xf>
    <xf numFmtId="0" fontId="11" fillId="2" borderId="0" applyNumberFormat="0" applyBorder="0" applyAlignment="0" applyProtection="0">
      <alignment vertical="center"/>
    </xf>
    <xf numFmtId="0" fontId="12" fillId="0" borderId="0">
      <alignment vertical="center"/>
    </xf>
    <xf numFmtId="0" fontId="19" fillId="17" borderId="0" applyNumberFormat="0" applyBorder="0" applyAlignment="0" applyProtection="0">
      <alignment vertical="center"/>
    </xf>
    <xf numFmtId="0" fontId="14" fillId="0" borderId="0">
      <alignment vertical="center"/>
    </xf>
    <xf numFmtId="0" fontId="11" fillId="2" borderId="0" applyNumberFormat="0" applyBorder="0" applyAlignment="0" applyProtection="0">
      <alignment vertical="center"/>
    </xf>
    <xf numFmtId="0" fontId="12" fillId="0" borderId="0">
      <alignment vertical="center"/>
    </xf>
    <xf numFmtId="0" fontId="12" fillId="0" borderId="0">
      <alignment vertical="center"/>
    </xf>
    <xf numFmtId="0" fontId="14" fillId="0" borderId="0">
      <alignment vertical="center"/>
    </xf>
    <xf numFmtId="0" fontId="19" fillId="17" borderId="0" applyNumberFormat="0" applyBorder="0" applyAlignment="0" applyProtection="0">
      <alignment vertical="center"/>
    </xf>
    <xf numFmtId="0" fontId="14" fillId="0" borderId="0">
      <alignment vertical="center"/>
    </xf>
    <xf numFmtId="0" fontId="19" fillId="17" borderId="0" applyNumberFormat="0" applyBorder="0" applyAlignment="0" applyProtection="0">
      <alignment vertical="center"/>
    </xf>
    <xf numFmtId="0" fontId="12" fillId="0" borderId="0">
      <alignment vertical="center"/>
    </xf>
    <xf numFmtId="0" fontId="14" fillId="0" borderId="0">
      <alignment vertical="center"/>
    </xf>
    <xf numFmtId="0" fontId="19" fillId="17" borderId="0" applyNumberFormat="0" applyBorder="0" applyAlignment="0" applyProtection="0">
      <alignment vertical="center"/>
    </xf>
    <xf numFmtId="0" fontId="12" fillId="0" borderId="0">
      <alignment vertical="center"/>
    </xf>
    <xf numFmtId="0" fontId="12" fillId="0" borderId="0">
      <alignment vertical="center"/>
    </xf>
    <xf numFmtId="0" fontId="19" fillId="17" borderId="0" applyNumberFormat="0" applyBorder="0" applyAlignment="0" applyProtection="0">
      <alignment vertical="center"/>
    </xf>
    <xf numFmtId="0" fontId="14" fillId="0" borderId="0">
      <alignment vertical="center"/>
    </xf>
    <xf numFmtId="0" fontId="12" fillId="0" borderId="0">
      <alignment vertical="center"/>
    </xf>
    <xf numFmtId="0" fontId="19" fillId="17" borderId="0" applyNumberFormat="0" applyBorder="0" applyAlignment="0" applyProtection="0">
      <alignment vertical="center"/>
    </xf>
    <xf numFmtId="0" fontId="14" fillId="0" borderId="0">
      <alignment vertical="center"/>
    </xf>
    <xf numFmtId="0" fontId="19" fillId="17" borderId="0" applyNumberFormat="0" applyBorder="0" applyAlignment="0" applyProtection="0">
      <alignment vertical="center"/>
    </xf>
    <xf numFmtId="0" fontId="19" fillId="17" borderId="0" applyNumberFormat="0" applyBorder="0" applyAlignment="0" applyProtection="0">
      <alignment vertical="center"/>
    </xf>
    <xf numFmtId="0" fontId="19" fillId="17" borderId="0" applyNumberFormat="0" applyBorder="0" applyAlignment="0" applyProtection="0">
      <alignment vertical="center"/>
    </xf>
    <xf numFmtId="0" fontId="12" fillId="0" borderId="0">
      <alignment vertical="center"/>
    </xf>
    <xf numFmtId="0" fontId="19" fillId="17" borderId="0" applyNumberFormat="0" applyBorder="0" applyAlignment="0" applyProtection="0">
      <alignment vertical="center"/>
    </xf>
    <xf numFmtId="0" fontId="19" fillId="4" borderId="0" applyNumberFormat="0" applyBorder="0" applyAlignment="0" applyProtection="0">
      <alignment vertical="center"/>
    </xf>
    <xf numFmtId="0" fontId="40" fillId="0" borderId="21" applyNumberFormat="0" applyFill="0" applyAlignment="0" applyProtection="0">
      <alignment vertical="center"/>
    </xf>
    <xf numFmtId="0" fontId="12" fillId="0" borderId="0">
      <alignment vertical="center"/>
    </xf>
    <xf numFmtId="0" fontId="19" fillId="4" borderId="0" applyNumberFormat="0" applyBorder="0" applyAlignment="0" applyProtection="0">
      <alignment vertical="center"/>
    </xf>
    <xf numFmtId="0" fontId="19" fillId="4" borderId="0" applyNumberFormat="0" applyBorder="0" applyAlignment="0" applyProtection="0">
      <alignment vertical="center"/>
    </xf>
    <xf numFmtId="0" fontId="19" fillId="4" borderId="0" applyNumberFormat="0" applyBorder="0" applyAlignment="0" applyProtection="0">
      <alignment vertical="center"/>
    </xf>
    <xf numFmtId="0" fontId="12" fillId="0" borderId="0">
      <alignment vertical="center"/>
    </xf>
    <xf numFmtId="0" fontId="19" fillId="4" borderId="0" applyNumberFormat="0" applyBorder="0" applyAlignment="0" applyProtection="0">
      <alignment vertical="center"/>
    </xf>
    <xf numFmtId="0" fontId="12" fillId="0" borderId="0">
      <alignment vertical="center"/>
    </xf>
    <xf numFmtId="0" fontId="19" fillId="9" borderId="0" applyNumberFormat="0" applyBorder="0" applyAlignment="0" applyProtection="0">
      <alignment vertical="center"/>
    </xf>
    <xf numFmtId="0" fontId="19" fillId="4" borderId="0" applyNumberFormat="0" applyBorder="0" applyAlignment="0" applyProtection="0">
      <alignment vertical="center"/>
    </xf>
    <xf numFmtId="0" fontId="12" fillId="0" borderId="0">
      <alignment vertical="center"/>
    </xf>
    <xf numFmtId="0" fontId="14" fillId="0" borderId="0">
      <alignment vertical="center"/>
    </xf>
    <xf numFmtId="0" fontId="19" fillId="4" borderId="0" applyNumberFormat="0" applyBorder="0" applyAlignment="0" applyProtection="0">
      <alignment vertical="center"/>
    </xf>
    <xf numFmtId="0" fontId="12" fillId="0" borderId="0">
      <alignment vertical="center"/>
    </xf>
    <xf numFmtId="0" fontId="12" fillId="0" borderId="0">
      <alignment vertical="center"/>
    </xf>
    <xf numFmtId="0" fontId="19" fillId="4" borderId="0" applyNumberFormat="0" applyBorder="0" applyAlignment="0" applyProtection="0">
      <alignment vertical="center"/>
    </xf>
    <xf numFmtId="0" fontId="12" fillId="0" borderId="0">
      <alignment vertical="center"/>
    </xf>
    <xf numFmtId="0" fontId="14" fillId="0" borderId="0">
      <alignment vertical="center"/>
    </xf>
    <xf numFmtId="0" fontId="19" fillId="4" borderId="0" applyNumberFormat="0" applyBorder="0" applyAlignment="0" applyProtection="0">
      <alignment vertical="center"/>
    </xf>
    <xf numFmtId="0" fontId="19" fillId="4" borderId="0" applyNumberFormat="0" applyBorder="0" applyAlignment="0" applyProtection="0">
      <alignment vertical="center"/>
    </xf>
    <xf numFmtId="0" fontId="12" fillId="0" borderId="0">
      <alignment vertical="center"/>
    </xf>
    <xf numFmtId="0" fontId="19" fillId="4" borderId="0" applyNumberFormat="0" applyBorder="0" applyAlignment="0" applyProtection="0">
      <alignment vertical="center"/>
    </xf>
    <xf numFmtId="0" fontId="11" fillId="2" borderId="0" applyNumberFormat="0" applyBorder="0" applyAlignment="0" applyProtection="0">
      <alignment vertical="center"/>
    </xf>
    <xf numFmtId="0" fontId="12" fillId="0" borderId="0">
      <alignment vertical="center"/>
    </xf>
    <xf numFmtId="0" fontId="12" fillId="0" borderId="0">
      <alignment vertical="center"/>
    </xf>
    <xf numFmtId="0" fontId="32" fillId="0" borderId="18" applyNumberFormat="0" applyFill="0" applyAlignment="0" applyProtection="0">
      <alignment vertical="center"/>
    </xf>
    <xf numFmtId="0" fontId="12" fillId="0" borderId="0">
      <alignment vertical="center"/>
    </xf>
    <xf numFmtId="0" fontId="19" fillId="4" borderId="0" applyNumberFormat="0" applyBorder="0" applyAlignment="0" applyProtection="0">
      <alignment vertical="center"/>
    </xf>
    <xf numFmtId="0" fontId="14" fillId="0" borderId="0">
      <alignment vertical="center"/>
    </xf>
    <xf numFmtId="0" fontId="32" fillId="0" borderId="18" applyNumberFormat="0" applyFill="0" applyAlignment="0" applyProtection="0">
      <alignment vertical="center"/>
    </xf>
    <xf numFmtId="0" fontId="12" fillId="0" borderId="0">
      <alignment vertical="center"/>
    </xf>
    <xf numFmtId="0" fontId="14" fillId="0" borderId="0">
      <alignment vertical="center"/>
    </xf>
    <xf numFmtId="0" fontId="19" fillId="4" borderId="0" applyNumberFormat="0" applyBorder="0" applyAlignment="0" applyProtection="0">
      <alignment vertical="center"/>
    </xf>
    <xf numFmtId="0" fontId="14" fillId="0" borderId="0">
      <alignment vertical="center"/>
    </xf>
    <xf numFmtId="0" fontId="14" fillId="0" borderId="0">
      <alignment vertical="center"/>
    </xf>
    <xf numFmtId="0" fontId="19" fillId="4" borderId="0" applyNumberFormat="0" applyBorder="0" applyAlignment="0" applyProtection="0">
      <alignment vertical="center"/>
    </xf>
    <xf numFmtId="0" fontId="22" fillId="13" borderId="0" applyNumberFormat="0" applyBorder="0" applyAlignment="0" applyProtection="0">
      <alignment vertical="center"/>
    </xf>
    <xf numFmtId="0" fontId="12" fillId="0" borderId="0">
      <alignment vertical="center"/>
    </xf>
    <xf numFmtId="0" fontId="22" fillId="13" borderId="0" applyNumberFormat="0" applyBorder="0" applyAlignment="0" applyProtection="0">
      <alignment vertical="center"/>
    </xf>
    <xf numFmtId="0" fontId="12" fillId="0" borderId="0">
      <alignment vertical="center"/>
    </xf>
    <xf numFmtId="0" fontId="14" fillId="0" borderId="0">
      <alignment vertical="center"/>
    </xf>
    <xf numFmtId="0" fontId="12" fillId="0" borderId="0">
      <alignment vertical="center"/>
    </xf>
    <xf numFmtId="0" fontId="22" fillId="13" borderId="0" applyNumberFormat="0" applyBorder="0" applyAlignment="0" applyProtection="0">
      <alignment vertical="center"/>
    </xf>
    <xf numFmtId="0" fontId="12" fillId="0" borderId="0">
      <alignment vertical="center"/>
    </xf>
    <xf numFmtId="0" fontId="12" fillId="0" borderId="0">
      <alignment vertical="center"/>
    </xf>
    <xf numFmtId="0" fontId="12" fillId="0" borderId="0">
      <alignment vertical="center"/>
    </xf>
    <xf numFmtId="0" fontId="22" fillId="13" borderId="0" applyNumberFormat="0" applyBorder="0" applyAlignment="0" applyProtection="0">
      <alignment vertical="center"/>
    </xf>
    <xf numFmtId="0" fontId="14" fillId="0" borderId="0">
      <alignment vertical="center"/>
    </xf>
    <xf numFmtId="0" fontId="12" fillId="0" borderId="0">
      <alignment vertical="center"/>
    </xf>
    <xf numFmtId="0" fontId="22" fillId="13" borderId="0" applyNumberFormat="0" applyBorder="0" applyAlignment="0" applyProtection="0">
      <alignment vertical="center"/>
    </xf>
    <xf numFmtId="0" fontId="12" fillId="0" borderId="0">
      <alignment vertical="center"/>
    </xf>
    <xf numFmtId="0" fontId="22" fillId="13" borderId="0" applyNumberFormat="0" applyBorder="0" applyAlignment="0" applyProtection="0">
      <alignment vertical="center"/>
    </xf>
    <xf numFmtId="0" fontId="19" fillId="16" borderId="0" applyNumberFormat="0" applyBorder="0" applyAlignment="0" applyProtection="0">
      <alignment vertical="center"/>
    </xf>
    <xf numFmtId="0" fontId="19" fillId="16" borderId="0" applyNumberFormat="0" applyBorder="0" applyAlignment="0" applyProtection="0">
      <alignment vertical="center"/>
    </xf>
    <xf numFmtId="0" fontId="19" fillId="16" borderId="0" applyNumberFormat="0" applyBorder="0" applyAlignment="0" applyProtection="0">
      <alignment vertical="center"/>
    </xf>
    <xf numFmtId="0" fontId="32" fillId="0" borderId="18" applyNumberFormat="0" applyFill="0" applyAlignment="0" applyProtection="0">
      <alignment vertical="center"/>
    </xf>
    <xf numFmtId="0" fontId="19" fillId="16" borderId="0" applyNumberFormat="0" applyBorder="0" applyAlignment="0" applyProtection="0">
      <alignment vertical="center"/>
    </xf>
    <xf numFmtId="0" fontId="19" fillId="16" borderId="0" applyNumberFormat="0" applyBorder="0" applyAlignment="0" applyProtection="0">
      <alignment vertical="center"/>
    </xf>
    <xf numFmtId="0" fontId="19" fillId="16" borderId="0" applyNumberFormat="0" applyBorder="0" applyAlignment="0" applyProtection="0">
      <alignment vertical="center"/>
    </xf>
    <xf numFmtId="0" fontId="33" fillId="8" borderId="15" applyNumberFormat="0" applyAlignment="0" applyProtection="0">
      <alignment vertical="center"/>
    </xf>
    <xf numFmtId="0" fontId="19" fillId="16" borderId="0" applyNumberFormat="0" applyBorder="0" applyAlignment="0" applyProtection="0">
      <alignment vertical="center"/>
    </xf>
    <xf numFmtId="0" fontId="33" fillId="8" borderId="15" applyNumberFormat="0" applyAlignment="0" applyProtection="0">
      <alignment vertical="center"/>
    </xf>
    <xf numFmtId="0" fontId="12" fillId="0" borderId="0">
      <alignment vertical="center"/>
    </xf>
    <xf numFmtId="0" fontId="25" fillId="0" borderId="12" applyNumberFormat="0" applyFill="0" applyAlignment="0" applyProtection="0">
      <alignment vertical="center"/>
    </xf>
    <xf numFmtId="0" fontId="19" fillId="16" borderId="0" applyNumberFormat="0" applyBorder="0" applyAlignment="0" applyProtection="0">
      <alignment vertical="center"/>
    </xf>
    <xf numFmtId="0" fontId="12" fillId="0" borderId="0">
      <alignment vertical="center"/>
    </xf>
    <xf numFmtId="0" fontId="12" fillId="0" borderId="0">
      <alignment vertical="center"/>
    </xf>
    <xf numFmtId="0" fontId="22" fillId="13" borderId="0" applyNumberFormat="0" applyBorder="0" applyAlignment="0" applyProtection="0">
      <alignment vertical="center"/>
    </xf>
    <xf numFmtId="0" fontId="22" fillId="13" borderId="0" applyNumberFormat="0" applyBorder="0" applyAlignment="0" applyProtection="0">
      <alignment vertical="center"/>
    </xf>
    <xf numFmtId="0" fontId="22" fillId="13" borderId="0" applyNumberFormat="0" applyBorder="0" applyAlignment="0" applyProtection="0">
      <alignment vertical="center"/>
    </xf>
    <xf numFmtId="0" fontId="22" fillId="13" borderId="0" applyNumberFormat="0" applyBorder="0" applyAlignment="0" applyProtection="0">
      <alignment vertical="center"/>
    </xf>
    <xf numFmtId="0" fontId="22" fillId="13" borderId="0" applyNumberFormat="0" applyBorder="0" applyAlignment="0" applyProtection="0">
      <alignment vertical="center"/>
    </xf>
    <xf numFmtId="0" fontId="22" fillId="13" borderId="0" applyNumberFormat="0" applyBorder="0" applyAlignment="0" applyProtection="0">
      <alignment vertical="center"/>
    </xf>
    <xf numFmtId="0" fontId="12" fillId="0" borderId="0">
      <alignment vertical="center"/>
    </xf>
    <xf numFmtId="0" fontId="14" fillId="0" borderId="0">
      <alignment vertical="center"/>
    </xf>
    <xf numFmtId="0" fontId="22" fillId="13" borderId="0" applyNumberFormat="0" applyBorder="0" applyAlignment="0" applyProtection="0">
      <alignment vertical="center"/>
    </xf>
    <xf numFmtId="0" fontId="14" fillId="0" borderId="0">
      <alignment vertical="center"/>
    </xf>
    <xf numFmtId="0" fontId="14" fillId="0" borderId="0">
      <alignment vertical="center"/>
    </xf>
    <xf numFmtId="0" fontId="22" fillId="13" borderId="0" applyNumberFormat="0" applyBorder="0" applyAlignment="0" applyProtection="0">
      <alignment vertical="center"/>
    </xf>
    <xf numFmtId="0" fontId="33" fillId="8" borderId="15" applyNumberFormat="0" applyAlignment="0" applyProtection="0">
      <alignment vertical="center"/>
    </xf>
    <xf numFmtId="0" fontId="22" fillId="13" borderId="0" applyNumberFormat="0" applyBorder="0" applyAlignment="0" applyProtection="0">
      <alignment vertical="center"/>
    </xf>
    <xf numFmtId="0" fontId="34" fillId="0" borderId="24" applyNumberFormat="0" applyFill="0" applyAlignment="0" applyProtection="0">
      <alignment vertical="center"/>
    </xf>
    <xf numFmtId="0" fontId="22" fillId="13" borderId="0" applyNumberFormat="0" applyBorder="0" applyAlignment="0" applyProtection="0">
      <alignment vertical="center"/>
    </xf>
    <xf numFmtId="0" fontId="33" fillId="8" borderId="15" applyNumberFormat="0" applyAlignment="0" applyProtection="0">
      <alignment vertical="center"/>
    </xf>
    <xf numFmtId="0" fontId="12" fillId="0" borderId="0">
      <alignment vertical="center"/>
    </xf>
    <xf numFmtId="0" fontId="19" fillId="29" borderId="0" applyNumberFormat="0" applyBorder="0" applyAlignment="0" applyProtection="0">
      <alignment vertical="center"/>
    </xf>
    <xf numFmtId="0" fontId="12" fillId="0" borderId="0">
      <alignment vertical="center"/>
    </xf>
    <xf numFmtId="0" fontId="12" fillId="0" borderId="0">
      <alignment vertical="center"/>
    </xf>
    <xf numFmtId="0" fontId="22" fillId="13" borderId="0" applyNumberFormat="0" applyBorder="0" applyAlignment="0" applyProtection="0">
      <alignment vertical="center"/>
    </xf>
    <xf numFmtId="0" fontId="12" fillId="0" borderId="0">
      <alignment vertical="center"/>
    </xf>
    <xf numFmtId="0" fontId="19" fillId="29" borderId="0" applyNumberFormat="0" applyBorder="0" applyAlignment="0" applyProtection="0">
      <alignment vertical="center"/>
    </xf>
    <xf numFmtId="0" fontId="12" fillId="0" borderId="0">
      <alignment vertical="center"/>
    </xf>
    <xf numFmtId="0" fontId="12" fillId="0" borderId="0">
      <alignment vertical="center"/>
    </xf>
    <xf numFmtId="0" fontId="12" fillId="0" borderId="0">
      <alignment vertical="center"/>
    </xf>
    <xf numFmtId="0" fontId="22" fillId="13" borderId="0" applyNumberFormat="0" applyBorder="0" applyAlignment="0" applyProtection="0">
      <alignment vertical="center"/>
    </xf>
    <xf numFmtId="0" fontId="12" fillId="0" borderId="0">
      <alignment vertical="center"/>
    </xf>
    <xf numFmtId="0" fontId="19" fillId="29" borderId="0" applyNumberFormat="0" applyBorder="0" applyAlignment="0" applyProtection="0">
      <alignment vertical="center"/>
    </xf>
    <xf numFmtId="0" fontId="22" fillId="13" borderId="0" applyNumberFormat="0" applyBorder="0" applyAlignment="0" applyProtection="0">
      <alignment vertical="center"/>
    </xf>
    <xf numFmtId="0" fontId="12" fillId="0" borderId="0">
      <alignment vertical="center"/>
    </xf>
    <xf numFmtId="0" fontId="12" fillId="0" borderId="0">
      <alignment vertical="center"/>
    </xf>
    <xf numFmtId="0" fontId="19" fillId="29" borderId="0" applyNumberFormat="0" applyBorder="0" applyAlignment="0" applyProtection="0">
      <alignment vertical="center"/>
    </xf>
    <xf numFmtId="0" fontId="12" fillId="0" borderId="0">
      <alignment vertical="center"/>
    </xf>
    <xf numFmtId="0" fontId="34" fillId="0" borderId="24" applyNumberFormat="0" applyFill="0" applyAlignment="0" applyProtection="0">
      <alignment vertical="center"/>
    </xf>
    <xf numFmtId="0" fontId="22" fillId="13" borderId="0" applyNumberFormat="0" applyBorder="0" applyAlignment="0" applyProtection="0">
      <alignment vertical="center"/>
    </xf>
    <xf numFmtId="0" fontId="12" fillId="0" borderId="0">
      <alignment vertical="center"/>
    </xf>
    <xf numFmtId="0" fontId="12" fillId="0" borderId="0">
      <alignment vertical="center"/>
    </xf>
    <xf numFmtId="0" fontId="34" fillId="0" borderId="24" applyNumberFormat="0" applyFill="0" applyAlignment="0" applyProtection="0">
      <alignment vertical="center"/>
    </xf>
    <xf numFmtId="0" fontId="19" fillId="29" borderId="0" applyNumberFormat="0" applyBorder="0" applyAlignment="0" applyProtection="0">
      <alignment vertical="center"/>
    </xf>
    <xf numFmtId="0" fontId="12" fillId="0" borderId="0">
      <alignment vertical="center"/>
    </xf>
    <xf numFmtId="0" fontId="34" fillId="0" borderId="24" applyNumberFormat="0" applyFill="0" applyAlignment="0" applyProtection="0">
      <alignment vertical="center"/>
    </xf>
    <xf numFmtId="0" fontId="22" fillId="13" borderId="0" applyNumberFormat="0" applyBorder="0" applyAlignment="0" applyProtection="0">
      <alignment vertical="center"/>
    </xf>
    <xf numFmtId="0" fontId="12" fillId="0" borderId="0">
      <alignment vertical="center"/>
    </xf>
    <xf numFmtId="0" fontId="14" fillId="0" borderId="0">
      <alignment vertical="center"/>
    </xf>
    <xf numFmtId="0" fontId="22" fillId="13" borderId="0" applyNumberFormat="0" applyBorder="0" applyAlignment="0" applyProtection="0">
      <alignment vertical="center"/>
    </xf>
    <xf numFmtId="0" fontId="12" fillId="0" borderId="0">
      <alignment vertical="center"/>
    </xf>
    <xf numFmtId="0" fontId="14" fillId="0" borderId="0">
      <alignment vertical="center"/>
    </xf>
    <xf numFmtId="0" fontId="22" fillId="13" borderId="0" applyNumberFormat="0" applyBorder="0" applyAlignment="0" applyProtection="0">
      <alignment vertical="center"/>
    </xf>
    <xf numFmtId="0" fontId="14" fillId="0" borderId="0">
      <alignment vertical="center"/>
    </xf>
    <xf numFmtId="0" fontId="12" fillId="0" borderId="0">
      <alignment vertical="center"/>
    </xf>
    <xf numFmtId="0" fontId="22" fillId="13" borderId="0" applyNumberFormat="0" applyBorder="0" applyAlignment="0" applyProtection="0">
      <alignment vertical="center"/>
    </xf>
    <xf numFmtId="0" fontId="19" fillId="16" borderId="0" applyNumberFormat="0" applyBorder="0" applyAlignment="0" applyProtection="0">
      <alignment vertical="center"/>
    </xf>
    <xf numFmtId="0" fontId="14" fillId="0" borderId="0">
      <alignment vertical="center"/>
    </xf>
    <xf numFmtId="0" fontId="19" fillId="16" borderId="0" applyNumberFormat="0" applyBorder="0" applyAlignment="0" applyProtection="0">
      <alignment vertical="center"/>
    </xf>
    <xf numFmtId="0" fontId="33" fillId="8" borderId="15" applyNumberFormat="0" applyAlignment="0" applyProtection="0">
      <alignment vertical="center"/>
    </xf>
    <xf numFmtId="0" fontId="19" fillId="16" borderId="0" applyNumberFormat="0" applyBorder="0" applyAlignment="0" applyProtection="0">
      <alignment vertical="center"/>
    </xf>
    <xf numFmtId="0" fontId="33" fillId="8" borderId="15" applyNumberFormat="0" applyAlignment="0" applyProtection="0">
      <alignment vertical="center"/>
    </xf>
    <xf numFmtId="0" fontId="19" fillId="16" borderId="0" applyNumberFormat="0" applyBorder="0" applyAlignment="0" applyProtection="0">
      <alignment vertical="center"/>
    </xf>
    <xf numFmtId="0" fontId="12" fillId="0" borderId="0">
      <alignment vertical="center"/>
    </xf>
    <xf numFmtId="0" fontId="14" fillId="0" borderId="0">
      <alignment vertical="center"/>
    </xf>
    <xf numFmtId="0" fontId="19" fillId="16" borderId="0" applyNumberFormat="0" applyBorder="0" applyAlignment="0" applyProtection="0">
      <alignment vertical="center"/>
    </xf>
    <xf numFmtId="0" fontId="12" fillId="0" borderId="0">
      <alignment vertical="center"/>
    </xf>
    <xf numFmtId="0" fontId="19" fillId="16" borderId="0" applyNumberFormat="0" applyBorder="0" applyAlignment="0" applyProtection="0">
      <alignment vertical="center"/>
    </xf>
    <xf numFmtId="0" fontId="12" fillId="0" borderId="0">
      <alignment vertical="center"/>
    </xf>
    <xf numFmtId="0" fontId="34" fillId="0" borderId="0" applyNumberFormat="0" applyFill="0" applyBorder="0" applyAlignment="0" applyProtection="0">
      <alignment vertical="center"/>
    </xf>
    <xf numFmtId="0" fontId="19" fillId="16" borderId="0" applyNumberFormat="0" applyBorder="0" applyAlignment="0" applyProtection="0">
      <alignment vertical="center"/>
    </xf>
    <xf numFmtId="0" fontId="12" fillId="0" borderId="0">
      <alignment vertical="center"/>
    </xf>
    <xf numFmtId="0" fontId="14" fillId="0" borderId="0">
      <alignment vertical="center"/>
    </xf>
    <xf numFmtId="0" fontId="14" fillId="0" borderId="0">
      <alignment vertical="center"/>
    </xf>
    <xf numFmtId="0" fontId="19" fillId="16" borderId="0" applyNumberFormat="0" applyBorder="0" applyAlignment="0" applyProtection="0">
      <alignment vertical="center"/>
    </xf>
    <xf numFmtId="0" fontId="12" fillId="0" borderId="0">
      <alignment vertical="center"/>
    </xf>
    <xf numFmtId="0" fontId="19" fillId="29" borderId="0" applyNumberFormat="0" applyBorder="0" applyAlignment="0" applyProtection="0">
      <alignment vertical="center"/>
    </xf>
    <xf numFmtId="0" fontId="14" fillId="0" borderId="0">
      <alignment vertical="center"/>
    </xf>
    <xf numFmtId="0" fontId="19" fillId="16" borderId="0" applyNumberFormat="0" applyBorder="0" applyAlignment="0" applyProtection="0">
      <alignment vertical="center"/>
    </xf>
    <xf numFmtId="0" fontId="14" fillId="0" borderId="0">
      <alignment vertical="center"/>
    </xf>
    <xf numFmtId="0" fontId="14" fillId="0" borderId="0">
      <alignment vertical="center"/>
    </xf>
    <xf numFmtId="0" fontId="19" fillId="29" borderId="0" applyNumberFormat="0" applyBorder="0" applyAlignment="0" applyProtection="0">
      <alignment vertical="center"/>
    </xf>
    <xf numFmtId="0" fontId="14" fillId="0" borderId="0">
      <alignment vertical="center"/>
    </xf>
    <xf numFmtId="0" fontId="19" fillId="16" borderId="0" applyNumberFormat="0" applyBorder="0" applyAlignment="0" applyProtection="0">
      <alignment vertical="center"/>
    </xf>
    <xf numFmtId="0" fontId="30" fillId="0" borderId="17" applyNumberFormat="0" applyFill="0" applyAlignment="0" applyProtection="0">
      <alignment vertical="center"/>
    </xf>
    <xf numFmtId="0" fontId="14" fillId="0" borderId="0">
      <alignment vertical="center"/>
    </xf>
    <xf numFmtId="0" fontId="13" fillId="0" borderId="0">
      <alignment vertical="center"/>
    </xf>
    <xf numFmtId="0" fontId="12" fillId="0" borderId="0">
      <alignment vertical="center"/>
    </xf>
    <xf numFmtId="0" fontId="11" fillId="2" borderId="0" applyNumberFormat="0" applyBorder="0" applyAlignment="0" applyProtection="0">
      <alignment vertical="center"/>
    </xf>
    <xf numFmtId="0" fontId="22" fillId="13" borderId="0" applyNumberFormat="0" applyBorder="0" applyAlignment="0" applyProtection="0">
      <alignment vertical="center"/>
    </xf>
    <xf numFmtId="0" fontId="14" fillId="0" borderId="0">
      <alignment vertical="center"/>
    </xf>
    <xf numFmtId="0" fontId="22" fillId="13" borderId="0" applyNumberFormat="0" applyBorder="0" applyAlignment="0" applyProtection="0">
      <alignment vertical="center"/>
    </xf>
    <xf numFmtId="0" fontId="12" fillId="0" borderId="0">
      <alignment vertical="center"/>
    </xf>
    <xf numFmtId="0" fontId="14" fillId="0" borderId="0">
      <alignment vertical="center"/>
    </xf>
    <xf numFmtId="0" fontId="22" fillId="13" borderId="0" applyNumberFormat="0" applyBorder="0" applyAlignment="0" applyProtection="0">
      <alignment vertical="center"/>
    </xf>
    <xf numFmtId="0" fontId="12" fillId="0" borderId="0">
      <alignment vertical="center"/>
    </xf>
    <xf numFmtId="0" fontId="19" fillId="16" borderId="0" applyNumberFormat="0" applyBorder="0" applyAlignment="0" applyProtection="0">
      <alignment vertical="center"/>
    </xf>
    <xf numFmtId="0" fontId="19" fillId="16" borderId="0" applyNumberFormat="0" applyBorder="0" applyAlignment="0" applyProtection="0">
      <alignment vertical="center"/>
    </xf>
    <xf numFmtId="0" fontId="32" fillId="0" borderId="18" applyNumberFormat="0" applyFill="0" applyAlignment="0" applyProtection="0">
      <alignment vertical="center"/>
    </xf>
    <xf numFmtId="0" fontId="19" fillId="7" borderId="0" applyNumberFormat="0" applyBorder="0" applyAlignment="0" applyProtection="0">
      <alignment vertical="center"/>
    </xf>
    <xf numFmtId="0" fontId="12" fillId="0" borderId="0">
      <alignment vertical="center"/>
    </xf>
    <xf numFmtId="0" fontId="19" fillId="16" borderId="0" applyNumberFormat="0" applyBorder="0" applyAlignment="0" applyProtection="0">
      <alignment vertical="center"/>
    </xf>
    <xf numFmtId="0" fontId="19" fillId="16" borderId="0" applyNumberFormat="0" applyBorder="0" applyAlignment="0" applyProtection="0">
      <alignment vertical="center"/>
    </xf>
    <xf numFmtId="0" fontId="19" fillId="16" borderId="0" applyNumberFormat="0" applyBorder="0" applyAlignment="0" applyProtection="0">
      <alignment vertical="center"/>
    </xf>
    <xf numFmtId="0" fontId="11" fillId="2" borderId="0" applyNumberFormat="0" applyBorder="0" applyAlignment="0" applyProtection="0">
      <alignment vertical="center"/>
    </xf>
    <xf numFmtId="0" fontId="19" fillId="16" borderId="0" applyNumberFormat="0" applyBorder="0" applyAlignment="0" applyProtection="0">
      <alignment vertical="center"/>
    </xf>
    <xf numFmtId="0" fontId="19" fillId="29" borderId="0" applyNumberFormat="0" applyBorder="0" applyAlignment="0" applyProtection="0">
      <alignment vertical="center"/>
    </xf>
    <xf numFmtId="0" fontId="11" fillId="2" borderId="0" applyNumberFormat="0" applyBorder="0" applyAlignment="0" applyProtection="0">
      <alignment vertical="center"/>
    </xf>
    <xf numFmtId="0" fontId="19" fillId="16" borderId="0" applyNumberFormat="0" applyBorder="0" applyAlignment="0" applyProtection="0">
      <alignment vertical="center"/>
    </xf>
    <xf numFmtId="0" fontId="22" fillId="8" borderId="0" applyNumberFormat="0" applyBorder="0" applyAlignment="0" applyProtection="0">
      <alignment vertical="center"/>
    </xf>
    <xf numFmtId="0" fontId="19" fillId="16" borderId="0" applyNumberFormat="0" applyBorder="0" applyAlignment="0" applyProtection="0">
      <alignment vertical="center"/>
    </xf>
    <xf numFmtId="0" fontId="11" fillId="2" borderId="0" applyNumberFormat="0" applyBorder="0" applyAlignment="0" applyProtection="0">
      <alignment vertical="center"/>
    </xf>
    <xf numFmtId="0" fontId="11" fillId="2" borderId="0" applyNumberFormat="0" applyBorder="0" applyAlignment="0" applyProtection="0">
      <alignment vertical="center"/>
    </xf>
    <xf numFmtId="0" fontId="19" fillId="16" borderId="0" applyNumberFormat="0" applyBorder="0" applyAlignment="0" applyProtection="0">
      <alignment vertical="center"/>
    </xf>
    <xf numFmtId="0" fontId="11" fillId="2" borderId="0" applyNumberFormat="0" applyBorder="0" applyAlignment="0" applyProtection="0">
      <alignment vertical="center"/>
    </xf>
    <xf numFmtId="0" fontId="11" fillId="2" borderId="0" applyNumberFormat="0" applyBorder="0" applyAlignment="0" applyProtection="0">
      <alignment vertical="center"/>
    </xf>
    <xf numFmtId="0" fontId="19" fillId="16" borderId="0" applyNumberFormat="0" applyBorder="0" applyAlignment="0" applyProtection="0">
      <alignment vertical="center"/>
    </xf>
    <xf numFmtId="0" fontId="11" fillId="2" borderId="0" applyNumberFormat="0" applyBorder="0" applyAlignment="0" applyProtection="0">
      <alignment vertical="center"/>
    </xf>
    <xf numFmtId="0" fontId="19" fillId="16" borderId="0" applyNumberFormat="0" applyBorder="0" applyAlignment="0" applyProtection="0">
      <alignment vertical="center"/>
    </xf>
    <xf numFmtId="0" fontId="11" fillId="2" borderId="0" applyNumberFormat="0" applyBorder="0" applyAlignment="0" applyProtection="0">
      <alignment vertical="center"/>
    </xf>
    <xf numFmtId="0" fontId="12" fillId="0" borderId="0">
      <alignment vertical="center"/>
    </xf>
    <xf numFmtId="0" fontId="19" fillId="16" borderId="0" applyNumberFormat="0" applyBorder="0" applyAlignment="0" applyProtection="0">
      <alignment vertical="center"/>
    </xf>
    <xf numFmtId="0" fontId="12" fillId="0" borderId="0">
      <alignment vertical="center"/>
    </xf>
    <xf numFmtId="0" fontId="11" fillId="2" borderId="0" applyNumberFormat="0" applyBorder="0" applyAlignment="0" applyProtection="0">
      <alignment vertical="center"/>
    </xf>
    <xf numFmtId="0" fontId="12" fillId="0" borderId="0">
      <alignment vertical="center"/>
    </xf>
    <xf numFmtId="0" fontId="19" fillId="9" borderId="0" applyNumberFormat="0" applyBorder="0" applyAlignment="0" applyProtection="0">
      <alignment vertical="center"/>
    </xf>
    <xf numFmtId="0" fontId="19" fillId="16" borderId="0" applyNumberFormat="0" applyBorder="0" applyAlignment="0" applyProtection="0">
      <alignment vertical="center"/>
    </xf>
    <xf numFmtId="0" fontId="12" fillId="0" borderId="0">
      <alignment vertical="center"/>
    </xf>
    <xf numFmtId="0" fontId="11" fillId="2" borderId="0" applyNumberFormat="0" applyBorder="0" applyAlignment="0" applyProtection="0">
      <alignment vertical="center"/>
    </xf>
    <xf numFmtId="0" fontId="12" fillId="0" borderId="0">
      <alignment vertical="center"/>
    </xf>
    <xf numFmtId="0" fontId="12" fillId="0" borderId="0">
      <alignment vertical="center"/>
    </xf>
    <xf numFmtId="0" fontId="19" fillId="9" borderId="0" applyNumberFormat="0" applyBorder="0" applyAlignment="0" applyProtection="0">
      <alignment vertical="center"/>
    </xf>
    <xf numFmtId="0" fontId="19" fillId="16" borderId="0" applyNumberFormat="0" applyBorder="0" applyAlignment="0" applyProtection="0">
      <alignment vertical="center"/>
    </xf>
    <xf numFmtId="0" fontId="11" fillId="2" borderId="0" applyNumberFormat="0" applyBorder="0" applyAlignment="0" applyProtection="0">
      <alignment vertical="center"/>
    </xf>
    <xf numFmtId="0" fontId="12" fillId="0" borderId="0">
      <alignment vertical="center"/>
    </xf>
    <xf numFmtId="0" fontId="14" fillId="0" borderId="0">
      <alignment vertical="center"/>
    </xf>
    <xf numFmtId="0" fontId="19" fillId="16" borderId="0" applyNumberFormat="0" applyBorder="0" applyAlignment="0" applyProtection="0">
      <alignment vertical="center"/>
    </xf>
    <xf numFmtId="0" fontId="11" fillId="2" borderId="0" applyNumberFormat="0" applyBorder="0" applyAlignment="0" applyProtection="0">
      <alignment vertical="center"/>
    </xf>
    <xf numFmtId="0" fontId="12" fillId="0" borderId="0">
      <alignment vertical="center"/>
    </xf>
    <xf numFmtId="0" fontId="19" fillId="16" borderId="0" applyNumberFormat="0" applyBorder="0" applyAlignment="0" applyProtection="0">
      <alignment vertical="center"/>
    </xf>
    <xf numFmtId="0" fontId="11" fillId="2" borderId="0" applyNumberFormat="0" applyBorder="0" applyAlignment="0" applyProtection="0">
      <alignment vertical="center"/>
    </xf>
    <xf numFmtId="0" fontId="12" fillId="0" borderId="0">
      <alignment vertical="center"/>
    </xf>
    <xf numFmtId="0" fontId="19" fillId="16" borderId="0" applyNumberFormat="0" applyBorder="0" applyAlignment="0" applyProtection="0">
      <alignment vertical="center"/>
    </xf>
    <xf numFmtId="0" fontId="11" fillId="2" borderId="0" applyNumberFormat="0" applyBorder="0" applyAlignment="0" applyProtection="0">
      <alignment vertical="center"/>
    </xf>
    <xf numFmtId="0" fontId="12" fillId="0" borderId="0">
      <alignment vertical="center"/>
    </xf>
    <xf numFmtId="0" fontId="19" fillId="16" borderId="0" applyNumberFormat="0" applyBorder="0" applyAlignment="0" applyProtection="0">
      <alignment vertical="center"/>
    </xf>
    <xf numFmtId="0" fontId="19" fillId="16" borderId="0" applyNumberFormat="0" applyBorder="0" applyAlignment="0" applyProtection="0">
      <alignment vertical="center"/>
    </xf>
    <xf numFmtId="0" fontId="19" fillId="16" borderId="0" applyNumberFormat="0" applyBorder="0" applyAlignment="0" applyProtection="0">
      <alignment vertical="center"/>
    </xf>
    <xf numFmtId="0" fontId="19" fillId="16" borderId="0" applyNumberFormat="0" applyBorder="0" applyAlignment="0" applyProtection="0">
      <alignment vertical="center"/>
    </xf>
    <xf numFmtId="0" fontId="12" fillId="0" borderId="0">
      <alignment vertical="center"/>
    </xf>
    <xf numFmtId="0" fontId="19" fillId="16" borderId="0" applyNumberFormat="0" applyBorder="0" applyAlignment="0" applyProtection="0">
      <alignment vertical="center"/>
    </xf>
    <xf numFmtId="0" fontId="19" fillId="16" borderId="0" applyNumberFormat="0" applyBorder="0" applyAlignment="0" applyProtection="0">
      <alignment vertical="center"/>
    </xf>
    <xf numFmtId="0" fontId="12" fillId="0" borderId="0">
      <alignment vertical="center"/>
    </xf>
    <xf numFmtId="0" fontId="19" fillId="16" borderId="0" applyNumberFormat="0" applyBorder="0" applyAlignment="0" applyProtection="0">
      <alignment vertical="center"/>
    </xf>
    <xf numFmtId="0" fontId="14" fillId="0" borderId="0">
      <alignment vertical="center"/>
    </xf>
    <xf numFmtId="0" fontId="19" fillId="16" borderId="0" applyNumberFormat="0" applyBorder="0" applyAlignment="0" applyProtection="0">
      <alignment vertical="center"/>
    </xf>
    <xf numFmtId="0" fontId="19" fillId="16" borderId="0" applyNumberFormat="0" applyBorder="0" applyAlignment="0" applyProtection="0">
      <alignment vertical="center"/>
    </xf>
    <xf numFmtId="0" fontId="32" fillId="0" borderId="18" applyNumberFormat="0" applyFill="0" applyAlignment="0" applyProtection="0">
      <alignment vertical="center"/>
    </xf>
    <xf numFmtId="0" fontId="19" fillId="7" borderId="0" applyNumberFormat="0" applyBorder="0" applyAlignment="0" applyProtection="0">
      <alignment vertical="center"/>
    </xf>
    <xf numFmtId="0" fontId="32" fillId="0" borderId="18" applyNumberFormat="0" applyFill="0" applyAlignment="0" applyProtection="0">
      <alignment vertical="center"/>
    </xf>
    <xf numFmtId="0" fontId="19" fillId="7" borderId="0" applyNumberFormat="0" applyBorder="0" applyAlignment="0" applyProtection="0">
      <alignment vertical="center"/>
    </xf>
    <xf numFmtId="0" fontId="34" fillId="0" borderId="24" applyNumberFormat="0" applyFill="0" applyAlignment="0" applyProtection="0">
      <alignment vertical="center"/>
    </xf>
    <xf numFmtId="0" fontId="19" fillId="9" borderId="0" applyNumberFormat="0" applyBorder="0" applyAlignment="0" applyProtection="0">
      <alignment vertical="center"/>
    </xf>
    <xf numFmtId="0" fontId="19" fillId="7" borderId="0" applyNumberFormat="0" applyBorder="0" applyAlignment="0" applyProtection="0">
      <alignment vertical="center"/>
    </xf>
    <xf numFmtId="0" fontId="12" fillId="0" borderId="0">
      <alignment vertical="center"/>
    </xf>
    <xf numFmtId="0" fontId="34" fillId="0" borderId="24" applyNumberFormat="0" applyFill="0" applyAlignment="0" applyProtection="0">
      <alignment vertical="center"/>
    </xf>
    <xf numFmtId="0" fontId="19" fillId="7" borderId="0" applyNumberFormat="0" applyBorder="0" applyAlignment="0" applyProtection="0">
      <alignment vertical="center"/>
    </xf>
    <xf numFmtId="0" fontId="32" fillId="0" borderId="18" applyNumberFormat="0" applyFill="0" applyAlignment="0" applyProtection="0">
      <alignment vertical="center"/>
    </xf>
    <xf numFmtId="0" fontId="11" fillId="2" borderId="0" applyNumberFormat="0" applyBorder="0" applyAlignment="0" applyProtection="0">
      <alignment vertical="center"/>
    </xf>
    <xf numFmtId="0" fontId="11" fillId="2" borderId="0" applyNumberFormat="0" applyBorder="0" applyAlignment="0" applyProtection="0">
      <alignment vertical="center"/>
    </xf>
    <xf numFmtId="0" fontId="19" fillId="7" borderId="0" applyNumberFormat="0" applyBorder="0" applyAlignment="0" applyProtection="0">
      <alignment vertical="center"/>
    </xf>
    <xf numFmtId="0" fontId="11" fillId="2" borderId="0" applyNumberFormat="0" applyBorder="0" applyAlignment="0" applyProtection="0">
      <alignment vertical="center"/>
    </xf>
    <xf numFmtId="0" fontId="32" fillId="0" borderId="18" applyNumberFormat="0" applyFill="0" applyAlignment="0" applyProtection="0">
      <alignment vertical="center"/>
    </xf>
    <xf numFmtId="0" fontId="12" fillId="0" borderId="0">
      <alignment vertical="center"/>
    </xf>
    <xf numFmtId="0" fontId="12" fillId="0" borderId="0">
      <alignment vertical="center"/>
    </xf>
    <xf numFmtId="0" fontId="19" fillId="7" borderId="0" applyNumberFormat="0" applyBorder="0" applyAlignment="0" applyProtection="0">
      <alignment vertical="center"/>
    </xf>
    <xf numFmtId="0" fontId="32" fillId="0" borderId="18" applyNumberFormat="0" applyFill="0" applyAlignment="0" applyProtection="0">
      <alignment vertical="center"/>
    </xf>
    <xf numFmtId="0" fontId="12" fillId="0" borderId="0">
      <alignment vertical="center"/>
    </xf>
    <xf numFmtId="0" fontId="12" fillId="0" borderId="0">
      <alignment vertical="center"/>
    </xf>
    <xf numFmtId="0" fontId="13" fillId="0" borderId="0">
      <alignment vertical="center"/>
    </xf>
    <xf numFmtId="0" fontId="19" fillId="7" borderId="0" applyNumberFormat="0" applyBorder="0" applyAlignment="0" applyProtection="0">
      <alignment vertical="center"/>
    </xf>
    <xf numFmtId="0" fontId="13" fillId="0" borderId="0">
      <alignment vertical="center"/>
    </xf>
    <xf numFmtId="0" fontId="19" fillId="7" borderId="0" applyNumberFormat="0" applyBorder="0" applyAlignment="0" applyProtection="0">
      <alignment vertical="center"/>
    </xf>
    <xf numFmtId="0" fontId="12" fillId="0" borderId="0">
      <alignment vertical="center"/>
    </xf>
    <xf numFmtId="0" fontId="12" fillId="0" borderId="0">
      <alignment vertical="center"/>
    </xf>
    <xf numFmtId="0" fontId="22" fillId="9" borderId="0" applyNumberFormat="0" applyBorder="0" applyAlignment="0" applyProtection="0">
      <alignment vertical="center"/>
    </xf>
    <xf numFmtId="0" fontId="22" fillId="9" borderId="0" applyNumberFormat="0" applyBorder="0" applyAlignment="0" applyProtection="0">
      <alignment vertical="center"/>
    </xf>
    <xf numFmtId="0" fontId="22" fillId="9" borderId="0" applyNumberFormat="0" applyBorder="0" applyAlignment="0" applyProtection="0">
      <alignment vertical="center"/>
    </xf>
    <xf numFmtId="0" fontId="13" fillId="0" borderId="0">
      <alignment vertical="center"/>
    </xf>
    <xf numFmtId="0" fontId="12" fillId="0" borderId="0">
      <alignment vertical="center"/>
    </xf>
    <xf numFmtId="0" fontId="12" fillId="0" borderId="0">
      <alignment vertical="center"/>
    </xf>
    <xf numFmtId="0" fontId="22" fillId="9" borderId="0" applyNumberFormat="0" applyBorder="0" applyAlignment="0" applyProtection="0">
      <alignment vertical="center"/>
    </xf>
    <xf numFmtId="0" fontId="12" fillId="0" borderId="0">
      <alignment vertical="center"/>
    </xf>
    <xf numFmtId="0" fontId="14" fillId="0" borderId="0">
      <alignment vertical="center"/>
    </xf>
    <xf numFmtId="0" fontId="12" fillId="0" borderId="0">
      <alignment vertical="center"/>
    </xf>
    <xf numFmtId="0" fontId="22" fillId="9" borderId="0" applyNumberFormat="0" applyBorder="0" applyAlignment="0" applyProtection="0">
      <alignment vertical="center"/>
    </xf>
    <xf numFmtId="0" fontId="14" fillId="0" borderId="0">
      <alignment vertical="center"/>
    </xf>
    <xf numFmtId="0" fontId="11" fillId="2" borderId="0" applyNumberFormat="0" applyBorder="0" applyAlignment="0" applyProtection="0">
      <alignment vertical="center"/>
    </xf>
    <xf numFmtId="0" fontId="22" fillId="9" borderId="0" applyNumberFormat="0" applyBorder="0" applyAlignment="0" applyProtection="0">
      <alignment vertical="center"/>
    </xf>
    <xf numFmtId="0" fontId="12" fillId="0" borderId="0">
      <alignment vertical="center"/>
    </xf>
    <xf numFmtId="0" fontId="22" fillId="9" borderId="0" applyNumberFormat="0" applyBorder="0" applyAlignment="0" applyProtection="0">
      <alignment vertical="center"/>
    </xf>
    <xf numFmtId="0" fontId="12" fillId="0" borderId="0">
      <alignment vertical="center"/>
    </xf>
    <xf numFmtId="0" fontId="12" fillId="0" borderId="0">
      <alignment vertical="center"/>
    </xf>
    <xf numFmtId="0" fontId="22" fillId="9" borderId="0" applyNumberFormat="0" applyBorder="0" applyAlignment="0" applyProtection="0">
      <alignment vertical="center"/>
    </xf>
    <xf numFmtId="0" fontId="12" fillId="0" borderId="0">
      <alignment vertical="center"/>
    </xf>
    <xf numFmtId="0" fontId="14" fillId="0" borderId="0">
      <alignment vertical="center"/>
    </xf>
    <xf numFmtId="0" fontId="22" fillId="9" borderId="0" applyNumberFormat="0" applyBorder="0" applyAlignment="0" applyProtection="0">
      <alignment vertical="center"/>
    </xf>
    <xf numFmtId="0" fontId="12" fillId="0" borderId="0">
      <alignment vertical="center"/>
    </xf>
    <xf numFmtId="0" fontId="12" fillId="0" borderId="0">
      <alignment vertical="center"/>
    </xf>
    <xf numFmtId="0" fontId="22" fillId="9" borderId="0" applyNumberFormat="0" applyBorder="0" applyAlignment="0" applyProtection="0">
      <alignment vertical="center"/>
    </xf>
    <xf numFmtId="0" fontId="12" fillId="0" borderId="0">
      <alignment vertical="center"/>
    </xf>
    <xf numFmtId="0" fontId="14" fillId="0" borderId="0">
      <alignment vertical="center"/>
    </xf>
    <xf numFmtId="0" fontId="22" fillId="9" borderId="0" applyNumberFormat="0" applyBorder="0" applyAlignment="0" applyProtection="0">
      <alignment vertical="center"/>
    </xf>
    <xf numFmtId="0" fontId="14" fillId="0" borderId="0">
      <alignment vertical="center"/>
    </xf>
    <xf numFmtId="0" fontId="14" fillId="0" borderId="0">
      <alignment vertical="center"/>
    </xf>
    <xf numFmtId="0" fontId="22" fillId="9" borderId="0" applyNumberFormat="0" applyBorder="0" applyAlignment="0" applyProtection="0">
      <alignment vertical="center"/>
    </xf>
    <xf numFmtId="0" fontId="22" fillId="9" borderId="0" applyNumberFormat="0" applyBorder="0" applyAlignment="0" applyProtection="0">
      <alignment vertical="center"/>
    </xf>
    <xf numFmtId="0" fontId="22" fillId="9" borderId="0" applyNumberFormat="0" applyBorder="0" applyAlignment="0" applyProtection="0">
      <alignment vertical="center"/>
    </xf>
    <xf numFmtId="0" fontId="14" fillId="0" borderId="0">
      <alignment vertical="center"/>
    </xf>
    <xf numFmtId="0" fontId="22" fillId="9" borderId="0" applyNumberFormat="0" applyBorder="0" applyAlignment="0" applyProtection="0">
      <alignment vertical="center"/>
    </xf>
    <xf numFmtId="0" fontId="12" fillId="0" borderId="0">
      <alignment vertical="center"/>
    </xf>
    <xf numFmtId="0" fontId="12" fillId="0" borderId="0">
      <alignment vertical="center"/>
    </xf>
    <xf numFmtId="0" fontId="19" fillId="9" borderId="0" applyNumberFormat="0" applyBorder="0" applyAlignment="0" applyProtection="0">
      <alignment vertical="center"/>
    </xf>
    <xf numFmtId="0" fontId="14" fillId="0" borderId="0">
      <alignment vertical="center"/>
    </xf>
    <xf numFmtId="0" fontId="19" fillId="9" borderId="0" applyNumberFormat="0" applyBorder="0" applyAlignment="0" applyProtection="0">
      <alignment vertical="center"/>
    </xf>
    <xf numFmtId="0" fontId="12" fillId="0" borderId="0">
      <alignment vertical="center"/>
    </xf>
    <xf numFmtId="0" fontId="19" fillId="9" borderId="0" applyNumberFormat="0" applyBorder="0" applyAlignment="0" applyProtection="0">
      <alignment vertical="center"/>
    </xf>
    <xf numFmtId="0" fontId="13" fillId="0" borderId="0">
      <alignment vertical="center"/>
    </xf>
    <xf numFmtId="0" fontId="11" fillId="2" borderId="0" applyNumberFormat="0" applyBorder="0" applyAlignment="0" applyProtection="0">
      <alignment vertical="center"/>
    </xf>
    <xf numFmtId="0" fontId="19" fillId="9" borderId="0" applyNumberFormat="0" applyBorder="0" applyAlignment="0" applyProtection="0">
      <alignment vertical="center"/>
    </xf>
    <xf numFmtId="0" fontId="12" fillId="0" borderId="0">
      <alignment vertical="center"/>
    </xf>
    <xf numFmtId="0" fontId="19" fillId="9" borderId="0" applyNumberFormat="0" applyBorder="0" applyAlignment="0" applyProtection="0">
      <alignment vertical="center"/>
    </xf>
    <xf numFmtId="0" fontId="12" fillId="0" borderId="0">
      <alignment vertical="center"/>
    </xf>
    <xf numFmtId="0" fontId="12" fillId="0" borderId="0">
      <alignment vertical="center"/>
    </xf>
    <xf numFmtId="0" fontId="19" fillId="9" borderId="0" applyNumberFormat="0" applyBorder="0" applyAlignment="0" applyProtection="0">
      <alignment vertical="center"/>
    </xf>
    <xf numFmtId="0" fontId="19" fillId="9" borderId="0" applyNumberFormat="0" applyBorder="0" applyAlignment="0" applyProtection="0">
      <alignment vertical="center"/>
    </xf>
    <xf numFmtId="0" fontId="19" fillId="9" borderId="0" applyNumberFormat="0" applyBorder="0" applyAlignment="0" applyProtection="0">
      <alignment vertical="center"/>
    </xf>
    <xf numFmtId="0" fontId="19" fillId="9" borderId="0" applyNumberFormat="0" applyBorder="0" applyAlignment="0" applyProtection="0">
      <alignment vertical="center"/>
    </xf>
    <xf numFmtId="0" fontId="12" fillId="0" borderId="0">
      <alignment vertical="center"/>
    </xf>
    <xf numFmtId="0" fontId="12" fillId="0" borderId="0">
      <alignment vertical="center"/>
    </xf>
    <xf numFmtId="0" fontId="19" fillId="9" borderId="0" applyNumberFormat="0" applyBorder="0" applyAlignment="0" applyProtection="0">
      <alignment vertical="center"/>
    </xf>
    <xf numFmtId="0" fontId="11" fillId="2" borderId="0" applyNumberFormat="0" applyBorder="0" applyAlignment="0" applyProtection="0">
      <alignment vertical="center"/>
    </xf>
    <xf numFmtId="0" fontId="14" fillId="0" borderId="0">
      <alignment vertical="center"/>
    </xf>
    <xf numFmtId="0" fontId="12" fillId="0" borderId="0">
      <alignment vertical="center"/>
    </xf>
    <xf numFmtId="0" fontId="14" fillId="0" borderId="0">
      <alignment vertical="center"/>
    </xf>
    <xf numFmtId="0" fontId="12" fillId="0" borderId="0">
      <alignment vertical="center"/>
    </xf>
    <xf numFmtId="0" fontId="19" fillId="9" borderId="0" applyNumberFormat="0" applyBorder="0" applyAlignment="0" applyProtection="0">
      <alignment vertical="center"/>
    </xf>
    <xf numFmtId="0" fontId="19" fillId="9" borderId="0" applyNumberFormat="0" applyBorder="0" applyAlignment="0" applyProtection="0">
      <alignment vertical="center"/>
    </xf>
    <xf numFmtId="0" fontId="19" fillId="9" borderId="0" applyNumberFormat="0" applyBorder="0" applyAlignment="0" applyProtection="0">
      <alignment vertical="center"/>
    </xf>
    <xf numFmtId="0" fontId="12" fillId="0" borderId="0">
      <alignment vertical="center"/>
    </xf>
    <xf numFmtId="0" fontId="19" fillId="9" borderId="0" applyNumberFormat="0" applyBorder="0" applyAlignment="0" applyProtection="0">
      <alignment vertical="center"/>
    </xf>
    <xf numFmtId="0" fontId="12" fillId="0" borderId="0">
      <alignment vertical="center"/>
    </xf>
    <xf numFmtId="0" fontId="12" fillId="0" borderId="0">
      <alignment vertical="center"/>
    </xf>
    <xf numFmtId="0" fontId="19" fillId="9" borderId="0" applyNumberFormat="0" applyBorder="0" applyAlignment="0" applyProtection="0">
      <alignment vertical="center"/>
    </xf>
    <xf numFmtId="0" fontId="19" fillId="9" borderId="0" applyNumberFormat="0" applyBorder="0" applyAlignment="0" applyProtection="0">
      <alignment vertical="center"/>
    </xf>
    <xf numFmtId="0" fontId="14" fillId="0" borderId="0">
      <alignment vertical="center"/>
    </xf>
    <xf numFmtId="0" fontId="17" fillId="0" borderId="12" applyNumberFormat="0" applyFill="0" applyAlignment="0" applyProtection="0">
      <alignment vertical="center"/>
    </xf>
    <xf numFmtId="0" fontId="12" fillId="0" borderId="0">
      <alignment vertical="center"/>
    </xf>
    <xf numFmtId="0" fontId="12" fillId="0" borderId="0">
      <alignment vertical="center"/>
    </xf>
    <xf numFmtId="0" fontId="14" fillId="0" borderId="0">
      <alignment vertical="center"/>
    </xf>
    <xf numFmtId="0" fontId="22" fillId="9" borderId="0" applyNumberFormat="0" applyBorder="0" applyAlignment="0" applyProtection="0">
      <alignment vertical="center"/>
    </xf>
    <xf numFmtId="0" fontId="16" fillId="4" borderId="0" applyNumberFormat="0" applyBorder="0" applyAlignment="0" applyProtection="0">
      <alignment vertical="center"/>
    </xf>
    <xf numFmtId="0" fontId="17" fillId="0" borderId="12" applyNumberFormat="0" applyFill="0" applyAlignment="0" applyProtection="0">
      <alignment vertical="center"/>
    </xf>
    <xf numFmtId="0" fontId="12" fillId="0" borderId="0">
      <alignment vertical="center"/>
    </xf>
    <xf numFmtId="0" fontId="12" fillId="0" borderId="0">
      <alignment vertical="center"/>
    </xf>
    <xf numFmtId="0" fontId="22" fillId="9" borderId="0" applyNumberFormat="0" applyBorder="0" applyAlignment="0" applyProtection="0">
      <alignment vertical="center"/>
    </xf>
    <xf numFmtId="0" fontId="14" fillId="0" borderId="0">
      <alignment vertical="center"/>
    </xf>
    <xf numFmtId="0" fontId="22" fillId="9" borderId="0" applyNumberFormat="0" applyBorder="0" applyAlignment="0" applyProtection="0">
      <alignment vertical="center"/>
    </xf>
    <xf numFmtId="0" fontId="14" fillId="0" borderId="0">
      <alignment vertical="center"/>
    </xf>
    <xf numFmtId="0" fontId="22" fillId="9" borderId="0" applyNumberFormat="0" applyBorder="0" applyAlignment="0" applyProtection="0">
      <alignment vertical="center"/>
    </xf>
    <xf numFmtId="0" fontId="12" fillId="0" borderId="0">
      <alignment vertical="center"/>
    </xf>
    <xf numFmtId="0" fontId="12" fillId="0" borderId="0">
      <alignment vertical="center"/>
    </xf>
    <xf numFmtId="0" fontId="22" fillId="9" borderId="0" applyNumberFormat="0" applyBorder="0" applyAlignment="0" applyProtection="0">
      <alignment vertical="center"/>
    </xf>
    <xf numFmtId="0" fontId="12" fillId="0" borderId="0">
      <alignment vertical="center"/>
    </xf>
    <xf numFmtId="0" fontId="22" fillId="9" borderId="0" applyNumberFormat="0" applyBorder="0" applyAlignment="0" applyProtection="0">
      <alignment vertical="center"/>
    </xf>
    <xf numFmtId="0" fontId="14" fillId="0" borderId="0">
      <alignment vertical="center"/>
    </xf>
    <xf numFmtId="0" fontId="12" fillId="0" borderId="0">
      <alignment vertical="center"/>
    </xf>
    <xf numFmtId="0" fontId="22" fillId="9" borderId="0" applyNumberFormat="0" applyBorder="0" applyAlignment="0" applyProtection="0">
      <alignment vertical="center"/>
    </xf>
    <xf numFmtId="0" fontId="12" fillId="0" borderId="0">
      <alignment vertical="center"/>
    </xf>
    <xf numFmtId="0" fontId="22" fillId="9" borderId="0" applyNumberFormat="0" applyBorder="0" applyAlignment="0" applyProtection="0">
      <alignment vertical="center"/>
    </xf>
    <xf numFmtId="0" fontId="22" fillId="9" borderId="0" applyNumberFormat="0" applyBorder="0" applyAlignment="0" applyProtection="0">
      <alignment vertical="center"/>
    </xf>
    <xf numFmtId="0" fontId="13" fillId="0" borderId="0">
      <alignment vertical="center"/>
    </xf>
    <xf numFmtId="0" fontId="12" fillId="0" borderId="0">
      <alignment vertical="center"/>
    </xf>
    <xf numFmtId="0" fontId="12" fillId="0" borderId="0">
      <alignment vertical="center"/>
    </xf>
    <xf numFmtId="0" fontId="12" fillId="0" borderId="0">
      <alignment vertical="center"/>
    </xf>
    <xf numFmtId="0" fontId="22" fillId="9" borderId="0" applyNumberFormat="0" applyBorder="0" applyAlignment="0" applyProtection="0">
      <alignment vertical="center"/>
    </xf>
    <xf numFmtId="0" fontId="32" fillId="0" borderId="18" applyNumberFormat="0" applyFill="0" applyAlignment="0" applyProtection="0">
      <alignment vertical="center"/>
    </xf>
    <xf numFmtId="0" fontId="22" fillId="9" borderId="0" applyNumberFormat="0" applyBorder="0" applyAlignment="0" applyProtection="0">
      <alignment vertical="center"/>
    </xf>
    <xf numFmtId="0" fontId="12" fillId="0" borderId="0">
      <alignment vertical="center"/>
    </xf>
    <xf numFmtId="0" fontId="14" fillId="0" borderId="0">
      <alignment vertical="center"/>
    </xf>
    <xf numFmtId="0" fontId="22" fillId="9" borderId="0" applyNumberFormat="0" applyBorder="0" applyAlignment="0" applyProtection="0">
      <alignment vertical="center"/>
    </xf>
    <xf numFmtId="0" fontId="12" fillId="0" borderId="0">
      <alignment vertical="center"/>
    </xf>
    <xf numFmtId="0" fontId="12" fillId="0" borderId="0">
      <alignment vertical="center"/>
    </xf>
    <xf numFmtId="0" fontId="22" fillId="9" borderId="0" applyNumberFormat="0" applyBorder="0" applyAlignment="0" applyProtection="0">
      <alignment vertical="center"/>
    </xf>
    <xf numFmtId="0" fontId="12" fillId="0" borderId="0">
      <alignment vertical="center"/>
    </xf>
    <xf numFmtId="0" fontId="22" fillId="9" borderId="0" applyNumberFormat="0" applyBorder="0" applyAlignment="0" applyProtection="0">
      <alignment vertical="center"/>
    </xf>
    <xf numFmtId="0" fontId="14" fillId="0" borderId="0">
      <alignment vertical="center"/>
    </xf>
    <xf numFmtId="0" fontId="12" fillId="0" borderId="0">
      <alignment vertical="center"/>
    </xf>
    <xf numFmtId="0" fontId="25" fillId="0" borderId="12" applyNumberFormat="0" applyFill="0" applyAlignment="0" applyProtection="0">
      <alignment vertical="center"/>
    </xf>
    <xf numFmtId="0" fontId="22" fillId="9" borderId="0" applyNumberFormat="0" applyBorder="0" applyAlignment="0" applyProtection="0">
      <alignment vertical="center"/>
    </xf>
    <xf numFmtId="0" fontId="14" fillId="0" borderId="0">
      <alignment vertical="center"/>
    </xf>
    <xf numFmtId="0" fontId="22" fillId="9" borderId="0" applyNumberFormat="0" applyBorder="0" applyAlignment="0" applyProtection="0">
      <alignment vertical="center"/>
    </xf>
    <xf numFmtId="0" fontId="22" fillId="9" borderId="0" applyNumberFormat="0" applyBorder="0" applyAlignment="0" applyProtection="0">
      <alignment vertical="center"/>
    </xf>
    <xf numFmtId="0" fontId="14" fillId="0" borderId="0">
      <alignment vertical="center"/>
    </xf>
    <xf numFmtId="0" fontId="22" fillId="9" borderId="0" applyNumberFormat="0" applyBorder="0" applyAlignment="0" applyProtection="0">
      <alignment vertical="center"/>
    </xf>
    <xf numFmtId="0" fontId="14" fillId="0" borderId="0">
      <alignment vertical="center"/>
    </xf>
    <xf numFmtId="0" fontId="22" fillId="9" borderId="0" applyNumberFormat="0" applyBorder="0" applyAlignment="0" applyProtection="0">
      <alignment vertical="center"/>
    </xf>
    <xf numFmtId="0" fontId="22" fillId="9" borderId="0" applyNumberFormat="0" applyBorder="0" applyAlignment="0" applyProtection="0">
      <alignment vertical="center"/>
    </xf>
    <xf numFmtId="0" fontId="19" fillId="9" borderId="0" applyNumberFormat="0" applyBorder="0" applyAlignment="0" applyProtection="0">
      <alignment vertical="center"/>
    </xf>
    <xf numFmtId="0" fontId="19" fillId="9" borderId="0" applyNumberFormat="0" applyBorder="0" applyAlignment="0" applyProtection="0">
      <alignment vertical="center"/>
    </xf>
    <xf numFmtId="0" fontId="12" fillId="0" borderId="0">
      <alignment vertical="center"/>
    </xf>
    <xf numFmtId="0" fontId="11" fillId="2" borderId="0" applyNumberFormat="0" applyBorder="0" applyAlignment="0" applyProtection="0">
      <alignment vertical="center"/>
    </xf>
    <xf numFmtId="0" fontId="19" fillId="9" borderId="0" applyNumberFormat="0" applyBorder="0" applyAlignment="0" applyProtection="0">
      <alignment vertical="center"/>
    </xf>
    <xf numFmtId="0" fontId="12" fillId="0" borderId="0">
      <alignment vertical="center"/>
    </xf>
    <xf numFmtId="0" fontId="12" fillId="0" borderId="0">
      <alignment vertical="center"/>
    </xf>
    <xf numFmtId="0" fontId="19" fillId="9" borderId="0" applyNumberFormat="0" applyBorder="0" applyAlignment="0" applyProtection="0">
      <alignment vertical="center"/>
    </xf>
    <xf numFmtId="0" fontId="12" fillId="0" borderId="0">
      <alignment vertical="center"/>
    </xf>
    <xf numFmtId="0" fontId="19" fillId="9" borderId="0" applyNumberFormat="0" applyBorder="0" applyAlignment="0" applyProtection="0">
      <alignment vertical="center"/>
    </xf>
    <xf numFmtId="0" fontId="19" fillId="9" borderId="0" applyNumberFormat="0" applyBorder="0" applyAlignment="0" applyProtection="0">
      <alignment vertical="center"/>
    </xf>
    <xf numFmtId="0" fontId="12" fillId="0" borderId="0">
      <alignment vertical="center"/>
    </xf>
    <xf numFmtId="0" fontId="19" fillId="9" borderId="0" applyNumberFormat="0" applyBorder="0" applyAlignment="0" applyProtection="0">
      <alignment vertical="center"/>
    </xf>
    <xf numFmtId="0" fontId="12" fillId="0" borderId="0">
      <alignment vertical="center"/>
    </xf>
    <xf numFmtId="0" fontId="19" fillId="9" borderId="0" applyNumberFormat="0" applyBorder="0" applyAlignment="0" applyProtection="0">
      <alignment vertical="center"/>
    </xf>
    <xf numFmtId="0" fontId="19" fillId="9" borderId="0" applyNumberFormat="0" applyBorder="0" applyAlignment="0" applyProtection="0">
      <alignment vertical="center"/>
    </xf>
    <xf numFmtId="0" fontId="11" fillId="2" borderId="0" applyNumberFormat="0" applyBorder="0" applyAlignment="0" applyProtection="0">
      <alignment vertical="center"/>
    </xf>
    <xf numFmtId="0" fontId="19" fillId="9" borderId="0" applyNumberFormat="0" applyBorder="0" applyAlignment="0" applyProtection="0">
      <alignment vertical="center"/>
    </xf>
    <xf numFmtId="0" fontId="12" fillId="0" borderId="0">
      <alignment vertical="center"/>
    </xf>
    <xf numFmtId="0" fontId="19" fillId="9" borderId="0" applyNumberFormat="0" applyBorder="0" applyAlignment="0" applyProtection="0">
      <alignment vertical="center"/>
    </xf>
    <xf numFmtId="0" fontId="11" fillId="2" borderId="0" applyNumberFormat="0" applyBorder="0" applyAlignment="0" applyProtection="0">
      <alignment vertical="center"/>
    </xf>
    <xf numFmtId="0" fontId="14" fillId="0" borderId="0">
      <alignment vertical="center"/>
    </xf>
    <xf numFmtId="0" fontId="19" fillId="9" borderId="0" applyNumberFormat="0" applyBorder="0" applyAlignment="0" applyProtection="0">
      <alignment vertical="center"/>
    </xf>
    <xf numFmtId="0" fontId="12" fillId="0" borderId="0">
      <alignment vertical="center"/>
    </xf>
    <xf numFmtId="0" fontId="19" fillId="9" borderId="0" applyNumberFormat="0" applyBorder="0" applyAlignment="0" applyProtection="0">
      <alignment vertical="center"/>
    </xf>
    <xf numFmtId="0" fontId="12" fillId="0" borderId="0">
      <alignment vertical="center"/>
    </xf>
    <xf numFmtId="0" fontId="12" fillId="0" borderId="0">
      <alignment vertical="center"/>
    </xf>
    <xf numFmtId="0" fontId="14" fillId="0" borderId="0">
      <alignment vertical="center"/>
    </xf>
    <xf numFmtId="0" fontId="14" fillId="0" borderId="0">
      <alignment vertical="center"/>
    </xf>
    <xf numFmtId="0" fontId="19" fillId="9" borderId="0" applyNumberFormat="0" applyBorder="0" applyAlignment="0" applyProtection="0">
      <alignment vertical="center"/>
    </xf>
    <xf numFmtId="0" fontId="19" fillId="9" borderId="0" applyNumberFormat="0" applyBorder="0" applyAlignment="0" applyProtection="0">
      <alignment vertical="center"/>
    </xf>
    <xf numFmtId="0" fontId="12" fillId="0" borderId="0">
      <alignment vertical="center"/>
    </xf>
    <xf numFmtId="0" fontId="14" fillId="0" borderId="0">
      <alignment vertical="center"/>
    </xf>
    <xf numFmtId="0" fontId="19" fillId="9" borderId="0" applyNumberFormat="0" applyBorder="0" applyAlignment="0" applyProtection="0">
      <alignment vertical="center"/>
    </xf>
    <xf numFmtId="0" fontId="14" fillId="0" borderId="0">
      <alignment vertical="center"/>
    </xf>
    <xf numFmtId="0" fontId="19" fillId="9" borderId="0" applyNumberFormat="0" applyBorder="0" applyAlignment="0" applyProtection="0">
      <alignment vertical="center"/>
    </xf>
    <xf numFmtId="0" fontId="12" fillId="0" borderId="0">
      <alignment vertical="center"/>
    </xf>
    <xf numFmtId="0" fontId="19" fillId="9" borderId="0" applyNumberFormat="0" applyBorder="0" applyAlignment="0" applyProtection="0">
      <alignment vertical="center"/>
    </xf>
    <xf numFmtId="0" fontId="19" fillId="5" borderId="0" applyNumberFormat="0" applyBorder="0" applyAlignment="0" applyProtection="0">
      <alignment vertical="center"/>
    </xf>
    <xf numFmtId="0" fontId="19" fillId="9" borderId="0" applyNumberFormat="0" applyBorder="0" applyAlignment="0" applyProtection="0">
      <alignment vertical="center"/>
    </xf>
    <xf numFmtId="0" fontId="14" fillId="0" borderId="0">
      <alignment vertical="center"/>
    </xf>
    <xf numFmtId="0" fontId="19" fillId="9" borderId="0" applyNumberFormat="0" applyBorder="0" applyAlignment="0" applyProtection="0">
      <alignment vertical="center"/>
    </xf>
    <xf numFmtId="0" fontId="14" fillId="0" borderId="0">
      <alignment vertical="center"/>
    </xf>
    <xf numFmtId="0" fontId="12" fillId="0" borderId="0">
      <alignment vertical="center"/>
    </xf>
    <xf numFmtId="0" fontId="14" fillId="0" borderId="0">
      <alignment vertical="center"/>
    </xf>
    <xf numFmtId="0" fontId="14" fillId="0" borderId="0">
      <alignment vertical="center"/>
    </xf>
    <xf numFmtId="0" fontId="19" fillId="9" borderId="0" applyNumberFormat="0" applyBorder="0" applyAlignment="0" applyProtection="0">
      <alignment vertical="center"/>
    </xf>
    <xf numFmtId="0" fontId="14" fillId="0" borderId="0">
      <alignment vertical="center"/>
    </xf>
    <xf numFmtId="0" fontId="14" fillId="0" borderId="0">
      <alignment vertical="center"/>
    </xf>
    <xf numFmtId="0" fontId="12" fillId="0" borderId="0">
      <alignment vertical="center"/>
    </xf>
    <xf numFmtId="0" fontId="14" fillId="0" borderId="0">
      <alignment vertical="center"/>
    </xf>
    <xf numFmtId="0" fontId="19" fillId="9" borderId="0" applyNumberFormat="0" applyBorder="0" applyAlignment="0" applyProtection="0">
      <alignment vertical="center"/>
    </xf>
    <xf numFmtId="0" fontId="12" fillId="0" borderId="0">
      <alignment vertical="center"/>
    </xf>
    <xf numFmtId="0" fontId="22" fillId="9" borderId="0" applyNumberFormat="0" applyBorder="0" applyAlignment="0" applyProtection="0">
      <alignment vertical="center"/>
    </xf>
    <xf numFmtId="0" fontId="22" fillId="9" borderId="0" applyNumberFormat="0" applyBorder="0" applyAlignment="0" applyProtection="0">
      <alignment vertical="center"/>
    </xf>
    <xf numFmtId="0" fontId="14" fillId="0" borderId="0">
      <alignment vertical="center"/>
    </xf>
    <xf numFmtId="0" fontId="19" fillId="9" borderId="0" applyNumberFormat="0" applyBorder="0" applyAlignment="0" applyProtection="0">
      <alignment vertical="center"/>
    </xf>
    <xf numFmtId="0" fontId="14" fillId="0" borderId="0">
      <alignment vertical="center"/>
    </xf>
    <xf numFmtId="0" fontId="14" fillId="0" borderId="0">
      <alignment vertical="center"/>
    </xf>
    <xf numFmtId="0" fontId="19" fillId="9" borderId="0" applyNumberFormat="0" applyBorder="0" applyAlignment="0" applyProtection="0">
      <alignment vertical="center"/>
    </xf>
    <xf numFmtId="0" fontId="12" fillId="0" borderId="0">
      <alignment vertical="center"/>
    </xf>
    <xf numFmtId="0" fontId="14" fillId="0" borderId="0">
      <alignment vertical="center"/>
    </xf>
    <xf numFmtId="0" fontId="14" fillId="0" borderId="0">
      <alignment vertical="center"/>
    </xf>
    <xf numFmtId="0" fontId="19" fillId="9" borderId="0" applyNumberFormat="0" applyBorder="0" applyAlignment="0" applyProtection="0">
      <alignment vertical="center"/>
    </xf>
    <xf numFmtId="0" fontId="19" fillId="9" borderId="0" applyNumberFormat="0" applyBorder="0" applyAlignment="0" applyProtection="0">
      <alignment vertical="center"/>
    </xf>
    <xf numFmtId="0" fontId="12" fillId="0" borderId="0">
      <alignment vertical="center"/>
    </xf>
    <xf numFmtId="0" fontId="19" fillId="9" borderId="0" applyNumberFormat="0" applyBorder="0" applyAlignment="0" applyProtection="0">
      <alignment vertical="center"/>
    </xf>
    <xf numFmtId="0" fontId="12" fillId="0" borderId="0">
      <alignment vertical="center"/>
    </xf>
    <xf numFmtId="0" fontId="14" fillId="0" borderId="0">
      <alignment vertical="center"/>
    </xf>
    <xf numFmtId="0" fontId="19" fillId="9" borderId="0" applyNumberFormat="0" applyBorder="0" applyAlignment="0" applyProtection="0">
      <alignment vertical="center"/>
    </xf>
    <xf numFmtId="0" fontId="19" fillId="9" borderId="0" applyNumberFormat="0" applyBorder="0" applyAlignment="0" applyProtection="0">
      <alignment vertical="center"/>
    </xf>
    <xf numFmtId="0" fontId="19" fillId="9" borderId="0" applyNumberFormat="0" applyBorder="0" applyAlignment="0" applyProtection="0">
      <alignment vertical="center"/>
    </xf>
    <xf numFmtId="0" fontId="19" fillId="9" borderId="0" applyNumberFormat="0" applyBorder="0" applyAlignment="0" applyProtection="0">
      <alignment vertical="center"/>
    </xf>
    <xf numFmtId="0" fontId="12" fillId="0" borderId="0">
      <alignment vertical="center"/>
    </xf>
    <xf numFmtId="0" fontId="19" fillId="9" borderId="0" applyNumberFormat="0" applyBorder="0" applyAlignment="0" applyProtection="0">
      <alignment vertical="center"/>
    </xf>
    <xf numFmtId="0" fontId="19" fillId="9" borderId="0" applyNumberFormat="0" applyBorder="0" applyAlignment="0" applyProtection="0">
      <alignment vertical="center"/>
    </xf>
    <xf numFmtId="0" fontId="12" fillId="0" borderId="0">
      <alignment vertical="center"/>
    </xf>
    <xf numFmtId="0" fontId="19" fillId="9" borderId="0" applyNumberFormat="0" applyBorder="0" applyAlignment="0" applyProtection="0">
      <alignment vertical="center"/>
    </xf>
    <xf numFmtId="0" fontId="12" fillId="0" borderId="0">
      <alignment vertical="center"/>
    </xf>
    <xf numFmtId="0" fontId="19" fillId="9" borderId="0" applyNumberFormat="0" applyBorder="0" applyAlignment="0" applyProtection="0">
      <alignment vertical="center"/>
    </xf>
    <xf numFmtId="0" fontId="12" fillId="0" borderId="0">
      <alignment vertical="center"/>
    </xf>
    <xf numFmtId="0" fontId="19" fillId="9" borderId="0" applyNumberFormat="0" applyBorder="0" applyAlignment="0" applyProtection="0">
      <alignment vertical="center"/>
    </xf>
    <xf numFmtId="0" fontId="19" fillId="9" borderId="0" applyNumberFormat="0" applyBorder="0" applyAlignment="0" applyProtection="0">
      <alignment vertical="center"/>
    </xf>
    <xf numFmtId="0" fontId="19" fillId="9" borderId="0" applyNumberFormat="0" applyBorder="0" applyAlignment="0" applyProtection="0">
      <alignment vertical="center"/>
    </xf>
    <xf numFmtId="0" fontId="19" fillId="9" borderId="0" applyNumberFormat="0" applyBorder="0" applyAlignment="0" applyProtection="0">
      <alignment vertical="center"/>
    </xf>
    <xf numFmtId="0" fontId="14" fillId="0" borderId="0">
      <alignment vertical="center"/>
    </xf>
    <xf numFmtId="0" fontId="14" fillId="0" borderId="0">
      <alignment vertical="center"/>
    </xf>
    <xf numFmtId="0" fontId="22" fillId="8" borderId="0" applyNumberFormat="0" applyBorder="0" applyAlignment="0" applyProtection="0">
      <alignment vertical="center"/>
    </xf>
    <xf numFmtId="0" fontId="19" fillId="9" borderId="0" applyNumberFormat="0" applyBorder="0" applyAlignment="0" applyProtection="0">
      <alignment vertical="center"/>
    </xf>
    <xf numFmtId="0" fontId="14" fillId="0" borderId="0">
      <alignment vertical="center"/>
    </xf>
    <xf numFmtId="0" fontId="22" fillId="8" borderId="0" applyNumberFormat="0" applyBorder="0" applyAlignment="0" applyProtection="0">
      <alignment vertical="center"/>
    </xf>
    <xf numFmtId="0" fontId="19" fillId="9" borderId="0" applyNumberFormat="0" applyBorder="0" applyAlignment="0" applyProtection="0">
      <alignment vertical="center"/>
    </xf>
    <xf numFmtId="0" fontId="14" fillId="0" borderId="0">
      <alignment vertical="center"/>
    </xf>
    <xf numFmtId="0" fontId="22" fillId="8" borderId="0" applyNumberFormat="0" applyBorder="0" applyAlignment="0" applyProtection="0">
      <alignment vertical="center"/>
    </xf>
    <xf numFmtId="0" fontId="19" fillId="9" borderId="0" applyNumberFormat="0" applyBorder="0" applyAlignment="0" applyProtection="0">
      <alignment vertical="center"/>
    </xf>
    <xf numFmtId="0" fontId="12" fillId="0" borderId="0">
      <alignment vertical="center"/>
    </xf>
    <xf numFmtId="0" fontId="22" fillId="8" borderId="0" applyNumberFormat="0" applyBorder="0" applyAlignment="0" applyProtection="0">
      <alignment vertical="center"/>
    </xf>
    <xf numFmtId="0" fontId="14" fillId="0" borderId="0">
      <alignment vertical="center"/>
    </xf>
    <xf numFmtId="0" fontId="19" fillId="9" borderId="0" applyNumberFormat="0" applyBorder="0" applyAlignment="0" applyProtection="0">
      <alignment vertical="center"/>
    </xf>
    <xf numFmtId="0" fontId="22" fillId="8" borderId="0" applyNumberFormat="0" applyBorder="0" applyAlignment="0" applyProtection="0">
      <alignment vertical="center"/>
    </xf>
    <xf numFmtId="0" fontId="14" fillId="0" borderId="0">
      <alignment vertical="center"/>
    </xf>
    <xf numFmtId="0" fontId="19" fillId="9" borderId="0" applyNumberFormat="0" applyBorder="0" applyAlignment="0" applyProtection="0">
      <alignment vertical="center"/>
    </xf>
    <xf numFmtId="0" fontId="19" fillId="9" borderId="0" applyNumberFormat="0" applyBorder="0" applyAlignment="0" applyProtection="0">
      <alignment vertical="center"/>
    </xf>
    <xf numFmtId="0" fontId="12" fillId="0" borderId="0">
      <alignment vertical="center"/>
    </xf>
    <xf numFmtId="0" fontId="12" fillId="0" borderId="0">
      <alignment vertical="center"/>
    </xf>
    <xf numFmtId="0" fontId="19" fillId="9" borderId="0" applyNumberFormat="0" applyBorder="0" applyAlignment="0" applyProtection="0">
      <alignment vertical="center"/>
    </xf>
    <xf numFmtId="0" fontId="12" fillId="0" borderId="0">
      <alignment vertical="center"/>
    </xf>
    <xf numFmtId="0" fontId="19" fillId="9" borderId="0" applyNumberFormat="0" applyBorder="0" applyAlignment="0" applyProtection="0">
      <alignment vertical="center"/>
    </xf>
    <xf numFmtId="0" fontId="36" fillId="11" borderId="15" applyNumberFormat="0" applyAlignment="0" applyProtection="0">
      <alignment vertical="center"/>
    </xf>
    <xf numFmtId="0" fontId="19" fillId="29" borderId="0" applyNumberFormat="0" applyBorder="0" applyAlignment="0" applyProtection="0">
      <alignment vertical="center"/>
    </xf>
    <xf numFmtId="0" fontId="12" fillId="0" borderId="0">
      <alignment vertical="center"/>
    </xf>
    <xf numFmtId="0" fontId="19" fillId="9" borderId="0" applyNumberFormat="0" applyBorder="0" applyAlignment="0" applyProtection="0">
      <alignment vertical="center"/>
    </xf>
    <xf numFmtId="0" fontId="12" fillId="0" borderId="0">
      <alignment vertical="center"/>
    </xf>
    <xf numFmtId="0" fontId="14" fillId="0" borderId="0">
      <alignment vertical="center"/>
    </xf>
    <xf numFmtId="0" fontId="19" fillId="9" borderId="0" applyNumberFormat="0" applyBorder="0" applyAlignment="0" applyProtection="0">
      <alignment vertical="center"/>
    </xf>
    <xf numFmtId="0" fontId="12" fillId="0" borderId="0">
      <alignment vertical="center"/>
    </xf>
    <xf numFmtId="0" fontId="19" fillId="9" borderId="0" applyNumberFormat="0" applyBorder="0" applyAlignment="0" applyProtection="0">
      <alignment vertical="center"/>
    </xf>
    <xf numFmtId="0" fontId="12" fillId="0" borderId="0">
      <alignment vertical="center"/>
    </xf>
    <xf numFmtId="0" fontId="19" fillId="9" borderId="0" applyNumberFormat="0" applyBorder="0" applyAlignment="0" applyProtection="0">
      <alignment vertical="center"/>
    </xf>
    <xf numFmtId="0" fontId="12" fillId="0" borderId="0">
      <alignment vertical="center"/>
    </xf>
    <xf numFmtId="0" fontId="19" fillId="9" borderId="0" applyNumberFormat="0" applyBorder="0" applyAlignment="0" applyProtection="0">
      <alignment vertical="center"/>
    </xf>
    <xf numFmtId="0" fontId="12" fillId="0" borderId="0">
      <alignment vertical="center"/>
    </xf>
    <xf numFmtId="0" fontId="12" fillId="0" borderId="0">
      <alignment vertical="center"/>
    </xf>
    <xf numFmtId="0" fontId="19" fillId="9" borderId="0" applyNumberFormat="0" applyBorder="0" applyAlignment="0" applyProtection="0">
      <alignment vertical="center"/>
    </xf>
    <xf numFmtId="0" fontId="12" fillId="0" borderId="0">
      <alignment vertical="center"/>
    </xf>
    <xf numFmtId="0" fontId="12" fillId="0" borderId="0">
      <alignment vertical="center"/>
    </xf>
    <xf numFmtId="0" fontId="14" fillId="0" borderId="0">
      <alignment vertical="center"/>
    </xf>
    <xf numFmtId="0" fontId="19" fillId="9" borderId="0" applyNumberFormat="0" applyBorder="0" applyAlignment="0" applyProtection="0">
      <alignment vertical="center"/>
    </xf>
    <xf numFmtId="0" fontId="14" fillId="0" borderId="0">
      <alignment vertical="center"/>
    </xf>
    <xf numFmtId="0" fontId="14" fillId="0" borderId="0">
      <alignment vertical="center"/>
    </xf>
    <xf numFmtId="0" fontId="14" fillId="0" borderId="0">
      <alignment vertical="center"/>
    </xf>
    <xf numFmtId="0" fontId="19" fillId="5" borderId="0" applyNumberFormat="0" applyBorder="0" applyAlignment="0" applyProtection="0">
      <alignment vertical="center"/>
    </xf>
    <xf numFmtId="0" fontId="12" fillId="0" borderId="0">
      <alignment vertical="center"/>
    </xf>
    <xf numFmtId="0" fontId="32" fillId="0" borderId="18" applyNumberFormat="0" applyFill="0" applyAlignment="0" applyProtection="0">
      <alignment vertical="center"/>
    </xf>
    <xf numFmtId="0" fontId="19" fillId="5" borderId="0" applyNumberFormat="0" applyBorder="0" applyAlignment="0" applyProtection="0">
      <alignment vertical="center"/>
    </xf>
    <xf numFmtId="0" fontId="12" fillId="0" borderId="0">
      <alignment vertical="center"/>
    </xf>
    <xf numFmtId="0" fontId="14" fillId="0" borderId="0">
      <alignment vertical="center"/>
    </xf>
    <xf numFmtId="0" fontId="32" fillId="0" borderId="18" applyNumberFormat="0" applyFill="0" applyAlignment="0" applyProtection="0">
      <alignment vertical="center"/>
    </xf>
    <xf numFmtId="0" fontId="19" fillId="5" borderId="0" applyNumberFormat="0" applyBorder="0" applyAlignment="0" applyProtection="0">
      <alignment vertical="center"/>
    </xf>
    <xf numFmtId="0" fontId="14" fillId="0" borderId="0">
      <alignment vertical="center"/>
    </xf>
    <xf numFmtId="0" fontId="32" fillId="0" borderId="18" applyNumberFormat="0" applyFill="0" applyAlignment="0" applyProtection="0">
      <alignment vertical="center"/>
    </xf>
    <xf numFmtId="0" fontId="19" fillId="5" borderId="0" applyNumberFormat="0" applyBorder="0" applyAlignment="0" applyProtection="0">
      <alignment vertical="center"/>
    </xf>
    <xf numFmtId="0" fontId="12" fillId="0" borderId="0">
      <alignment vertical="center"/>
    </xf>
    <xf numFmtId="0" fontId="32" fillId="0" borderId="18" applyNumberFormat="0" applyFill="0" applyAlignment="0" applyProtection="0">
      <alignment vertical="center"/>
    </xf>
    <xf numFmtId="0" fontId="19" fillId="5" borderId="0" applyNumberFormat="0" applyBorder="0" applyAlignment="0" applyProtection="0">
      <alignment vertical="center"/>
    </xf>
    <xf numFmtId="0" fontId="12" fillId="0" borderId="0">
      <alignment vertical="center"/>
    </xf>
    <xf numFmtId="0" fontId="32" fillId="0" borderId="18" applyNumberFormat="0" applyFill="0" applyAlignment="0" applyProtection="0">
      <alignment vertical="center"/>
    </xf>
    <xf numFmtId="0" fontId="19" fillId="5" borderId="0" applyNumberFormat="0" applyBorder="0" applyAlignment="0" applyProtection="0">
      <alignment vertical="center"/>
    </xf>
    <xf numFmtId="0" fontId="12" fillId="0" borderId="0">
      <alignment vertical="center"/>
    </xf>
    <xf numFmtId="0" fontId="32" fillId="0" borderId="18" applyNumberFormat="0" applyFill="0" applyAlignment="0" applyProtection="0">
      <alignment vertical="center"/>
    </xf>
    <xf numFmtId="0" fontId="12" fillId="0" borderId="0">
      <alignment vertical="center"/>
    </xf>
    <xf numFmtId="0" fontId="19" fillId="5" borderId="0" applyNumberFormat="0" applyBorder="0" applyAlignment="0" applyProtection="0">
      <alignment vertical="center"/>
    </xf>
    <xf numFmtId="0" fontId="12" fillId="0" borderId="0">
      <alignment vertical="center"/>
    </xf>
    <xf numFmtId="0" fontId="32" fillId="0" borderId="18" applyNumberFormat="0" applyFill="0" applyAlignment="0" applyProtection="0">
      <alignment vertical="center"/>
    </xf>
    <xf numFmtId="0" fontId="19" fillId="5" borderId="0" applyNumberFormat="0" applyBorder="0" applyAlignment="0" applyProtection="0">
      <alignment vertical="center"/>
    </xf>
    <xf numFmtId="0" fontId="12" fillId="0" borderId="0">
      <alignment vertical="center"/>
    </xf>
    <xf numFmtId="0" fontId="32" fillId="0" borderId="18" applyNumberFormat="0" applyFill="0" applyAlignment="0" applyProtection="0">
      <alignment vertical="center"/>
    </xf>
    <xf numFmtId="0" fontId="12" fillId="0" borderId="0">
      <alignment vertical="center"/>
    </xf>
    <xf numFmtId="0" fontId="19" fillId="5" borderId="0" applyNumberFormat="0" applyBorder="0" applyAlignment="0" applyProtection="0">
      <alignment vertical="center"/>
    </xf>
    <xf numFmtId="0" fontId="12" fillId="0" borderId="0">
      <alignment vertical="center"/>
    </xf>
    <xf numFmtId="0" fontId="12" fillId="0" borderId="0">
      <alignment vertical="center"/>
    </xf>
    <xf numFmtId="0" fontId="19" fillId="5" borderId="0" applyNumberFormat="0" applyBorder="0" applyAlignment="0" applyProtection="0">
      <alignment vertical="center"/>
    </xf>
    <xf numFmtId="0" fontId="12" fillId="0" borderId="0">
      <alignment vertical="center"/>
    </xf>
    <xf numFmtId="0" fontId="19" fillId="5" borderId="0" applyNumberFormat="0" applyBorder="0" applyAlignment="0" applyProtection="0">
      <alignment vertical="center"/>
    </xf>
    <xf numFmtId="0" fontId="14" fillId="0" borderId="0">
      <alignment vertical="center"/>
    </xf>
    <xf numFmtId="0" fontId="12" fillId="0" borderId="0">
      <alignment vertical="center"/>
    </xf>
    <xf numFmtId="0" fontId="19" fillId="5" borderId="0" applyNumberFormat="0" applyBorder="0" applyAlignment="0" applyProtection="0">
      <alignment vertical="center"/>
    </xf>
    <xf numFmtId="0" fontId="12" fillId="0" borderId="0">
      <alignment vertical="center"/>
    </xf>
    <xf numFmtId="0" fontId="19" fillId="5" borderId="0" applyNumberFormat="0" applyBorder="0" applyAlignment="0" applyProtection="0">
      <alignment vertical="center"/>
    </xf>
    <xf numFmtId="0" fontId="12" fillId="0" borderId="0">
      <alignment vertical="center"/>
    </xf>
    <xf numFmtId="0" fontId="19" fillId="5" borderId="0" applyNumberFormat="0" applyBorder="0" applyAlignment="0" applyProtection="0">
      <alignment vertical="center"/>
    </xf>
    <xf numFmtId="0" fontId="12" fillId="0" borderId="0">
      <alignment vertical="center"/>
    </xf>
    <xf numFmtId="0" fontId="19" fillId="5" borderId="0" applyNumberFormat="0" applyBorder="0" applyAlignment="0" applyProtection="0">
      <alignment vertical="center"/>
    </xf>
    <xf numFmtId="0" fontId="12" fillId="0" borderId="0">
      <alignment vertical="center"/>
    </xf>
    <xf numFmtId="0" fontId="19" fillId="5" borderId="0" applyNumberFormat="0" applyBorder="0" applyAlignment="0" applyProtection="0">
      <alignment vertical="center"/>
    </xf>
    <xf numFmtId="0" fontId="14" fillId="0" borderId="0">
      <alignment vertical="center"/>
    </xf>
    <xf numFmtId="0" fontId="19" fillId="5" borderId="0" applyNumberFormat="0" applyBorder="0" applyAlignment="0" applyProtection="0">
      <alignment vertical="center"/>
    </xf>
    <xf numFmtId="0" fontId="12" fillId="0" borderId="0">
      <alignment vertical="center"/>
    </xf>
    <xf numFmtId="0" fontId="19" fillId="5" borderId="0" applyNumberFormat="0" applyBorder="0" applyAlignment="0" applyProtection="0">
      <alignment vertical="center"/>
    </xf>
    <xf numFmtId="0" fontId="12" fillId="0" borderId="0">
      <alignment vertical="center"/>
    </xf>
    <xf numFmtId="0" fontId="12" fillId="0" borderId="0">
      <alignment vertical="center"/>
    </xf>
    <xf numFmtId="0" fontId="19" fillId="5" borderId="0" applyNumberFormat="0" applyBorder="0" applyAlignment="0" applyProtection="0">
      <alignment vertical="center"/>
    </xf>
    <xf numFmtId="0" fontId="14" fillId="0" borderId="0">
      <alignment vertical="center"/>
    </xf>
    <xf numFmtId="0" fontId="12" fillId="0" borderId="0">
      <alignment vertical="center"/>
    </xf>
    <xf numFmtId="0" fontId="19" fillId="5" borderId="0" applyNumberFormat="0" applyBorder="0" applyAlignment="0" applyProtection="0">
      <alignment vertical="center"/>
    </xf>
    <xf numFmtId="0" fontId="12" fillId="0" borderId="0">
      <alignment vertical="center"/>
    </xf>
    <xf numFmtId="0" fontId="19" fillId="5" borderId="0" applyNumberFormat="0" applyBorder="0" applyAlignment="0" applyProtection="0">
      <alignment vertical="center"/>
    </xf>
    <xf numFmtId="0" fontId="19" fillId="5" borderId="0" applyNumberFormat="0" applyBorder="0" applyAlignment="0" applyProtection="0">
      <alignment vertical="center"/>
    </xf>
    <xf numFmtId="0" fontId="12" fillId="0" borderId="0">
      <alignment vertical="center"/>
    </xf>
    <xf numFmtId="0" fontId="14" fillId="0" borderId="0">
      <alignment vertical="center"/>
    </xf>
    <xf numFmtId="0" fontId="12" fillId="0" borderId="0">
      <alignment vertical="center"/>
    </xf>
    <xf numFmtId="0" fontId="19" fillId="5" borderId="0" applyNumberFormat="0" applyBorder="0" applyAlignment="0" applyProtection="0">
      <alignment vertical="center"/>
    </xf>
    <xf numFmtId="0" fontId="14" fillId="0" borderId="0">
      <alignment vertical="center"/>
    </xf>
    <xf numFmtId="0" fontId="32" fillId="0" borderId="18" applyNumberFormat="0" applyFill="0" applyAlignment="0" applyProtection="0">
      <alignment vertical="center"/>
    </xf>
    <xf numFmtId="0" fontId="12" fillId="0" borderId="0">
      <alignment vertical="center"/>
    </xf>
    <xf numFmtId="0" fontId="14" fillId="0" borderId="0">
      <alignment vertical="center"/>
    </xf>
    <xf numFmtId="0" fontId="19" fillId="5" borderId="0" applyNumberFormat="0" applyBorder="0" applyAlignment="0" applyProtection="0">
      <alignment vertical="center"/>
    </xf>
    <xf numFmtId="0" fontId="32" fillId="0" borderId="18" applyNumberFormat="0" applyFill="0" applyAlignment="0" applyProtection="0">
      <alignment vertical="center"/>
    </xf>
    <xf numFmtId="0" fontId="12" fillId="0" borderId="0">
      <alignment vertical="center"/>
    </xf>
    <xf numFmtId="0" fontId="19" fillId="5" borderId="0" applyNumberFormat="0" applyBorder="0" applyAlignment="0" applyProtection="0">
      <alignment vertical="center"/>
    </xf>
    <xf numFmtId="0" fontId="16" fillId="4" borderId="0" applyNumberFormat="0" applyBorder="0" applyAlignment="0" applyProtection="0">
      <alignment vertical="center"/>
    </xf>
    <xf numFmtId="0" fontId="19" fillId="5" borderId="0" applyNumberFormat="0" applyBorder="0" applyAlignment="0" applyProtection="0">
      <alignment vertical="center"/>
    </xf>
    <xf numFmtId="0" fontId="14" fillId="0" borderId="0">
      <alignment vertical="center"/>
    </xf>
    <xf numFmtId="0" fontId="12" fillId="0" borderId="0">
      <alignment vertical="center"/>
    </xf>
    <xf numFmtId="0" fontId="22" fillId="8" borderId="0" applyNumberFormat="0" applyBorder="0" applyAlignment="0" applyProtection="0">
      <alignment vertical="center"/>
    </xf>
    <xf numFmtId="0" fontId="22" fillId="8" borderId="0" applyNumberFormat="0" applyBorder="0" applyAlignment="0" applyProtection="0">
      <alignment vertical="center"/>
    </xf>
    <xf numFmtId="0" fontId="12" fillId="0" borderId="0">
      <alignment vertical="center"/>
    </xf>
    <xf numFmtId="0" fontId="22" fillId="8" borderId="0" applyNumberFormat="0" applyBorder="0" applyAlignment="0" applyProtection="0">
      <alignment vertical="center"/>
    </xf>
    <xf numFmtId="0" fontId="12" fillId="0" borderId="0">
      <alignment vertical="center"/>
    </xf>
    <xf numFmtId="0" fontId="22" fillId="8" borderId="0" applyNumberFormat="0" applyBorder="0" applyAlignment="0" applyProtection="0">
      <alignment vertical="center"/>
    </xf>
    <xf numFmtId="0" fontId="12" fillId="0" borderId="0">
      <alignment vertical="center"/>
    </xf>
    <xf numFmtId="0" fontId="24" fillId="13" borderId="15" applyNumberFormat="0" applyAlignment="0" applyProtection="0">
      <alignment vertical="center"/>
    </xf>
    <xf numFmtId="0" fontId="22" fillId="8" borderId="0" applyNumberFormat="0" applyBorder="0" applyAlignment="0" applyProtection="0">
      <alignment vertical="center"/>
    </xf>
    <xf numFmtId="0" fontId="12" fillId="0" borderId="0">
      <alignment vertical="center"/>
    </xf>
    <xf numFmtId="0" fontId="12" fillId="0" borderId="0">
      <alignment vertical="center"/>
    </xf>
    <xf numFmtId="0" fontId="24" fillId="13" borderId="15" applyNumberFormat="0" applyAlignment="0" applyProtection="0">
      <alignment vertical="center"/>
    </xf>
    <xf numFmtId="0" fontId="22" fillId="8" borderId="0" applyNumberFormat="0" applyBorder="0" applyAlignment="0" applyProtection="0">
      <alignment vertical="center"/>
    </xf>
    <xf numFmtId="0" fontId="12" fillId="0" borderId="0">
      <alignment vertical="center"/>
    </xf>
    <xf numFmtId="0" fontId="12" fillId="0" borderId="0">
      <alignment vertical="center"/>
    </xf>
    <xf numFmtId="0" fontId="14" fillId="0" borderId="0">
      <alignment vertical="center"/>
    </xf>
    <xf numFmtId="0" fontId="12" fillId="0" borderId="0">
      <alignment vertical="center"/>
    </xf>
    <xf numFmtId="0" fontId="19" fillId="29" borderId="0" applyNumberFormat="0" applyBorder="0" applyAlignment="0" applyProtection="0">
      <alignment vertical="center"/>
    </xf>
    <xf numFmtId="0" fontId="19" fillId="29" borderId="0" applyNumberFormat="0" applyBorder="0" applyAlignment="0" applyProtection="0">
      <alignment vertical="center"/>
    </xf>
    <xf numFmtId="0" fontId="19" fillId="29" borderId="0" applyNumberFormat="0" applyBorder="0" applyAlignment="0" applyProtection="0">
      <alignment vertical="center"/>
    </xf>
    <xf numFmtId="0" fontId="37" fillId="0" borderId="19" applyNumberFormat="0" applyFill="0" applyAlignment="0" applyProtection="0">
      <alignment vertical="center"/>
    </xf>
    <xf numFmtId="0" fontId="19" fillId="29" borderId="0" applyNumberFormat="0" applyBorder="0" applyAlignment="0" applyProtection="0">
      <alignment vertical="center"/>
    </xf>
    <xf numFmtId="0" fontId="19" fillId="29" borderId="0" applyNumberFormat="0" applyBorder="0" applyAlignment="0" applyProtection="0">
      <alignment vertical="center"/>
    </xf>
    <xf numFmtId="0" fontId="19" fillId="29" borderId="0" applyNumberFormat="0" applyBorder="0" applyAlignment="0" applyProtection="0">
      <alignment vertical="center"/>
    </xf>
    <xf numFmtId="0" fontId="13" fillId="20" borderId="16" applyNumberFormat="0" applyFont="0" applyAlignment="0" applyProtection="0">
      <alignment vertical="center"/>
    </xf>
    <xf numFmtId="0" fontId="19" fillId="29" borderId="0" applyNumberFormat="0" applyBorder="0" applyAlignment="0" applyProtection="0">
      <alignment vertical="center"/>
    </xf>
    <xf numFmtId="0" fontId="19" fillId="29" borderId="0" applyNumberFormat="0" applyBorder="0" applyAlignment="0" applyProtection="0">
      <alignment vertical="center"/>
    </xf>
    <xf numFmtId="0" fontId="11" fillId="2" borderId="0" applyNumberFormat="0" applyBorder="0" applyAlignment="0" applyProtection="0">
      <alignment vertical="center"/>
    </xf>
    <xf numFmtId="0" fontId="19" fillId="29" borderId="0" applyNumberFormat="0" applyBorder="0" applyAlignment="0" applyProtection="0">
      <alignment vertical="center"/>
    </xf>
    <xf numFmtId="0" fontId="11" fillId="2" borderId="0" applyNumberFormat="0" applyBorder="0" applyAlignment="0" applyProtection="0">
      <alignment vertical="center"/>
    </xf>
    <xf numFmtId="0" fontId="19" fillId="29" borderId="0" applyNumberFormat="0" applyBorder="0" applyAlignment="0" applyProtection="0">
      <alignment vertical="center"/>
    </xf>
    <xf numFmtId="0" fontId="11" fillId="2" borderId="0" applyNumberFormat="0" applyBorder="0" applyAlignment="0" applyProtection="0">
      <alignment vertical="center"/>
    </xf>
    <xf numFmtId="0" fontId="36" fillId="11" borderId="15" applyNumberFormat="0" applyAlignment="0" applyProtection="0">
      <alignment vertical="center"/>
    </xf>
    <xf numFmtId="0" fontId="19" fillId="29" borderId="0" applyNumberFormat="0" applyBorder="0" applyAlignment="0" applyProtection="0">
      <alignment vertical="center"/>
    </xf>
    <xf numFmtId="0" fontId="11" fillId="2" borderId="0" applyNumberFormat="0" applyBorder="0" applyAlignment="0" applyProtection="0">
      <alignment vertical="center"/>
    </xf>
    <xf numFmtId="0" fontId="14" fillId="0" borderId="0">
      <alignment vertical="center"/>
    </xf>
    <xf numFmtId="0" fontId="19" fillId="29" borderId="0" applyNumberFormat="0" applyBorder="0" applyAlignment="0" applyProtection="0">
      <alignment vertical="center"/>
    </xf>
    <xf numFmtId="0" fontId="19" fillId="29" borderId="0" applyNumberFormat="0" applyBorder="0" applyAlignment="0" applyProtection="0">
      <alignment vertical="center"/>
    </xf>
    <xf numFmtId="0" fontId="11" fillId="2" borderId="0" applyNumberFormat="0" applyBorder="0" applyAlignment="0" applyProtection="0">
      <alignment vertical="center"/>
    </xf>
    <xf numFmtId="0" fontId="11" fillId="2" borderId="0" applyNumberFormat="0" applyBorder="0" applyAlignment="0" applyProtection="0">
      <alignment vertical="center"/>
    </xf>
    <xf numFmtId="0" fontId="19" fillId="29" borderId="0" applyNumberFormat="0" applyBorder="0" applyAlignment="0" applyProtection="0">
      <alignment vertical="center"/>
    </xf>
    <xf numFmtId="0" fontId="11" fillId="2" borderId="0" applyNumberFormat="0" applyBorder="0" applyAlignment="0" applyProtection="0">
      <alignment vertical="center"/>
    </xf>
    <xf numFmtId="0" fontId="19" fillId="29" borderId="0" applyNumberFormat="0" applyBorder="0" applyAlignment="0" applyProtection="0">
      <alignment vertical="center"/>
    </xf>
    <xf numFmtId="0" fontId="19" fillId="29" borderId="0" applyNumberFormat="0" applyBorder="0" applyAlignment="0" applyProtection="0">
      <alignment vertical="center"/>
    </xf>
    <xf numFmtId="0" fontId="19" fillId="29" borderId="0" applyNumberFormat="0" applyBorder="0" applyAlignment="0" applyProtection="0">
      <alignment vertical="center"/>
    </xf>
    <xf numFmtId="0" fontId="19" fillId="29" borderId="0" applyNumberFormat="0" applyBorder="0" applyAlignment="0" applyProtection="0">
      <alignment vertical="center"/>
    </xf>
    <xf numFmtId="0" fontId="12" fillId="0" borderId="0">
      <alignment vertical="center"/>
    </xf>
    <xf numFmtId="0" fontId="19" fillId="29" borderId="0" applyNumberFormat="0" applyBorder="0" applyAlignment="0" applyProtection="0">
      <alignment vertical="center"/>
    </xf>
    <xf numFmtId="0" fontId="12" fillId="0" borderId="0">
      <alignment vertical="center"/>
    </xf>
    <xf numFmtId="0" fontId="19" fillId="29" borderId="0" applyNumberFormat="0" applyBorder="0" applyAlignment="0" applyProtection="0">
      <alignment vertical="center"/>
    </xf>
    <xf numFmtId="0" fontId="12" fillId="0" borderId="0">
      <alignment vertical="center"/>
    </xf>
    <xf numFmtId="0" fontId="19" fillId="29" borderId="0" applyNumberFormat="0" applyBorder="0" applyAlignment="0" applyProtection="0">
      <alignment vertical="center"/>
    </xf>
    <xf numFmtId="0" fontId="19" fillId="29" borderId="0" applyNumberFormat="0" applyBorder="0" applyAlignment="0" applyProtection="0">
      <alignment vertical="center"/>
    </xf>
    <xf numFmtId="0" fontId="19" fillId="29" borderId="0" applyNumberFormat="0" applyBorder="0" applyAlignment="0" applyProtection="0">
      <alignment vertical="center"/>
    </xf>
    <xf numFmtId="0" fontId="14" fillId="0" borderId="0">
      <alignment vertical="center"/>
    </xf>
    <xf numFmtId="0" fontId="19" fillId="29" borderId="0" applyNumberFormat="0" applyBorder="0" applyAlignment="0" applyProtection="0">
      <alignment vertical="center"/>
    </xf>
    <xf numFmtId="0" fontId="14" fillId="0" borderId="0">
      <alignment vertical="center"/>
    </xf>
    <xf numFmtId="0" fontId="19" fillId="29" borderId="0" applyNumberFormat="0" applyBorder="0" applyAlignment="0" applyProtection="0">
      <alignment vertical="center"/>
    </xf>
    <xf numFmtId="0" fontId="14" fillId="0" borderId="0">
      <alignment vertical="center"/>
    </xf>
    <xf numFmtId="0" fontId="14" fillId="0" borderId="0">
      <alignment vertical="center"/>
    </xf>
    <xf numFmtId="0" fontId="19" fillId="29" borderId="0" applyNumberFormat="0" applyBorder="0" applyAlignment="0" applyProtection="0">
      <alignment vertical="center"/>
    </xf>
    <xf numFmtId="0" fontId="14" fillId="0" borderId="0">
      <alignment vertical="center"/>
    </xf>
    <xf numFmtId="0" fontId="14" fillId="0" borderId="0">
      <alignment vertical="center"/>
    </xf>
    <xf numFmtId="0" fontId="19" fillId="29" borderId="0" applyNumberFormat="0" applyBorder="0" applyAlignment="0" applyProtection="0">
      <alignment vertical="center"/>
    </xf>
    <xf numFmtId="0" fontId="14" fillId="0" borderId="0">
      <alignment vertical="center"/>
    </xf>
    <xf numFmtId="0" fontId="12" fillId="0" borderId="0">
      <alignment vertical="center"/>
    </xf>
    <xf numFmtId="0" fontId="14" fillId="0" borderId="0">
      <alignment vertical="center"/>
    </xf>
    <xf numFmtId="0" fontId="12" fillId="0" borderId="0">
      <alignment vertical="center"/>
    </xf>
    <xf numFmtId="0" fontId="19" fillId="29" borderId="0" applyNumberFormat="0" applyBorder="0" applyAlignment="0" applyProtection="0">
      <alignment vertical="center"/>
    </xf>
    <xf numFmtId="0" fontId="14" fillId="0" borderId="0">
      <alignment vertical="center"/>
    </xf>
    <xf numFmtId="0" fontId="19" fillId="29" borderId="0" applyNumberFormat="0" applyBorder="0" applyAlignment="0" applyProtection="0">
      <alignment vertical="center"/>
    </xf>
    <xf numFmtId="0" fontId="22" fillId="8" borderId="0" applyNumberFormat="0" applyBorder="0" applyAlignment="0" applyProtection="0">
      <alignment vertical="center"/>
    </xf>
    <xf numFmtId="0" fontId="12" fillId="0" borderId="0">
      <alignment vertical="center"/>
    </xf>
    <xf numFmtId="0" fontId="22" fillId="8" borderId="0" applyNumberFormat="0" applyBorder="0" applyAlignment="0" applyProtection="0">
      <alignment vertical="center"/>
    </xf>
    <xf numFmtId="0" fontId="22" fillId="8" borderId="0" applyNumberFormat="0" applyBorder="0" applyAlignment="0" applyProtection="0">
      <alignment vertical="center"/>
    </xf>
    <xf numFmtId="0" fontId="22" fillId="8" borderId="0" applyNumberFormat="0" applyBorder="0" applyAlignment="0" applyProtection="0">
      <alignment vertical="center"/>
    </xf>
    <xf numFmtId="0" fontId="22" fillId="8" borderId="0" applyNumberFormat="0" applyBorder="0" applyAlignment="0" applyProtection="0">
      <alignment vertical="center"/>
    </xf>
    <xf numFmtId="0" fontId="22" fillId="8" borderId="0" applyNumberFormat="0" applyBorder="0" applyAlignment="0" applyProtection="0">
      <alignment vertical="center"/>
    </xf>
    <xf numFmtId="0" fontId="25" fillId="0" borderId="12" applyNumberFormat="0" applyFill="0" applyAlignment="0" applyProtection="0">
      <alignment vertical="center"/>
    </xf>
    <xf numFmtId="0" fontId="22" fillId="8" borderId="0" applyNumberFormat="0" applyBorder="0" applyAlignment="0" applyProtection="0">
      <alignment vertical="center"/>
    </xf>
    <xf numFmtId="0" fontId="25" fillId="0" borderId="12" applyNumberFormat="0" applyFill="0" applyAlignment="0" applyProtection="0">
      <alignment vertical="center"/>
    </xf>
    <xf numFmtId="0" fontId="22" fillId="8" borderId="0" applyNumberFormat="0" applyBorder="0" applyAlignment="0" applyProtection="0">
      <alignment vertical="center"/>
    </xf>
    <xf numFmtId="0" fontId="14" fillId="0" borderId="0">
      <alignment vertical="center"/>
    </xf>
    <xf numFmtId="0" fontId="22" fillId="8" borderId="0" applyNumberFormat="0" applyBorder="0" applyAlignment="0" applyProtection="0">
      <alignment vertical="center"/>
    </xf>
    <xf numFmtId="0" fontId="14" fillId="0" borderId="0">
      <alignment vertical="center"/>
    </xf>
    <xf numFmtId="0" fontId="13" fillId="20" borderId="16" applyNumberFormat="0" applyFont="0" applyAlignment="0" applyProtection="0">
      <alignment vertical="center"/>
    </xf>
    <xf numFmtId="0" fontId="12" fillId="0" borderId="0">
      <alignment vertical="center"/>
    </xf>
    <xf numFmtId="0" fontId="22" fillId="8" borderId="0" applyNumberFormat="0" applyBorder="0" applyAlignment="0" applyProtection="0">
      <alignment vertical="center"/>
    </xf>
    <xf numFmtId="0" fontId="22" fillId="8" borderId="0" applyNumberFormat="0" applyBorder="0" applyAlignment="0" applyProtection="0">
      <alignment vertical="center"/>
    </xf>
    <xf numFmtId="0" fontId="12" fillId="0" borderId="0">
      <alignment vertical="center"/>
    </xf>
    <xf numFmtId="0" fontId="22" fillId="8" borderId="0" applyNumberFormat="0" applyBorder="0" applyAlignment="0" applyProtection="0">
      <alignment vertical="center"/>
    </xf>
    <xf numFmtId="0" fontId="12" fillId="0" borderId="0">
      <alignment vertical="center"/>
    </xf>
    <xf numFmtId="0" fontId="22" fillId="8" borderId="0" applyNumberFormat="0" applyBorder="0" applyAlignment="0" applyProtection="0">
      <alignment vertical="center"/>
    </xf>
    <xf numFmtId="0" fontId="12" fillId="0" borderId="0">
      <alignment vertical="center"/>
    </xf>
    <xf numFmtId="0" fontId="22" fillId="8" borderId="0" applyNumberFormat="0" applyBorder="0" applyAlignment="0" applyProtection="0">
      <alignment vertical="center"/>
    </xf>
    <xf numFmtId="0" fontId="36" fillId="11" borderId="15" applyNumberFormat="0" applyAlignment="0" applyProtection="0">
      <alignment vertical="center"/>
    </xf>
    <xf numFmtId="0" fontId="22" fillId="8" borderId="0" applyNumberFormat="0" applyBorder="0" applyAlignment="0" applyProtection="0">
      <alignment vertical="center"/>
    </xf>
    <xf numFmtId="0" fontId="12" fillId="0" borderId="0">
      <alignment vertical="center"/>
    </xf>
    <xf numFmtId="0" fontId="12" fillId="0" borderId="0">
      <alignment vertical="center"/>
    </xf>
    <xf numFmtId="0" fontId="22" fillId="8" borderId="0" applyNumberFormat="0" applyBorder="0" applyAlignment="0" applyProtection="0">
      <alignment vertical="center"/>
    </xf>
    <xf numFmtId="0" fontId="12" fillId="0" borderId="0">
      <alignment vertical="center"/>
    </xf>
    <xf numFmtId="0" fontId="37" fillId="0" borderId="19" applyNumberFormat="0" applyFill="0" applyAlignment="0" applyProtection="0">
      <alignment vertical="center"/>
    </xf>
    <xf numFmtId="0" fontId="22" fillId="8" borderId="0" applyNumberFormat="0" applyBorder="0" applyAlignment="0" applyProtection="0">
      <alignment vertical="center"/>
    </xf>
    <xf numFmtId="0" fontId="12" fillId="0" borderId="0">
      <alignment vertical="center"/>
    </xf>
    <xf numFmtId="0" fontId="22" fillId="8" borderId="0" applyNumberFormat="0" applyBorder="0" applyAlignment="0" applyProtection="0">
      <alignment vertical="center"/>
    </xf>
    <xf numFmtId="0" fontId="22" fillId="8" borderId="0" applyNumberFormat="0" applyBorder="0" applyAlignment="0" applyProtection="0">
      <alignment vertical="center"/>
    </xf>
    <xf numFmtId="0" fontId="22" fillId="8" borderId="0" applyNumberFormat="0" applyBorder="0" applyAlignment="0" applyProtection="0">
      <alignment vertical="center"/>
    </xf>
    <xf numFmtId="0" fontId="11" fillId="2" borderId="0" applyNumberFormat="0" applyBorder="0" applyAlignment="0" applyProtection="0">
      <alignment vertical="center"/>
    </xf>
    <xf numFmtId="0" fontId="14" fillId="0" borderId="0">
      <alignment vertical="center"/>
    </xf>
    <xf numFmtId="0" fontId="22" fillId="8" borderId="0" applyNumberFormat="0" applyBorder="0" applyAlignment="0" applyProtection="0">
      <alignment vertical="center"/>
    </xf>
    <xf numFmtId="0" fontId="14" fillId="0" borderId="0">
      <alignment vertical="center"/>
    </xf>
    <xf numFmtId="0" fontId="22" fillId="8" borderId="0" applyNumberFormat="0" applyBorder="0" applyAlignment="0" applyProtection="0">
      <alignment vertical="center"/>
    </xf>
    <xf numFmtId="0" fontId="14" fillId="0" borderId="0">
      <alignment vertical="center"/>
    </xf>
    <xf numFmtId="0" fontId="22" fillId="8" borderId="0" applyNumberFormat="0" applyBorder="0" applyAlignment="0" applyProtection="0">
      <alignment vertical="center"/>
    </xf>
    <xf numFmtId="0" fontId="14" fillId="0" borderId="0">
      <alignment vertical="center"/>
    </xf>
    <xf numFmtId="0" fontId="22" fillId="8" borderId="0" applyNumberFormat="0" applyBorder="0" applyAlignment="0" applyProtection="0">
      <alignment vertical="center"/>
    </xf>
    <xf numFmtId="0" fontId="14" fillId="0" borderId="0">
      <alignment vertical="center"/>
    </xf>
    <xf numFmtId="0" fontId="22" fillId="8" borderId="0" applyNumberFormat="0" applyBorder="0" applyAlignment="0" applyProtection="0">
      <alignment vertical="center"/>
    </xf>
    <xf numFmtId="0" fontId="22" fillId="8" borderId="0" applyNumberFormat="0" applyBorder="0" applyAlignment="0" applyProtection="0">
      <alignment vertical="center"/>
    </xf>
    <xf numFmtId="0" fontId="14" fillId="0" borderId="0">
      <alignment vertical="center"/>
    </xf>
    <xf numFmtId="0" fontId="22" fillId="8" borderId="0" applyNumberFormat="0" applyBorder="0" applyAlignment="0" applyProtection="0">
      <alignment vertical="center"/>
    </xf>
    <xf numFmtId="0" fontId="19" fillId="29" borderId="0" applyNumberFormat="0" applyBorder="0" applyAlignment="0" applyProtection="0">
      <alignment vertical="center"/>
    </xf>
    <xf numFmtId="0" fontId="12" fillId="0" borderId="0">
      <alignment vertical="center"/>
    </xf>
    <xf numFmtId="0" fontId="12" fillId="0" borderId="0">
      <alignment vertical="center"/>
    </xf>
    <xf numFmtId="0" fontId="13" fillId="20" borderId="16" applyNumberFormat="0" applyFont="0" applyAlignment="0" applyProtection="0">
      <alignment vertical="center"/>
    </xf>
    <xf numFmtId="0" fontId="19" fillId="29" borderId="0" applyNumberFormat="0" applyBorder="0" applyAlignment="0" applyProtection="0">
      <alignment vertical="center"/>
    </xf>
    <xf numFmtId="0" fontId="12" fillId="0" borderId="0">
      <alignment vertical="center"/>
    </xf>
    <xf numFmtId="0" fontId="12" fillId="0" borderId="0">
      <alignment vertical="center"/>
    </xf>
    <xf numFmtId="0" fontId="19" fillId="29" borderId="0" applyNumberFormat="0" applyBorder="0" applyAlignment="0" applyProtection="0">
      <alignment vertical="center"/>
    </xf>
    <xf numFmtId="0" fontId="12" fillId="0" borderId="0">
      <alignment vertical="center"/>
    </xf>
    <xf numFmtId="0" fontId="19" fillId="29" borderId="0" applyNumberFormat="0" applyBorder="0" applyAlignment="0" applyProtection="0">
      <alignment vertical="center"/>
    </xf>
    <xf numFmtId="0" fontId="12" fillId="0" borderId="0">
      <alignment vertical="center"/>
    </xf>
    <xf numFmtId="0" fontId="19" fillId="29" borderId="0" applyNumberFormat="0" applyBorder="0" applyAlignment="0" applyProtection="0">
      <alignment vertical="center"/>
    </xf>
    <xf numFmtId="0" fontId="19" fillId="29" borderId="0" applyNumberFormat="0" applyBorder="0" applyAlignment="0" applyProtection="0">
      <alignment vertical="center"/>
    </xf>
    <xf numFmtId="0" fontId="12" fillId="0" borderId="0">
      <alignment vertical="center"/>
    </xf>
    <xf numFmtId="0" fontId="19" fillId="29" borderId="0" applyNumberFormat="0" applyBorder="0" applyAlignment="0" applyProtection="0">
      <alignment vertical="center"/>
    </xf>
    <xf numFmtId="0" fontId="12" fillId="0" borderId="0">
      <alignment vertical="center"/>
    </xf>
    <xf numFmtId="0" fontId="19" fillId="29" borderId="0" applyNumberFormat="0" applyBorder="0" applyAlignment="0" applyProtection="0">
      <alignment vertical="center"/>
    </xf>
    <xf numFmtId="0" fontId="12" fillId="0" borderId="0">
      <alignment vertical="center"/>
    </xf>
    <xf numFmtId="0" fontId="19" fillId="29" borderId="0" applyNumberFormat="0" applyBorder="0" applyAlignment="0" applyProtection="0">
      <alignment vertical="center"/>
    </xf>
    <xf numFmtId="0" fontId="12" fillId="0" borderId="0">
      <alignment vertical="center"/>
    </xf>
    <xf numFmtId="0" fontId="19" fillId="29" borderId="0" applyNumberFormat="0" applyBorder="0" applyAlignment="0" applyProtection="0">
      <alignment vertical="center"/>
    </xf>
    <xf numFmtId="0" fontId="19" fillId="29" borderId="0" applyNumberFormat="0" applyBorder="0" applyAlignment="0" applyProtection="0">
      <alignment vertical="center"/>
    </xf>
    <xf numFmtId="0" fontId="25" fillId="0" borderId="12" applyNumberFormat="0" applyFill="0" applyAlignment="0" applyProtection="0">
      <alignment vertical="center"/>
    </xf>
    <xf numFmtId="0" fontId="12" fillId="0" borderId="0">
      <alignment vertical="center"/>
    </xf>
    <xf numFmtId="0" fontId="19" fillId="29" borderId="0" applyNumberFormat="0" applyBorder="0" applyAlignment="0" applyProtection="0">
      <alignment vertical="center"/>
    </xf>
    <xf numFmtId="0" fontId="12" fillId="0" borderId="0">
      <alignment vertical="center"/>
    </xf>
    <xf numFmtId="0" fontId="19" fillId="29" borderId="0" applyNumberFormat="0" applyBorder="0" applyAlignment="0" applyProtection="0">
      <alignment vertical="center"/>
    </xf>
    <xf numFmtId="0" fontId="19" fillId="29" borderId="0" applyNumberFormat="0" applyBorder="0" applyAlignment="0" applyProtection="0">
      <alignment vertical="center"/>
    </xf>
    <xf numFmtId="0" fontId="19" fillId="29" borderId="0" applyNumberFormat="0" applyBorder="0" applyAlignment="0" applyProtection="0">
      <alignment vertical="center"/>
    </xf>
    <xf numFmtId="0" fontId="14" fillId="0" borderId="0">
      <alignment vertical="center"/>
    </xf>
    <xf numFmtId="0" fontId="19" fillId="29" borderId="0" applyNumberFormat="0" applyBorder="0" applyAlignment="0" applyProtection="0">
      <alignment vertical="center"/>
    </xf>
    <xf numFmtId="0" fontId="14" fillId="0" borderId="0">
      <alignment vertical="center"/>
    </xf>
    <xf numFmtId="0" fontId="19" fillId="29" borderId="0" applyNumberFormat="0" applyBorder="0" applyAlignment="0" applyProtection="0">
      <alignment vertical="center"/>
    </xf>
    <xf numFmtId="0" fontId="14" fillId="0" borderId="0">
      <alignment vertical="center"/>
    </xf>
    <xf numFmtId="0" fontId="19" fillId="29" borderId="0" applyNumberFormat="0" applyBorder="0" applyAlignment="0" applyProtection="0">
      <alignment vertical="center"/>
    </xf>
    <xf numFmtId="0" fontId="14" fillId="0" borderId="0">
      <alignment vertical="center"/>
    </xf>
    <xf numFmtId="0" fontId="14" fillId="0" borderId="0">
      <alignment vertical="center"/>
    </xf>
    <xf numFmtId="0" fontId="19" fillId="29" borderId="0" applyNumberFormat="0" applyBorder="0" applyAlignment="0" applyProtection="0">
      <alignment vertical="center"/>
    </xf>
    <xf numFmtId="0" fontId="14" fillId="0" borderId="0">
      <alignment vertical="center"/>
    </xf>
    <xf numFmtId="0" fontId="14" fillId="0" borderId="0">
      <alignment vertical="center"/>
    </xf>
    <xf numFmtId="0" fontId="19" fillId="29" borderId="0" applyNumberFormat="0" applyBorder="0" applyAlignment="0" applyProtection="0">
      <alignment vertical="center"/>
    </xf>
    <xf numFmtId="0" fontId="19" fillId="29" borderId="0" applyNumberFormat="0" applyBorder="0" applyAlignment="0" applyProtection="0">
      <alignment vertical="center"/>
    </xf>
    <xf numFmtId="0" fontId="14" fillId="0" borderId="0">
      <alignment vertical="center"/>
    </xf>
    <xf numFmtId="0" fontId="19" fillId="29" borderId="0" applyNumberFormat="0" applyBorder="0" applyAlignment="0" applyProtection="0">
      <alignment vertical="center"/>
    </xf>
    <xf numFmtId="0" fontId="12" fillId="0" borderId="0">
      <alignment vertical="center"/>
    </xf>
    <xf numFmtId="0" fontId="14" fillId="0" borderId="0">
      <alignment vertical="center"/>
    </xf>
    <xf numFmtId="0" fontId="19" fillId="29" borderId="0" applyNumberFormat="0" applyBorder="0" applyAlignment="0" applyProtection="0">
      <alignment vertical="center"/>
    </xf>
    <xf numFmtId="0" fontId="14" fillId="0" borderId="0">
      <alignment vertical="center"/>
    </xf>
    <xf numFmtId="0" fontId="13" fillId="20" borderId="16" applyNumberFormat="0" applyFont="0" applyAlignment="0" applyProtection="0">
      <alignment vertical="center"/>
    </xf>
    <xf numFmtId="0" fontId="11" fillId="2" borderId="0" applyNumberFormat="0" applyBorder="0" applyAlignment="0" applyProtection="0">
      <alignment vertical="center"/>
    </xf>
    <xf numFmtId="0" fontId="22" fillId="8" borderId="0" applyNumberFormat="0" applyBorder="0" applyAlignment="0" applyProtection="0">
      <alignment vertical="center"/>
    </xf>
    <xf numFmtId="0" fontId="12" fillId="0" borderId="0">
      <alignment vertical="center"/>
    </xf>
    <xf numFmtId="0" fontId="22" fillId="8" borderId="0" applyNumberFormat="0" applyBorder="0" applyAlignment="0" applyProtection="0">
      <alignment vertical="center"/>
    </xf>
    <xf numFmtId="0" fontId="12" fillId="0" borderId="0">
      <alignment vertical="center"/>
    </xf>
    <xf numFmtId="0" fontId="22" fillId="8" borderId="0" applyNumberFormat="0" applyBorder="0" applyAlignment="0" applyProtection="0">
      <alignment vertical="center"/>
    </xf>
    <xf numFmtId="0" fontId="22" fillId="8" borderId="0" applyNumberFormat="0" applyBorder="0" applyAlignment="0" applyProtection="0">
      <alignment vertical="center"/>
    </xf>
    <xf numFmtId="0" fontId="14" fillId="0" borderId="0">
      <alignment vertical="center"/>
    </xf>
    <xf numFmtId="0" fontId="14" fillId="0" borderId="0">
      <alignment vertical="center"/>
    </xf>
    <xf numFmtId="0" fontId="13" fillId="20" borderId="16" applyNumberFormat="0" applyFont="0" applyAlignment="0" applyProtection="0">
      <alignment vertical="center"/>
    </xf>
    <xf numFmtId="0" fontId="14" fillId="0" borderId="0">
      <alignment vertical="center"/>
    </xf>
    <xf numFmtId="0" fontId="22" fillId="8" borderId="0" applyNumberFormat="0" applyBorder="0" applyAlignment="0" applyProtection="0">
      <alignment vertical="center"/>
    </xf>
    <xf numFmtId="0" fontId="22" fillId="8" borderId="0" applyNumberFormat="0" applyBorder="0" applyAlignment="0" applyProtection="0">
      <alignment vertical="center"/>
    </xf>
    <xf numFmtId="0" fontId="14" fillId="0" borderId="0">
      <alignment vertical="center"/>
    </xf>
    <xf numFmtId="0" fontId="17" fillId="0" borderId="12" applyNumberFormat="0" applyFill="0" applyAlignment="0" applyProtection="0">
      <alignment vertical="center"/>
    </xf>
    <xf numFmtId="0" fontId="22" fillId="8" borderId="0" applyNumberFormat="0" applyBorder="0" applyAlignment="0" applyProtection="0">
      <alignment vertical="center"/>
    </xf>
    <xf numFmtId="0" fontId="14" fillId="0" borderId="0">
      <alignment vertical="center"/>
    </xf>
    <xf numFmtId="0" fontId="14" fillId="0" borderId="0">
      <alignment vertical="center"/>
    </xf>
    <xf numFmtId="0" fontId="22" fillId="8" borderId="0" applyNumberFormat="0" applyBorder="0" applyAlignment="0" applyProtection="0">
      <alignment vertical="center"/>
    </xf>
    <xf numFmtId="0" fontId="14" fillId="0" borderId="0">
      <alignment vertical="center"/>
    </xf>
    <xf numFmtId="0" fontId="22" fillId="8" borderId="0" applyNumberFormat="0" applyBorder="0" applyAlignment="0" applyProtection="0">
      <alignment vertical="center"/>
    </xf>
    <xf numFmtId="0" fontId="22" fillId="8" borderId="0" applyNumberFormat="0" applyBorder="0" applyAlignment="0" applyProtection="0">
      <alignment vertical="center"/>
    </xf>
    <xf numFmtId="0" fontId="12" fillId="0" borderId="0">
      <alignment vertical="center"/>
    </xf>
    <xf numFmtId="0" fontId="14" fillId="0" borderId="0">
      <alignment vertical="center"/>
    </xf>
    <xf numFmtId="0" fontId="22" fillId="8" borderId="0" applyNumberFormat="0" applyBorder="0" applyAlignment="0" applyProtection="0">
      <alignment vertical="center"/>
    </xf>
    <xf numFmtId="0" fontId="12" fillId="0" borderId="0">
      <alignment vertical="center"/>
    </xf>
    <xf numFmtId="0" fontId="12" fillId="0" borderId="0">
      <alignment vertical="center"/>
    </xf>
    <xf numFmtId="0" fontId="14" fillId="0" borderId="0">
      <alignment vertical="center"/>
    </xf>
    <xf numFmtId="0" fontId="22" fillId="8" borderId="0" applyNumberFormat="0" applyBorder="0" applyAlignment="0" applyProtection="0">
      <alignment vertical="center"/>
    </xf>
    <xf numFmtId="0" fontId="14" fillId="0" borderId="0">
      <alignment vertical="center"/>
    </xf>
    <xf numFmtId="0" fontId="12" fillId="0" borderId="0">
      <alignment vertical="center"/>
    </xf>
    <xf numFmtId="0" fontId="13" fillId="0" borderId="0">
      <alignment vertical="center"/>
    </xf>
    <xf numFmtId="0" fontId="22" fillId="8" borderId="0" applyNumberFormat="0" applyBorder="0" applyAlignment="0" applyProtection="0">
      <alignment vertical="center"/>
    </xf>
    <xf numFmtId="0" fontId="12" fillId="0" borderId="0">
      <alignment vertical="center"/>
    </xf>
    <xf numFmtId="0" fontId="12" fillId="0" borderId="0">
      <alignment vertical="center"/>
    </xf>
    <xf numFmtId="0" fontId="14" fillId="0" borderId="0">
      <alignment vertical="center"/>
    </xf>
    <xf numFmtId="0" fontId="22" fillId="8" borderId="0" applyNumberFormat="0" applyBorder="0" applyAlignment="0" applyProtection="0">
      <alignment vertical="center"/>
    </xf>
    <xf numFmtId="0" fontId="12" fillId="0" borderId="0">
      <alignment vertical="center"/>
    </xf>
    <xf numFmtId="0" fontId="12" fillId="0" borderId="0">
      <alignment vertical="center"/>
    </xf>
    <xf numFmtId="0" fontId="14" fillId="0" borderId="0">
      <alignment vertical="center"/>
    </xf>
    <xf numFmtId="0" fontId="14" fillId="0" borderId="0">
      <alignment vertical="center"/>
    </xf>
    <xf numFmtId="0" fontId="22" fillId="8" borderId="0" applyNumberFormat="0" applyBorder="0" applyAlignment="0" applyProtection="0">
      <alignment vertical="center"/>
    </xf>
    <xf numFmtId="0" fontId="14" fillId="0" borderId="0">
      <alignment vertical="center"/>
    </xf>
    <xf numFmtId="0" fontId="12" fillId="0" borderId="0">
      <alignment vertical="center"/>
    </xf>
    <xf numFmtId="0" fontId="11" fillId="2" borderId="0" applyNumberFormat="0" applyBorder="0" applyAlignment="0" applyProtection="0">
      <alignment vertical="center"/>
    </xf>
    <xf numFmtId="0" fontId="14" fillId="0" borderId="0">
      <alignment vertical="center"/>
    </xf>
    <xf numFmtId="0" fontId="22" fillId="8" borderId="0" applyNumberFormat="0" applyBorder="0" applyAlignment="0" applyProtection="0">
      <alignment vertical="center"/>
    </xf>
    <xf numFmtId="0" fontId="34" fillId="0" borderId="0" applyNumberFormat="0" applyFill="0" applyBorder="0" applyAlignment="0" applyProtection="0">
      <alignment vertical="center"/>
    </xf>
    <xf numFmtId="0" fontId="19" fillId="29" borderId="0" applyNumberFormat="0" applyBorder="0" applyAlignment="0" applyProtection="0">
      <alignment vertical="center"/>
    </xf>
    <xf numFmtId="0" fontId="11" fillId="2" borderId="0" applyNumberFormat="0" applyBorder="0" applyAlignment="0" applyProtection="0">
      <alignment vertical="center"/>
    </xf>
    <xf numFmtId="0" fontId="19" fillId="29" borderId="0" applyNumberFormat="0" applyBorder="0" applyAlignment="0" applyProtection="0">
      <alignment vertical="center"/>
    </xf>
    <xf numFmtId="0" fontId="19" fillId="29" borderId="0" applyNumberFormat="0" applyBorder="0" applyAlignment="0" applyProtection="0">
      <alignment vertical="center"/>
    </xf>
    <xf numFmtId="0" fontId="19" fillId="29" borderId="0" applyNumberFormat="0" applyBorder="0" applyAlignment="0" applyProtection="0">
      <alignment vertical="center"/>
    </xf>
    <xf numFmtId="0" fontId="19" fillId="29" borderId="0" applyNumberFormat="0" applyBorder="0" applyAlignment="0" applyProtection="0">
      <alignment vertical="center"/>
    </xf>
    <xf numFmtId="0" fontId="14" fillId="0" borderId="0">
      <alignment vertical="center"/>
    </xf>
    <xf numFmtId="0" fontId="14" fillId="0" borderId="0">
      <alignment vertical="center"/>
    </xf>
    <xf numFmtId="0" fontId="19" fillId="29" borderId="0" applyNumberFormat="0" applyBorder="0" applyAlignment="0" applyProtection="0">
      <alignment vertical="center"/>
    </xf>
    <xf numFmtId="0" fontId="14" fillId="0" borderId="0">
      <alignment vertical="center"/>
    </xf>
    <xf numFmtId="0" fontId="12" fillId="0" borderId="0">
      <alignment vertical="center"/>
    </xf>
    <xf numFmtId="0" fontId="14" fillId="0" borderId="0">
      <alignment vertical="center"/>
    </xf>
    <xf numFmtId="0" fontId="19" fillId="29" borderId="0" applyNumberFormat="0" applyBorder="0" applyAlignment="0" applyProtection="0">
      <alignment vertical="center"/>
    </xf>
    <xf numFmtId="0" fontId="14" fillId="0" borderId="0">
      <alignment vertical="center"/>
    </xf>
    <xf numFmtId="0" fontId="12" fillId="0" borderId="0">
      <alignment vertical="center"/>
    </xf>
    <xf numFmtId="0" fontId="14" fillId="0" borderId="0">
      <alignment vertical="center"/>
    </xf>
    <xf numFmtId="0" fontId="11" fillId="2" borderId="0" applyNumberFormat="0" applyBorder="0" applyAlignment="0" applyProtection="0">
      <alignment vertical="center"/>
    </xf>
    <xf numFmtId="0" fontId="19" fillId="29" borderId="0" applyNumberFormat="0" applyBorder="0" applyAlignment="0" applyProtection="0">
      <alignment vertical="center"/>
    </xf>
    <xf numFmtId="0" fontId="11" fillId="2" borderId="0" applyNumberFormat="0" applyBorder="0" applyAlignment="0" applyProtection="0">
      <alignment vertical="center"/>
    </xf>
    <xf numFmtId="0" fontId="19" fillId="29" borderId="0" applyNumberFormat="0" applyBorder="0" applyAlignment="0" applyProtection="0">
      <alignment vertical="center"/>
    </xf>
    <xf numFmtId="0" fontId="14" fillId="0" borderId="0">
      <alignment vertical="center"/>
    </xf>
    <xf numFmtId="0" fontId="14" fillId="0" borderId="0">
      <alignment vertical="center"/>
    </xf>
    <xf numFmtId="0" fontId="19" fillId="29" borderId="0" applyNumberFormat="0" applyBorder="0" applyAlignment="0" applyProtection="0">
      <alignment vertical="center"/>
    </xf>
    <xf numFmtId="0" fontId="14" fillId="0" borderId="0">
      <alignment vertical="center"/>
    </xf>
    <xf numFmtId="0" fontId="14" fillId="0" borderId="0">
      <alignment vertical="center"/>
    </xf>
    <xf numFmtId="0" fontId="19" fillId="29" borderId="0" applyNumberFormat="0" applyBorder="0" applyAlignment="0" applyProtection="0">
      <alignment vertical="center"/>
    </xf>
    <xf numFmtId="0" fontId="12" fillId="0" borderId="0">
      <alignment vertical="center"/>
    </xf>
    <xf numFmtId="0" fontId="19" fillId="29" borderId="0" applyNumberFormat="0" applyBorder="0" applyAlignment="0" applyProtection="0">
      <alignment vertical="center"/>
    </xf>
    <xf numFmtId="0" fontId="12" fillId="0" borderId="0">
      <alignment vertical="center"/>
    </xf>
    <xf numFmtId="0" fontId="19" fillId="29" borderId="0" applyNumberFormat="0" applyBorder="0" applyAlignment="0" applyProtection="0">
      <alignment vertical="center"/>
    </xf>
    <xf numFmtId="0" fontId="12" fillId="0" borderId="0">
      <alignment vertical="center"/>
    </xf>
    <xf numFmtId="0" fontId="14" fillId="0" borderId="0">
      <alignment vertical="center"/>
    </xf>
    <xf numFmtId="0" fontId="13" fillId="0" borderId="0">
      <alignment vertical="center"/>
    </xf>
    <xf numFmtId="0" fontId="13" fillId="0" borderId="0">
      <alignment vertical="center"/>
    </xf>
    <xf numFmtId="0" fontId="12" fillId="0" borderId="0">
      <alignment vertical="center"/>
    </xf>
    <xf numFmtId="0" fontId="14" fillId="0" borderId="0">
      <alignment vertical="center"/>
    </xf>
    <xf numFmtId="0" fontId="19" fillId="29" borderId="0" applyNumberFormat="0" applyBorder="0" applyAlignment="0" applyProtection="0">
      <alignment vertical="center"/>
    </xf>
    <xf numFmtId="0" fontId="19" fillId="29" borderId="0" applyNumberFormat="0" applyBorder="0" applyAlignment="0" applyProtection="0">
      <alignment vertical="center"/>
    </xf>
    <xf numFmtId="0" fontId="19" fillId="29" borderId="0" applyNumberFormat="0" applyBorder="0" applyAlignment="0" applyProtection="0">
      <alignment vertical="center"/>
    </xf>
    <xf numFmtId="0" fontId="14" fillId="0" borderId="0">
      <alignment vertical="center"/>
    </xf>
    <xf numFmtId="0" fontId="13" fillId="0" borderId="0">
      <alignment vertical="center"/>
    </xf>
    <xf numFmtId="0" fontId="19" fillId="29" borderId="0" applyNumberFormat="0" applyBorder="0" applyAlignment="0" applyProtection="0">
      <alignment vertical="center"/>
    </xf>
    <xf numFmtId="0" fontId="13" fillId="0" borderId="0">
      <alignment vertical="center"/>
    </xf>
    <xf numFmtId="0" fontId="19" fillId="29" borderId="0" applyNumberFormat="0" applyBorder="0" applyAlignment="0" applyProtection="0">
      <alignment vertical="center"/>
    </xf>
    <xf numFmtId="0" fontId="19" fillId="29" borderId="0" applyNumberFormat="0" applyBorder="0" applyAlignment="0" applyProtection="0">
      <alignment vertical="center"/>
    </xf>
    <xf numFmtId="0" fontId="14" fillId="0" borderId="0">
      <alignment vertical="center"/>
    </xf>
    <xf numFmtId="0" fontId="14" fillId="0" borderId="0">
      <alignment vertical="center"/>
    </xf>
    <xf numFmtId="0" fontId="11" fillId="2" borderId="0" applyNumberFormat="0" applyBorder="0" applyAlignment="0" applyProtection="0">
      <alignment vertical="center"/>
    </xf>
    <xf numFmtId="0" fontId="12" fillId="0" borderId="0">
      <alignment vertical="center"/>
    </xf>
    <xf numFmtId="0" fontId="11" fillId="2" borderId="0" applyNumberFormat="0" applyBorder="0" applyAlignment="0" applyProtection="0">
      <alignment vertical="center"/>
    </xf>
    <xf numFmtId="0" fontId="19" fillId="29" borderId="0" applyNumberFormat="0" applyBorder="0" applyAlignment="0" applyProtection="0">
      <alignment vertical="center"/>
    </xf>
    <xf numFmtId="0" fontId="14" fillId="0" borderId="0">
      <alignment vertical="center"/>
    </xf>
    <xf numFmtId="0" fontId="19" fillId="29" borderId="0" applyNumberFormat="0" applyBorder="0" applyAlignment="0" applyProtection="0">
      <alignment vertical="center"/>
    </xf>
    <xf numFmtId="0" fontId="19" fillId="29" borderId="0" applyNumberFormat="0" applyBorder="0" applyAlignment="0" applyProtection="0">
      <alignment vertical="center"/>
    </xf>
    <xf numFmtId="0" fontId="14" fillId="0" borderId="0">
      <alignment vertical="center"/>
    </xf>
    <xf numFmtId="0" fontId="19" fillId="29" borderId="0" applyNumberFormat="0" applyBorder="0" applyAlignment="0" applyProtection="0">
      <alignment vertical="center"/>
    </xf>
    <xf numFmtId="0" fontId="19" fillId="29" borderId="0" applyNumberFormat="0" applyBorder="0" applyAlignment="0" applyProtection="0">
      <alignment vertical="center"/>
    </xf>
    <xf numFmtId="0" fontId="19" fillId="29" borderId="0" applyNumberFormat="0" applyBorder="0" applyAlignment="0" applyProtection="0">
      <alignment vertical="center"/>
    </xf>
    <xf numFmtId="0" fontId="19" fillId="29" borderId="0" applyNumberFormat="0" applyBorder="0" applyAlignment="0" applyProtection="0">
      <alignment vertical="center"/>
    </xf>
    <xf numFmtId="0" fontId="19" fillId="29" borderId="0" applyNumberFormat="0" applyBorder="0" applyAlignment="0" applyProtection="0">
      <alignment vertical="center"/>
    </xf>
    <xf numFmtId="0" fontId="12" fillId="0" borderId="0">
      <alignment vertical="center"/>
    </xf>
    <xf numFmtId="0" fontId="14" fillId="0" borderId="0">
      <alignment vertical="center"/>
    </xf>
    <xf numFmtId="0" fontId="11" fillId="2" borderId="0" applyNumberFormat="0" applyBorder="0" applyAlignment="0" applyProtection="0">
      <alignment vertical="center"/>
    </xf>
    <xf numFmtId="0" fontId="19" fillId="29" borderId="0" applyNumberFormat="0" applyBorder="0" applyAlignment="0" applyProtection="0">
      <alignment vertical="center"/>
    </xf>
    <xf numFmtId="0" fontId="19" fillId="29" borderId="0" applyNumberFormat="0" applyBorder="0" applyAlignment="0" applyProtection="0">
      <alignment vertical="center"/>
    </xf>
    <xf numFmtId="0" fontId="12" fillId="0" borderId="0">
      <alignment vertical="center"/>
    </xf>
    <xf numFmtId="0" fontId="19" fillId="29" borderId="0" applyNumberFormat="0" applyBorder="0" applyAlignment="0" applyProtection="0">
      <alignment vertical="center"/>
    </xf>
    <xf numFmtId="0" fontId="12" fillId="0" borderId="0">
      <alignment vertical="center"/>
    </xf>
    <xf numFmtId="0" fontId="19" fillId="29" borderId="0" applyNumberFormat="0" applyBorder="0" applyAlignment="0" applyProtection="0">
      <alignment vertical="center"/>
    </xf>
    <xf numFmtId="0" fontId="12" fillId="0" borderId="0">
      <alignment vertical="center"/>
    </xf>
    <xf numFmtId="0" fontId="14" fillId="0" borderId="0">
      <alignment vertical="center"/>
    </xf>
    <xf numFmtId="0" fontId="11" fillId="2" borderId="0" applyNumberFormat="0" applyBorder="0" applyAlignment="0" applyProtection="0">
      <alignment vertical="center"/>
    </xf>
    <xf numFmtId="0" fontId="14" fillId="0" borderId="0">
      <alignment vertical="center"/>
    </xf>
    <xf numFmtId="0" fontId="11" fillId="2" borderId="0" applyNumberFormat="0" applyBorder="0" applyAlignment="0" applyProtection="0">
      <alignment vertical="center"/>
    </xf>
    <xf numFmtId="0" fontId="19" fillId="29" borderId="0" applyNumberFormat="0" applyBorder="0" applyAlignment="0" applyProtection="0">
      <alignment vertical="center"/>
    </xf>
    <xf numFmtId="0" fontId="12" fillId="0" borderId="0">
      <alignment vertical="center"/>
    </xf>
    <xf numFmtId="0" fontId="11" fillId="2" borderId="0" applyNumberFormat="0" applyBorder="0" applyAlignment="0" applyProtection="0">
      <alignment vertical="center"/>
    </xf>
    <xf numFmtId="0" fontId="19" fillId="29" borderId="0" applyNumberFormat="0" applyBorder="0" applyAlignment="0" applyProtection="0">
      <alignment vertical="center"/>
    </xf>
    <xf numFmtId="0" fontId="12" fillId="0" borderId="0">
      <alignment vertical="center"/>
    </xf>
    <xf numFmtId="0" fontId="19" fillId="29" borderId="0" applyNumberFormat="0" applyBorder="0" applyAlignment="0" applyProtection="0">
      <alignment vertical="center"/>
    </xf>
    <xf numFmtId="0" fontId="12" fillId="0" borderId="0">
      <alignment vertical="center"/>
    </xf>
    <xf numFmtId="0" fontId="19" fillId="29" borderId="0" applyNumberFormat="0" applyBorder="0" applyAlignment="0" applyProtection="0">
      <alignment vertical="center"/>
    </xf>
    <xf numFmtId="0" fontId="12" fillId="0" borderId="0">
      <alignment vertical="center"/>
    </xf>
    <xf numFmtId="0" fontId="19" fillId="29" borderId="0" applyNumberFormat="0" applyBorder="0" applyAlignment="0" applyProtection="0">
      <alignment vertical="center"/>
    </xf>
    <xf numFmtId="0" fontId="12" fillId="0" borderId="0">
      <alignment vertical="center"/>
    </xf>
    <xf numFmtId="0" fontId="14" fillId="0" borderId="0">
      <alignment vertical="center"/>
    </xf>
    <xf numFmtId="0" fontId="19" fillId="29" borderId="0" applyNumberFormat="0" applyBorder="0" applyAlignment="0" applyProtection="0">
      <alignment vertical="center"/>
    </xf>
    <xf numFmtId="0" fontId="12" fillId="0" borderId="0">
      <alignment vertical="center"/>
    </xf>
    <xf numFmtId="0" fontId="19" fillId="29" borderId="0" applyNumberFormat="0" applyBorder="0" applyAlignment="0" applyProtection="0">
      <alignment vertical="center"/>
    </xf>
    <xf numFmtId="0" fontId="14" fillId="0" borderId="0">
      <alignment vertical="center"/>
    </xf>
    <xf numFmtId="0" fontId="19" fillId="29" borderId="0" applyNumberFormat="0" applyBorder="0" applyAlignment="0" applyProtection="0">
      <alignment vertical="center"/>
    </xf>
    <xf numFmtId="0" fontId="19" fillId="29" borderId="0" applyNumberFormat="0" applyBorder="0" applyAlignment="0" applyProtection="0">
      <alignment vertical="center"/>
    </xf>
    <xf numFmtId="0" fontId="19" fillId="29" borderId="0" applyNumberFormat="0" applyBorder="0" applyAlignment="0" applyProtection="0">
      <alignment vertical="center"/>
    </xf>
    <xf numFmtId="0" fontId="14" fillId="0" borderId="0">
      <alignment vertical="center"/>
    </xf>
    <xf numFmtId="0" fontId="19" fillId="29" borderId="0" applyNumberFormat="0" applyBorder="0" applyAlignment="0" applyProtection="0">
      <alignment vertical="center"/>
    </xf>
    <xf numFmtId="0" fontId="12" fillId="0" borderId="0">
      <alignment vertical="center"/>
    </xf>
    <xf numFmtId="0" fontId="19" fillId="29" borderId="0" applyNumberFormat="0" applyBorder="0" applyAlignment="0" applyProtection="0">
      <alignment vertical="center"/>
    </xf>
    <xf numFmtId="0" fontId="14" fillId="0" borderId="0">
      <alignment vertical="center"/>
    </xf>
    <xf numFmtId="0" fontId="19" fillId="29" borderId="0" applyNumberFormat="0" applyBorder="0" applyAlignment="0" applyProtection="0">
      <alignment vertical="center"/>
    </xf>
    <xf numFmtId="0" fontId="12" fillId="0" borderId="0">
      <alignment vertical="center"/>
    </xf>
    <xf numFmtId="0" fontId="19" fillId="29" borderId="0" applyNumberFormat="0" applyBorder="0" applyAlignment="0" applyProtection="0">
      <alignment vertical="center"/>
    </xf>
    <xf numFmtId="0" fontId="14" fillId="0" borderId="0">
      <alignment vertical="center"/>
    </xf>
    <xf numFmtId="0" fontId="19" fillId="29" borderId="0" applyNumberFormat="0" applyBorder="0" applyAlignment="0" applyProtection="0">
      <alignment vertical="center"/>
    </xf>
    <xf numFmtId="0" fontId="14" fillId="0" borderId="0">
      <alignment vertical="center"/>
    </xf>
    <xf numFmtId="0" fontId="19" fillId="8" borderId="0" applyNumberFormat="0" applyBorder="0" applyAlignment="0" applyProtection="0">
      <alignment vertical="center"/>
    </xf>
    <xf numFmtId="0" fontId="14" fillId="0" borderId="0">
      <alignment vertical="center"/>
    </xf>
    <xf numFmtId="0" fontId="19" fillId="8" borderId="0" applyNumberFormat="0" applyBorder="0" applyAlignment="0" applyProtection="0">
      <alignment vertical="center"/>
    </xf>
    <xf numFmtId="0" fontId="12" fillId="0" borderId="0">
      <alignment vertical="center"/>
    </xf>
    <xf numFmtId="0" fontId="19" fillId="8" borderId="0" applyNumberFormat="0" applyBorder="0" applyAlignment="0" applyProtection="0">
      <alignment vertical="center"/>
    </xf>
    <xf numFmtId="0" fontId="12" fillId="0" borderId="0">
      <alignment vertical="center"/>
    </xf>
    <xf numFmtId="0" fontId="14" fillId="0" borderId="0">
      <alignment vertical="center"/>
    </xf>
    <xf numFmtId="0" fontId="19" fillId="8" borderId="0" applyNumberFormat="0" applyBorder="0" applyAlignment="0" applyProtection="0">
      <alignment vertical="center"/>
    </xf>
    <xf numFmtId="0" fontId="12" fillId="0" borderId="0">
      <alignment vertical="center"/>
    </xf>
    <xf numFmtId="0" fontId="19" fillId="8" borderId="0" applyNumberFormat="0" applyBorder="0" applyAlignment="0" applyProtection="0">
      <alignment vertical="center"/>
    </xf>
    <xf numFmtId="0" fontId="12" fillId="0" borderId="0">
      <alignment vertical="center"/>
    </xf>
    <xf numFmtId="0" fontId="12" fillId="0" borderId="0">
      <alignment vertical="center"/>
    </xf>
    <xf numFmtId="0" fontId="19" fillId="8" borderId="0" applyNumberFormat="0" applyBorder="0" applyAlignment="0" applyProtection="0">
      <alignment vertical="center"/>
    </xf>
    <xf numFmtId="0" fontId="12" fillId="0" borderId="0">
      <alignment vertical="center"/>
    </xf>
    <xf numFmtId="0" fontId="12" fillId="0" borderId="0">
      <alignment vertical="center"/>
    </xf>
    <xf numFmtId="0" fontId="16" fillId="4" borderId="0" applyNumberFormat="0" applyBorder="0" applyAlignment="0" applyProtection="0">
      <alignment vertical="center"/>
    </xf>
    <xf numFmtId="0" fontId="19" fillId="8" borderId="0" applyNumberFormat="0" applyBorder="0" applyAlignment="0" applyProtection="0">
      <alignment vertical="center"/>
    </xf>
    <xf numFmtId="0" fontId="12" fillId="0" borderId="0">
      <alignment vertical="center"/>
    </xf>
    <xf numFmtId="0" fontId="19" fillId="8" borderId="0" applyNumberFormat="0" applyBorder="0" applyAlignment="0" applyProtection="0">
      <alignment vertical="center"/>
    </xf>
    <xf numFmtId="0" fontId="14" fillId="0" borderId="0">
      <alignment vertical="center"/>
    </xf>
    <xf numFmtId="0" fontId="12" fillId="0" borderId="0">
      <alignment vertical="center"/>
    </xf>
    <xf numFmtId="0" fontId="12" fillId="0" borderId="0">
      <alignment vertical="center"/>
    </xf>
    <xf numFmtId="0" fontId="19" fillId="8" borderId="0" applyNumberFormat="0" applyBorder="0" applyAlignment="0" applyProtection="0">
      <alignment vertical="center"/>
    </xf>
    <xf numFmtId="0" fontId="12" fillId="0" borderId="0">
      <alignment vertical="center"/>
    </xf>
    <xf numFmtId="0" fontId="12" fillId="0" borderId="0">
      <alignment vertical="center"/>
    </xf>
    <xf numFmtId="0" fontId="19" fillId="8" borderId="0" applyNumberFormat="0" applyBorder="0" applyAlignment="0" applyProtection="0">
      <alignment vertical="center"/>
    </xf>
    <xf numFmtId="0" fontId="19" fillId="8" borderId="0" applyNumberFormat="0" applyBorder="0" applyAlignment="0" applyProtection="0">
      <alignment vertical="center"/>
    </xf>
    <xf numFmtId="0" fontId="14" fillId="0" borderId="0">
      <alignment vertical="center"/>
    </xf>
    <xf numFmtId="0" fontId="12" fillId="0" borderId="0">
      <alignment vertical="center"/>
    </xf>
    <xf numFmtId="0" fontId="12" fillId="0" borderId="0">
      <alignment vertical="center"/>
    </xf>
    <xf numFmtId="0" fontId="14" fillId="0" borderId="0">
      <alignment vertical="center"/>
    </xf>
    <xf numFmtId="0" fontId="19" fillId="8" borderId="0" applyNumberFormat="0" applyBorder="0" applyAlignment="0" applyProtection="0">
      <alignment vertical="center"/>
    </xf>
    <xf numFmtId="0" fontId="19" fillId="8" borderId="0" applyNumberFormat="0" applyBorder="0" applyAlignment="0" applyProtection="0">
      <alignment vertical="center"/>
    </xf>
    <xf numFmtId="0" fontId="12" fillId="0" borderId="0">
      <alignment vertical="center"/>
    </xf>
    <xf numFmtId="0" fontId="19" fillId="8" borderId="0" applyNumberFormat="0" applyBorder="0" applyAlignment="0" applyProtection="0">
      <alignment vertical="center"/>
    </xf>
    <xf numFmtId="0" fontId="12" fillId="0" borderId="0">
      <alignment vertical="center"/>
    </xf>
    <xf numFmtId="0" fontId="19" fillId="8" borderId="0" applyNumberFormat="0" applyBorder="0" applyAlignment="0" applyProtection="0">
      <alignment vertical="center"/>
    </xf>
    <xf numFmtId="0" fontId="19" fillId="8" borderId="0" applyNumberFormat="0" applyBorder="0" applyAlignment="0" applyProtection="0">
      <alignment vertical="center"/>
    </xf>
    <xf numFmtId="0" fontId="12" fillId="0" borderId="0">
      <alignment vertical="center"/>
    </xf>
    <xf numFmtId="0" fontId="19" fillId="8" borderId="0" applyNumberFormat="0" applyBorder="0" applyAlignment="0" applyProtection="0">
      <alignment vertical="center"/>
    </xf>
    <xf numFmtId="0" fontId="19" fillId="8" borderId="0" applyNumberFormat="0" applyBorder="0" applyAlignment="0" applyProtection="0">
      <alignment vertical="center"/>
    </xf>
    <xf numFmtId="0" fontId="19" fillId="8" borderId="0" applyNumberFormat="0" applyBorder="0" applyAlignment="0" applyProtection="0">
      <alignment vertical="center"/>
    </xf>
    <xf numFmtId="0" fontId="19" fillId="8" borderId="0" applyNumberFormat="0" applyBorder="0" applyAlignment="0" applyProtection="0">
      <alignment vertical="center"/>
    </xf>
    <xf numFmtId="0" fontId="12" fillId="0" borderId="0">
      <alignment vertical="center"/>
    </xf>
    <xf numFmtId="0" fontId="12" fillId="0" borderId="0">
      <alignment vertical="center"/>
    </xf>
    <xf numFmtId="0" fontId="14" fillId="0" borderId="0">
      <alignment vertical="center"/>
    </xf>
    <xf numFmtId="0" fontId="19" fillId="8" borderId="0" applyNumberFormat="0" applyBorder="0" applyAlignment="0" applyProtection="0">
      <alignment vertical="center"/>
    </xf>
    <xf numFmtId="0" fontId="11" fillId="2" borderId="0" applyNumberFormat="0" applyBorder="0" applyAlignment="0" applyProtection="0">
      <alignment vertical="center"/>
    </xf>
    <xf numFmtId="0" fontId="12" fillId="0" borderId="0">
      <alignment vertical="center"/>
    </xf>
    <xf numFmtId="0" fontId="19" fillId="8" borderId="0" applyNumberFormat="0" applyBorder="0" applyAlignment="0" applyProtection="0">
      <alignment vertical="center"/>
    </xf>
    <xf numFmtId="0" fontId="12" fillId="0" borderId="0">
      <alignment vertical="center"/>
    </xf>
    <xf numFmtId="0" fontId="14" fillId="0" borderId="0">
      <alignment vertical="center"/>
    </xf>
    <xf numFmtId="0" fontId="19" fillId="8" borderId="0" applyNumberFormat="0" applyBorder="0" applyAlignment="0" applyProtection="0">
      <alignment vertical="center"/>
    </xf>
    <xf numFmtId="0" fontId="12" fillId="0" borderId="0">
      <alignment vertical="center"/>
    </xf>
    <xf numFmtId="0" fontId="19" fillId="8" borderId="0" applyNumberFormat="0" applyBorder="0" applyAlignment="0" applyProtection="0">
      <alignment vertical="center"/>
    </xf>
    <xf numFmtId="0" fontId="12" fillId="0" borderId="0">
      <alignment vertical="center"/>
    </xf>
    <xf numFmtId="0" fontId="32" fillId="0" borderId="18" applyNumberFormat="0" applyFill="0" applyAlignment="0" applyProtection="0">
      <alignment vertical="center"/>
    </xf>
    <xf numFmtId="0" fontId="12" fillId="0" borderId="0">
      <alignment vertical="center"/>
    </xf>
    <xf numFmtId="0" fontId="19" fillId="8" borderId="0" applyNumberFormat="0" applyBorder="0" applyAlignment="0" applyProtection="0">
      <alignment vertical="center"/>
    </xf>
    <xf numFmtId="0" fontId="14" fillId="0" borderId="0">
      <alignment vertical="center"/>
    </xf>
    <xf numFmtId="0" fontId="32" fillId="0" borderId="18" applyNumberFormat="0" applyFill="0" applyAlignment="0" applyProtection="0">
      <alignment vertical="center"/>
    </xf>
    <xf numFmtId="0" fontId="19" fillId="8" borderId="0" applyNumberFormat="0" applyBorder="0" applyAlignment="0" applyProtection="0">
      <alignment vertical="center"/>
    </xf>
    <xf numFmtId="0" fontId="19" fillId="8" borderId="0" applyNumberFormat="0" applyBorder="0" applyAlignment="0" applyProtection="0">
      <alignment vertical="center"/>
    </xf>
    <xf numFmtId="0" fontId="14" fillId="0" borderId="0">
      <alignment vertical="center"/>
    </xf>
    <xf numFmtId="0" fontId="39" fillId="39" borderId="0" applyNumberFormat="0" applyBorder="0" applyAlignment="0" applyProtection="0">
      <alignment vertical="center"/>
    </xf>
    <xf numFmtId="0" fontId="12" fillId="0" borderId="0">
      <alignment vertical="center"/>
    </xf>
    <xf numFmtId="0" fontId="14" fillId="0" borderId="0">
      <alignment vertical="center"/>
    </xf>
    <xf numFmtId="0" fontId="39" fillId="55" borderId="0" applyNumberFormat="0" applyBorder="0" applyAlignment="0" applyProtection="0">
      <alignment vertical="center"/>
    </xf>
    <xf numFmtId="0" fontId="14" fillId="0" borderId="0">
      <alignment vertical="center"/>
    </xf>
    <xf numFmtId="0" fontId="39" fillId="30" borderId="0" applyNumberFormat="0" applyBorder="0" applyAlignment="0" applyProtection="0">
      <alignment vertical="center"/>
    </xf>
    <xf numFmtId="0" fontId="12" fillId="0" borderId="0">
      <alignment vertical="center"/>
    </xf>
    <xf numFmtId="0" fontId="14" fillId="0" borderId="0">
      <alignment vertical="center"/>
    </xf>
    <xf numFmtId="0" fontId="39" fillId="16" borderId="0" applyNumberFormat="0" applyBorder="0" applyAlignment="0" applyProtection="0">
      <alignment vertical="center"/>
    </xf>
    <xf numFmtId="0" fontId="39" fillId="9" borderId="0" applyNumberFormat="0" applyBorder="0" applyAlignment="0" applyProtection="0">
      <alignment vertical="center"/>
    </xf>
    <xf numFmtId="0" fontId="14" fillId="0" borderId="0">
      <alignment vertical="center"/>
    </xf>
    <xf numFmtId="0" fontId="64" fillId="2" borderId="0" applyNumberFormat="0" applyBorder="0" applyAlignment="0" applyProtection="0">
      <alignment vertical="center"/>
    </xf>
    <xf numFmtId="0" fontId="24" fillId="13" borderId="15" applyNumberFormat="0" applyAlignment="0" applyProtection="0">
      <alignment vertical="center"/>
    </xf>
    <xf numFmtId="0" fontId="24" fillId="13" borderId="15" applyNumberFormat="0" applyAlignment="0" applyProtection="0">
      <alignment vertical="center"/>
    </xf>
    <xf numFmtId="0" fontId="24" fillId="13" borderId="15" applyNumberFormat="0" applyAlignment="0" applyProtection="0">
      <alignment vertical="center"/>
    </xf>
    <xf numFmtId="0" fontId="24" fillId="13" borderId="15" applyNumberFormat="0" applyAlignment="0" applyProtection="0">
      <alignment vertical="center"/>
    </xf>
    <xf numFmtId="0" fontId="24" fillId="13" borderId="15" applyNumberFormat="0" applyAlignment="0" applyProtection="0">
      <alignment vertical="center"/>
    </xf>
    <xf numFmtId="0" fontId="24" fillId="13" borderId="15" applyNumberFormat="0" applyAlignment="0" applyProtection="0">
      <alignment vertical="center"/>
    </xf>
    <xf numFmtId="0" fontId="24" fillId="13" borderId="15" applyNumberFormat="0" applyAlignment="0" applyProtection="0">
      <alignment vertical="center"/>
    </xf>
    <xf numFmtId="0" fontId="24" fillId="13" borderId="15" applyNumberFormat="0" applyAlignment="0" applyProtection="0">
      <alignment vertical="center"/>
    </xf>
    <xf numFmtId="0" fontId="12" fillId="0" borderId="0">
      <alignment vertical="center"/>
    </xf>
    <xf numFmtId="0" fontId="24" fillId="13" borderId="15" applyNumberFormat="0" applyAlignment="0" applyProtection="0">
      <alignment vertical="center"/>
    </xf>
    <xf numFmtId="0" fontId="24" fillId="13" borderId="15" applyNumberFormat="0" applyAlignment="0" applyProtection="0">
      <alignment vertical="center"/>
    </xf>
    <xf numFmtId="0" fontId="14" fillId="0" borderId="0">
      <alignment vertical="center"/>
    </xf>
    <xf numFmtId="0" fontId="24" fillId="13" borderId="15" applyNumberFormat="0" applyAlignment="0" applyProtection="0">
      <alignment vertical="center"/>
    </xf>
    <xf numFmtId="0" fontId="12" fillId="0" borderId="0">
      <alignment vertical="center"/>
    </xf>
    <xf numFmtId="0" fontId="24" fillId="13" borderId="15" applyNumberFormat="0" applyAlignment="0" applyProtection="0">
      <alignment vertical="center"/>
    </xf>
    <xf numFmtId="0" fontId="24" fillId="13" borderId="15" applyNumberFormat="0" applyAlignment="0" applyProtection="0">
      <alignment vertical="center"/>
    </xf>
    <xf numFmtId="0" fontId="24" fillId="13" borderId="15" applyNumberFormat="0" applyAlignment="0" applyProtection="0">
      <alignment vertical="center"/>
    </xf>
    <xf numFmtId="0" fontId="24" fillId="13" borderId="15" applyNumberFormat="0" applyAlignment="0" applyProtection="0">
      <alignment vertical="center"/>
    </xf>
    <xf numFmtId="0" fontId="12" fillId="0" borderId="0">
      <alignment vertical="center"/>
    </xf>
    <xf numFmtId="0" fontId="14" fillId="0" borderId="0">
      <alignment vertical="center"/>
    </xf>
    <xf numFmtId="0" fontId="24" fillId="13" borderId="15" applyNumberFormat="0" applyAlignment="0" applyProtection="0">
      <alignment vertical="center"/>
    </xf>
    <xf numFmtId="0" fontId="24" fillId="13" borderId="15" applyNumberFormat="0" applyAlignment="0" applyProtection="0">
      <alignment vertical="center"/>
    </xf>
    <xf numFmtId="0" fontId="24" fillId="13" borderId="15" applyNumberFormat="0" applyAlignment="0" applyProtection="0">
      <alignment vertical="center"/>
    </xf>
    <xf numFmtId="0" fontId="24" fillId="13" borderId="15" applyNumberFormat="0" applyAlignment="0" applyProtection="0">
      <alignment vertical="center"/>
    </xf>
    <xf numFmtId="0" fontId="24" fillId="13" borderId="15" applyNumberFormat="0" applyAlignment="0" applyProtection="0">
      <alignment vertical="center"/>
    </xf>
    <xf numFmtId="0" fontId="24" fillId="13" borderId="15" applyNumberFormat="0" applyAlignment="0" applyProtection="0">
      <alignment vertical="center"/>
    </xf>
    <xf numFmtId="0" fontId="24" fillId="13" borderId="15" applyNumberFormat="0" applyAlignment="0" applyProtection="0">
      <alignment vertical="center"/>
    </xf>
    <xf numFmtId="0" fontId="24" fillId="13" borderId="15" applyNumberFormat="0" applyAlignment="0" applyProtection="0">
      <alignment vertical="center"/>
    </xf>
    <xf numFmtId="0" fontId="24" fillId="13" borderId="15" applyNumberFormat="0" applyAlignment="0" applyProtection="0">
      <alignment vertical="center"/>
    </xf>
    <xf numFmtId="0" fontId="14" fillId="0" borderId="0">
      <alignment vertical="center"/>
    </xf>
    <xf numFmtId="0" fontId="12" fillId="0" borderId="0">
      <alignment vertical="center"/>
    </xf>
    <xf numFmtId="0" fontId="12" fillId="0" borderId="0">
      <alignment vertical="center"/>
    </xf>
    <xf numFmtId="0" fontId="24" fillId="13" borderId="15" applyNumberFormat="0" applyAlignment="0" applyProtection="0">
      <alignment vertical="center"/>
    </xf>
    <xf numFmtId="0" fontId="24" fillId="13" borderId="15" applyNumberFormat="0" applyAlignment="0" applyProtection="0">
      <alignment vertical="center"/>
    </xf>
    <xf numFmtId="0" fontId="24" fillId="13" borderId="15" applyNumberFormat="0" applyAlignment="0" applyProtection="0">
      <alignment vertical="center"/>
    </xf>
    <xf numFmtId="0" fontId="24" fillId="13" borderId="15" applyNumberFormat="0" applyAlignment="0" applyProtection="0">
      <alignment vertical="center"/>
    </xf>
    <xf numFmtId="0" fontId="11" fillId="2" borderId="0" applyNumberFormat="0" applyBorder="0" applyAlignment="0" applyProtection="0">
      <alignment vertical="center"/>
    </xf>
    <xf numFmtId="0" fontId="24" fillId="13" borderId="15" applyNumberFormat="0" applyAlignment="0" applyProtection="0">
      <alignment vertical="center"/>
    </xf>
    <xf numFmtId="0" fontId="12" fillId="0" borderId="0">
      <alignment vertical="center"/>
    </xf>
    <xf numFmtId="0" fontId="14" fillId="0" borderId="0">
      <alignment vertical="center"/>
    </xf>
    <xf numFmtId="0" fontId="24" fillId="13" borderId="15" applyNumberFormat="0" applyAlignment="0" applyProtection="0">
      <alignment vertical="center"/>
    </xf>
    <xf numFmtId="0" fontId="14" fillId="0" borderId="0">
      <alignment vertical="center"/>
    </xf>
    <xf numFmtId="0" fontId="14" fillId="0" borderId="0">
      <alignment vertical="center"/>
    </xf>
    <xf numFmtId="0" fontId="13" fillId="0" borderId="0">
      <alignment vertical="center"/>
    </xf>
    <xf numFmtId="0" fontId="12" fillId="0" borderId="0">
      <alignment vertical="center"/>
    </xf>
    <xf numFmtId="0" fontId="24" fillId="13" borderId="15" applyNumberFormat="0" applyAlignment="0" applyProtection="0">
      <alignment vertical="center"/>
    </xf>
    <xf numFmtId="0" fontId="14" fillId="0" borderId="0">
      <alignment vertical="center"/>
    </xf>
    <xf numFmtId="0" fontId="14" fillId="0" borderId="0">
      <alignment vertical="center"/>
    </xf>
    <xf numFmtId="0" fontId="13" fillId="0" borderId="0">
      <alignment vertical="center"/>
    </xf>
    <xf numFmtId="0" fontId="11" fillId="2" borderId="0">
      <alignment vertical="center"/>
    </xf>
    <xf numFmtId="0" fontId="24" fillId="13" borderId="15" applyNumberFormat="0" applyAlignment="0" applyProtection="0">
      <alignment vertical="center"/>
    </xf>
    <xf numFmtId="0" fontId="24" fillId="13" borderId="15" applyNumberFormat="0" applyAlignment="0" applyProtection="0">
      <alignment vertical="center"/>
    </xf>
    <xf numFmtId="0" fontId="12" fillId="0" borderId="0">
      <alignment vertical="center"/>
    </xf>
    <xf numFmtId="0" fontId="65" fillId="47" borderId="30" applyNumberFormat="0" applyAlignment="0" applyProtection="0">
      <alignment vertical="center"/>
    </xf>
    <xf numFmtId="0" fontId="32" fillId="0" borderId="0" applyNumberFormat="0" applyFill="0" applyBorder="0" applyAlignment="0" applyProtection="0">
      <alignment vertical="center"/>
    </xf>
    <xf numFmtId="0" fontId="60" fillId="0" borderId="0" applyNumberFormat="0" applyFill="0" applyBorder="0" applyAlignment="0" applyProtection="0">
      <alignment vertical="center"/>
    </xf>
    <xf numFmtId="0" fontId="13" fillId="0" borderId="0">
      <alignment vertical="center"/>
    </xf>
    <xf numFmtId="0" fontId="14" fillId="0" borderId="0">
      <alignment vertical="center"/>
    </xf>
    <xf numFmtId="0" fontId="66" fillId="0" borderId="0" applyNumberFormat="0" applyFill="0" applyBorder="0" applyAlignment="0" applyProtection="0">
      <alignment vertical="center"/>
    </xf>
    <xf numFmtId="0" fontId="14" fillId="0" borderId="0">
      <alignment vertical="center"/>
    </xf>
    <xf numFmtId="0" fontId="14" fillId="0" borderId="0">
      <alignment vertical="center"/>
    </xf>
    <xf numFmtId="0" fontId="67" fillId="4" borderId="0" applyNumberFormat="0" applyBorder="0" applyAlignment="0" applyProtection="0">
      <alignment vertical="center"/>
    </xf>
    <xf numFmtId="0" fontId="12" fillId="0" borderId="0">
      <alignment vertical="center"/>
    </xf>
    <xf numFmtId="0" fontId="11" fillId="2" borderId="0" applyNumberFormat="0" applyBorder="0" applyAlignment="0" applyProtection="0">
      <alignment vertical="center"/>
    </xf>
    <xf numFmtId="0" fontId="56" fillId="0" borderId="13" applyNumberFormat="0" applyFill="0" applyAlignment="0" applyProtection="0">
      <alignment vertical="center"/>
    </xf>
    <xf numFmtId="0" fontId="12" fillId="0" borderId="0">
      <alignment vertical="center"/>
    </xf>
    <xf numFmtId="0" fontId="63" fillId="0" borderId="12" applyNumberFormat="0" applyFill="0" applyAlignment="0" applyProtection="0">
      <alignment vertical="center"/>
    </xf>
    <xf numFmtId="0" fontId="55" fillId="0" borderId="18" applyNumberFormat="0" applyFill="0" applyAlignment="0" applyProtection="0">
      <alignment vertical="center"/>
    </xf>
    <xf numFmtId="0" fontId="12" fillId="0" borderId="0">
      <alignment vertical="center"/>
    </xf>
    <xf numFmtId="0" fontId="55" fillId="0" borderId="0" applyNumberFormat="0" applyFill="0" applyBorder="0" applyAlignment="0" applyProtection="0">
      <alignment vertical="center"/>
    </xf>
    <xf numFmtId="0" fontId="33" fillId="8" borderId="15" applyNumberFormat="0" applyAlignment="0" applyProtection="0">
      <alignment vertical="center"/>
    </xf>
    <xf numFmtId="0" fontId="33" fillId="8" borderId="15" applyNumberFormat="0" applyAlignment="0" applyProtection="0">
      <alignment vertical="center"/>
    </xf>
    <xf numFmtId="0" fontId="33" fillId="8" borderId="15" applyNumberFormat="0" applyAlignment="0" applyProtection="0">
      <alignment vertical="center"/>
    </xf>
    <xf numFmtId="0" fontId="12" fillId="0" borderId="0">
      <alignment vertical="center"/>
    </xf>
    <xf numFmtId="0" fontId="12" fillId="0" borderId="0">
      <alignment vertical="center"/>
    </xf>
    <xf numFmtId="0" fontId="33" fillId="8" borderId="15" applyNumberFormat="0" applyAlignment="0" applyProtection="0">
      <alignment vertical="center"/>
    </xf>
    <xf numFmtId="0" fontId="12" fillId="0" borderId="0">
      <alignment vertical="center"/>
    </xf>
    <xf numFmtId="0" fontId="12" fillId="0" borderId="0">
      <alignment vertical="center"/>
    </xf>
    <xf numFmtId="0" fontId="33" fillId="8" borderId="15" applyNumberFormat="0" applyAlignment="0" applyProtection="0">
      <alignment vertical="center"/>
    </xf>
    <xf numFmtId="0" fontId="33" fillId="8" borderId="15" applyNumberFormat="0" applyAlignment="0" applyProtection="0">
      <alignment vertical="center"/>
    </xf>
    <xf numFmtId="0" fontId="12" fillId="0" borderId="0">
      <alignment vertical="center"/>
    </xf>
    <xf numFmtId="0" fontId="33" fillId="8" borderId="15" applyNumberFormat="0" applyAlignment="0" applyProtection="0">
      <alignment vertical="center"/>
    </xf>
    <xf numFmtId="0" fontId="14" fillId="0" borderId="0">
      <alignment vertical="center"/>
    </xf>
    <xf numFmtId="0" fontId="14" fillId="0" borderId="0">
      <alignment vertical="center"/>
    </xf>
    <xf numFmtId="0" fontId="14" fillId="0" borderId="0">
      <alignment vertical="center"/>
    </xf>
    <xf numFmtId="0" fontId="12" fillId="0" borderId="0">
      <alignment vertical="center"/>
    </xf>
    <xf numFmtId="0" fontId="33" fillId="8" borderId="15" applyNumberFormat="0" applyAlignment="0" applyProtection="0">
      <alignment vertical="center"/>
    </xf>
    <xf numFmtId="0" fontId="14" fillId="0" borderId="0">
      <alignment vertical="center"/>
    </xf>
    <xf numFmtId="0" fontId="14" fillId="0" borderId="0">
      <alignment vertical="center"/>
    </xf>
    <xf numFmtId="0" fontId="12" fillId="0" borderId="0">
      <alignment vertical="center"/>
    </xf>
    <xf numFmtId="0" fontId="33" fillId="8" borderId="15" applyNumberFormat="0" applyAlignment="0" applyProtection="0">
      <alignment vertical="center"/>
    </xf>
    <xf numFmtId="0" fontId="14" fillId="0" borderId="0">
      <alignment vertical="center"/>
    </xf>
    <xf numFmtId="0" fontId="12" fillId="0" borderId="0">
      <alignment vertical="center"/>
    </xf>
    <xf numFmtId="0" fontId="33" fillId="8" borderId="15" applyNumberFormat="0" applyAlignment="0" applyProtection="0">
      <alignment vertical="center"/>
    </xf>
    <xf numFmtId="0" fontId="12" fillId="0" borderId="0">
      <alignment vertical="center"/>
    </xf>
    <xf numFmtId="0" fontId="11" fillId="2" borderId="0" applyNumberFormat="0" applyBorder="0" applyAlignment="0" applyProtection="0">
      <alignment vertical="center"/>
    </xf>
    <xf numFmtId="0" fontId="14" fillId="0" borderId="0">
      <alignment vertical="center"/>
    </xf>
    <xf numFmtId="0" fontId="14" fillId="0" borderId="0">
      <alignment vertical="center"/>
    </xf>
    <xf numFmtId="0" fontId="33" fillId="8" borderId="15" applyNumberFormat="0" applyAlignment="0" applyProtection="0">
      <alignment vertical="center"/>
    </xf>
    <xf numFmtId="0" fontId="12" fillId="0" borderId="0">
      <alignment vertical="center"/>
    </xf>
    <xf numFmtId="0" fontId="14" fillId="0" borderId="0">
      <alignment vertical="center"/>
    </xf>
    <xf numFmtId="0" fontId="12" fillId="0" borderId="0">
      <alignment vertical="center"/>
    </xf>
    <xf numFmtId="0" fontId="33" fillId="8" borderId="15" applyNumberFormat="0" applyAlignment="0" applyProtection="0">
      <alignment vertical="center"/>
    </xf>
    <xf numFmtId="0" fontId="14" fillId="0" borderId="0">
      <alignment vertical="center"/>
    </xf>
    <xf numFmtId="0" fontId="14" fillId="0" borderId="0">
      <alignment vertical="center"/>
    </xf>
    <xf numFmtId="0" fontId="34" fillId="0" borderId="24" applyNumberFormat="0" applyFill="0" applyAlignment="0" applyProtection="0">
      <alignment vertical="center"/>
    </xf>
    <xf numFmtId="0" fontId="33" fillId="8" borderId="15" applyNumberFormat="0" applyAlignment="0" applyProtection="0">
      <alignment vertical="center"/>
    </xf>
    <xf numFmtId="0" fontId="34" fillId="0" borderId="24" applyNumberFormat="0" applyFill="0" applyAlignment="0" applyProtection="0">
      <alignment vertical="center"/>
    </xf>
    <xf numFmtId="0" fontId="33" fillId="8" borderId="15" applyNumberFormat="0" applyAlignment="0" applyProtection="0">
      <alignment vertical="center"/>
    </xf>
    <xf numFmtId="0" fontId="33" fillId="8" borderId="15" applyNumberFormat="0" applyAlignment="0" applyProtection="0">
      <alignment vertical="center"/>
    </xf>
    <xf numFmtId="0" fontId="33" fillId="8" borderId="15" applyNumberFormat="0" applyAlignment="0" applyProtection="0">
      <alignment vertical="center"/>
    </xf>
    <xf numFmtId="0" fontId="34" fillId="0" borderId="24" applyNumberFormat="0" applyFill="0" applyAlignment="0" applyProtection="0">
      <alignment vertical="center"/>
    </xf>
    <xf numFmtId="0" fontId="33" fillId="8" borderId="15" applyNumberFormat="0" applyAlignment="0" applyProtection="0">
      <alignment vertical="center"/>
    </xf>
    <xf numFmtId="0" fontId="34" fillId="0" borderId="24" applyNumberFormat="0" applyFill="0" applyAlignment="0" applyProtection="0">
      <alignment vertical="center"/>
    </xf>
    <xf numFmtId="0" fontId="33" fillId="8" borderId="15" applyNumberFormat="0" applyAlignment="0" applyProtection="0">
      <alignment vertical="center"/>
    </xf>
    <xf numFmtId="0" fontId="33" fillId="8" borderId="15" applyNumberFormat="0" applyAlignment="0" applyProtection="0">
      <alignment vertical="center"/>
    </xf>
    <xf numFmtId="0" fontId="11" fillId="2" borderId="0" applyNumberFormat="0" applyBorder="0" applyAlignment="0" applyProtection="0">
      <alignment vertical="center"/>
    </xf>
    <xf numFmtId="0" fontId="33" fillId="8" borderId="15" applyNumberFormat="0" applyAlignment="0" applyProtection="0">
      <alignment vertical="center"/>
    </xf>
    <xf numFmtId="0" fontId="12" fillId="0" borderId="0">
      <alignment vertical="center"/>
    </xf>
    <xf numFmtId="0" fontId="14" fillId="0" borderId="0">
      <alignment vertical="center"/>
    </xf>
    <xf numFmtId="0" fontId="33" fillId="8" borderId="15" applyNumberFormat="0" applyAlignment="0" applyProtection="0">
      <alignment vertical="center"/>
    </xf>
    <xf numFmtId="0" fontId="12" fillId="0" borderId="0">
      <alignment vertical="center"/>
    </xf>
    <xf numFmtId="0" fontId="12" fillId="0" borderId="0">
      <alignment vertical="center"/>
    </xf>
    <xf numFmtId="0" fontId="14" fillId="0" borderId="0">
      <alignment vertical="center"/>
    </xf>
    <xf numFmtId="0" fontId="33" fillId="8" borderId="15" applyNumberFormat="0" applyAlignment="0" applyProtection="0">
      <alignment vertical="center"/>
    </xf>
    <xf numFmtId="0" fontId="12" fillId="0" borderId="0">
      <alignment vertical="center"/>
    </xf>
    <xf numFmtId="0" fontId="12" fillId="0" borderId="0">
      <alignment vertical="center"/>
    </xf>
    <xf numFmtId="0" fontId="33" fillId="8" borderId="15" applyNumberFormat="0" applyAlignment="0" applyProtection="0">
      <alignment vertical="center"/>
    </xf>
    <xf numFmtId="0" fontId="12" fillId="0" borderId="0">
      <alignment vertical="center"/>
    </xf>
    <xf numFmtId="0" fontId="14" fillId="0" borderId="0">
      <alignment vertical="center"/>
    </xf>
    <xf numFmtId="0" fontId="33" fillId="8" borderId="15" applyNumberFormat="0" applyAlignment="0" applyProtection="0">
      <alignment vertical="center"/>
    </xf>
    <xf numFmtId="0" fontId="12" fillId="0" borderId="0">
      <alignment vertical="center"/>
    </xf>
    <xf numFmtId="0" fontId="33" fillId="8" borderId="15" applyNumberFormat="0" applyAlignment="0" applyProtection="0">
      <alignment vertical="center"/>
    </xf>
    <xf numFmtId="0" fontId="12" fillId="0" borderId="0">
      <alignment vertical="center"/>
    </xf>
    <xf numFmtId="0" fontId="68" fillId="0" borderId="31" applyNumberFormat="0" applyFill="0" applyAlignment="0" applyProtection="0">
      <alignment vertical="center"/>
    </xf>
    <xf numFmtId="0" fontId="12" fillId="0" borderId="0">
      <alignment vertical="center"/>
    </xf>
    <xf numFmtId="0" fontId="69" fillId="18" borderId="0" applyNumberFormat="0" applyBorder="0" applyAlignment="0" applyProtection="0">
      <alignment vertical="center"/>
    </xf>
    <xf numFmtId="0" fontId="12" fillId="0" borderId="0">
      <alignment vertical="center"/>
    </xf>
    <xf numFmtId="0" fontId="12" fillId="0" borderId="0">
      <alignment vertical="center"/>
    </xf>
    <xf numFmtId="0" fontId="12" fillId="0" borderId="0">
      <alignment vertical="center"/>
    </xf>
    <xf numFmtId="0" fontId="14" fillId="0" borderId="0">
      <alignment vertical="center"/>
    </xf>
    <xf numFmtId="0" fontId="14" fillId="0" borderId="0">
      <alignment vertical="center"/>
    </xf>
    <xf numFmtId="0" fontId="12" fillId="0" borderId="0">
      <alignment vertical="center"/>
    </xf>
    <xf numFmtId="0" fontId="12" fillId="0" borderId="0">
      <alignment vertical="center"/>
    </xf>
    <xf numFmtId="0" fontId="14" fillId="0" borderId="0">
      <alignment vertical="center"/>
    </xf>
    <xf numFmtId="0" fontId="14"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4"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4" fillId="0" borderId="0">
      <alignment vertical="center"/>
    </xf>
    <xf numFmtId="0" fontId="12" fillId="0" borderId="0">
      <alignment vertical="center"/>
    </xf>
    <xf numFmtId="0" fontId="14" fillId="0" borderId="0">
      <alignment vertical="center"/>
    </xf>
    <xf numFmtId="0" fontId="12" fillId="0" borderId="0">
      <alignment vertical="center"/>
    </xf>
    <xf numFmtId="0" fontId="13" fillId="0" borderId="0">
      <alignment vertical="center"/>
    </xf>
    <xf numFmtId="0" fontId="14" fillId="0" borderId="0">
      <alignment vertical="center"/>
    </xf>
    <xf numFmtId="0" fontId="13" fillId="20" borderId="16" applyNumberFormat="0" applyFont="0" applyAlignment="0" applyProtection="0">
      <alignment vertical="center"/>
    </xf>
    <xf numFmtId="0" fontId="12" fillId="0" borderId="0">
      <alignment vertical="center"/>
    </xf>
    <xf numFmtId="0" fontId="13" fillId="20" borderId="16" applyNumberFormat="0" applyFont="0" applyAlignment="0" applyProtection="0">
      <alignment vertical="center"/>
    </xf>
    <xf numFmtId="0" fontId="12" fillId="0" borderId="0">
      <alignment vertical="center"/>
    </xf>
    <xf numFmtId="0" fontId="16" fillId="4" borderId="0" applyNumberFormat="0" applyBorder="0" applyAlignment="0" applyProtection="0">
      <alignment vertical="center"/>
    </xf>
    <xf numFmtId="0" fontId="13" fillId="20" borderId="16" applyNumberFormat="0" applyFont="0" applyAlignment="0" applyProtection="0">
      <alignment vertical="center"/>
    </xf>
    <xf numFmtId="0" fontId="14"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1" fillId="2" borderId="0" applyNumberFormat="0" applyBorder="0" applyAlignment="0" applyProtection="0">
      <alignment vertical="center"/>
    </xf>
    <xf numFmtId="0" fontId="12" fillId="0" borderId="0">
      <alignment vertical="center"/>
    </xf>
    <xf numFmtId="0" fontId="12" fillId="0" borderId="0">
      <alignment vertical="center"/>
    </xf>
    <xf numFmtId="0" fontId="13" fillId="20" borderId="16" applyNumberFormat="0" applyFont="0" applyAlignment="0" applyProtection="0">
      <alignment vertical="center"/>
    </xf>
    <xf numFmtId="0" fontId="12" fillId="0" borderId="0">
      <alignment vertical="center"/>
    </xf>
    <xf numFmtId="0" fontId="13" fillId="20" borderId="16" applyNumberFormat="0" applyFont="0" applyAlignment="0" applyProtection="0">
      <alignment vertical="center"/>
    </xf>
    <xf numFmtId="0" fontId="12" fillId="0" borderId="0">
      <alignment vertical="center"/>
    </xf>
    <xf numFmtId="0" fontId="13" fillId="20" borderId="16" applyNumberFormat="0" applyFont="0" applyAlignment="0" applyProtection="0">
      <alignment vertical="center"/>
    </xf>
    <xf numFmtId="0" fontId="12" fillId="0" borderId="0">
      <alignment vertical="center"/>
    </xf>
    <xf numFmtId="0" fontId="13" fillId="20" borderId="16" applyNumberFormat="0" applyFont="0" applyAlignment="0" applyProtection="0">
      <alignment vertical="center"/>
    </xf>
    <xf numFmtId="0" fontId="12" fillId="0" borderId="0">
      <alignment vertical="center"/>
    </xf>
    <xf numFmtId="0" fontId="13" fillId="20" borderId="16" applyNumberFormat="0" applyFont="0" applyAlignment="0" applyProtection="0">
      <alignment vertical="center"/>
    </xf>
    <xf numFmtId="0" fontId="12" fillId="0" borderId="0">
      <alignment vertical="center"/>
    </xf>
    <xf numFmtId="0" fontId="12" fillId="0" borderId="0">
      <alignment vertical="center"/>
    </xf>
    <xf numFmtId="0" fontId="13" fillId="20" borderId="16" applyNumberFormat="0" applyFont="0" applyAlignment="0" applyProtection="0">
      <alignment vertical="center"/>
    </xf>
    <xf numFmtId="0" fontId="12" fillId="0" borderId="0">
      <alignment vertical="center"/>
    </xf>
    <xf numFmtId="0" fontId="11" fillId="2" borderId="0" applyNumberFormat="0" applyBorder="0" applyAlignment="0" applyProtection="0">
      <alignment vertical="center"/>
    </xf>
    <xf numFmtId="0" fontId="13" fillId="20" borderId="16" applyNumberFormat="0" applyFont="0" applyAlignment="0" applyProtection="0">
      <alignment vertical="center"/>
    </xf>
    <xf numFmtId="0" fontId="11" fillId="2" borderId="0" applyNumberFormat="0" applyBorder="0" applyAlignment="0" applyProtection="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3" fillId="20" borderId="16" applyNumberFormat="0" applyFont="0" applyAlignment="0" applyProtection="0">
      <alignment vertical="center"/>
    </xf>
    <xf numFmtId="0" fontId="12" fillId="0" borderId="0">
      <alignment vertical="center"/>
    </xf>
    <xf numFmtId="0" fontId="14" fillId="0" borderId="0">
      <alignment vertical="center"/>
    </xf>
    <xf numFmtId="0" fontId="12" fillId="0" borderId="0">
      <alignment vertical="center"/>
    </xf>
    <xf numFmtId="0" fontId="13" fillId="20" borderId="16" applyNumberFormat="0" applyFont="0" applyAlignment="0" applyProtection="0">
      <alignment vertical="center"/>
    </xf>
    <xf numFmtId="0" fontId="13" fillId="20" borderId="16" applyNumberFormat="0" applyFont="0" applyAlignment="0" applyProtection="0">
      <alignment vertical="center"/>
    </xf>
    <xf numFmtId="0" fontId="12" fillId="0" borderId="0">
      <alignment vertical="center"/>
    </xf>
    <xf numFmtId="0" fontId="14" fillId="0" borderId="0">
      <alignment vertical="center"/>
    </xf>
    <xf numFmtId="0" fontId="14" fillId="0" borderId="0">
      <alignment vertical="center"/>
    </xf>
    <xf numFmtId="0" fontId="12" fillId="0" borderId="0">
      <alignment vertical="center"/>
    </xf>
    <xf numFmtId="0" fontId="14" fillId="0" borderId="0">
      <alignment vertical="center"/>
    </xf>
    <xf numFmtId="0" fontId="14" fillId="0" borderId="0">
      <alignment vertical="center"/>
    </xf>
    <xf numFmtId="0" fontId="13" fillId="20" borderId="16" applyNumberFormat="0" applyFont="0" applyAlignment="0" applyProtection="0">
      <alignment vertical="center"/>
    </xf>
    <xf numFmtId="0" fontId="12" fillId="0" borderId="0">
      <alignment vertical="center"/>
    </xf>
    <xf numFmtId="0" fontId="14" fillId="0" borderId="0">
      <alignment vertical="center"/>
    </xf>
    <xf numFmtId="0" fontId="11" fillId="2" borderId="0" applyNumberFormat="0" applyBorder="0" applyAlignment="0" applyProtection="0">
      <alignment vertical="center"/>
    </xf>
    <xf numFmtId="0" fontId="12" fillId="0" borderId="0">
      <alignment vertical="center"/>
    </xf>
    <xf numFmtId="0" fontId="13" fillId="20" borderId="16" applyNumberFormat="0" applyFont="0" applyAlignment="0" applyProtection="0">
      <alignment vertical="center"/>
    </xf>
    <xf numFmtId="0" fontId="14" fillId="0" borderId="0">
      <alignment vertical="center"/>
    </xf>
    <xf numFmtId="0" fontId="14" fillId="0" borderId="0">
      <alignment vertical="center"/>
    </xf>
    <xf numFmtId="0" fontId="14" fillId="0" borderId="0">
      <alignment vertical="center"/>
    </xf>
    <xf numFmtId="0" fontId="13" fillId="20" borderId="16" applyNumberFormat="0" applyFont="0" applyAlignment="0" applyProtection="0">
      <alignment vertical="center"/>
    </xf>
    <xf numFmtId="0" fontId="14" fillId="0" borderId="0">
      <alignment vertical="center"/>
    </xf>
    <xf numFmtId="0" fontId="12" fillId="0" borderId="0">
      <alignment vertical="center"/>
    </xf>
    <xf numFmtId="0" fontId="14" fillId="0" borderId="0">
      <alignment vertical="center"/>
    </xf>
    <xf numFmtId="0" fontId="13" fillId="20" borderId="16" applyNumberFormat="0" applyFont="0" applyAlignment="0" applyProtection="0">
      <alignment vertical="center"/>
    </xf>
    <xf numFmtId="0" fontId="13" fillId="20" borderId="16" applyNumberFormat="0" applyFont="0" applyAlignment="0" applyProtection="0">
      <alignment vertical="center"/>
    </xf>
    <xf numFmtId="0" fontId="13" fillId="20" borderId="16" applyNumberFormat="0" applyFont="0" applyAlignment="0" applyProtection="0">
      <alignment vertical="center"/>
    </xf>
    <xf numFmtId="0" fontId="13" fillId="20" borderId="16" applyNumberFormat="0" applyFont="0" applyAlignment="0" applyProtection="0">
      <alignment vertical="center"/>
    </xf>
    <xf numFmtId="0" fontId="13" fillId="20" borderId="16" applyNumberFormat="0" applyFont="0" applyAlignment="0" applyProtection="0">
      <alignment vertical="center"/>
    </xf>
    <xf numFmtId="0" fontId="12" fillId="0" borderId="0">
      <alignment vertical="center"/>
    </xf>
    <xf numFmtId="0" fontId="20" fillId="0" borderId="0" applyNumberFormat="0" applyFill="0" applyBorder="0" applyAlignment="0" applyProtection="0">
      <alignment vertical="center"/>
    </xf>
    <xf numFmtId="0" fontId="12" fillId="0" borderId="0">
      <alignment vertical="center"/>
    </xf>
    <xf numFmtId="0" fontId="13" fillId="20" borderId="16" applyNumberFormat="0" applyFont="0" applyAlignment="0" applyProtection="0">
      <alignment vertical="center"/>
    </xf>
    <xf numFmtId="0" fontId="13" fillId="20" borderId="16" applyNumberFormat="0" applyFont="0" applyAlignment="0" applyProtection="0">
      <alignment vertical="center"/>
    </xf>
    <xf numFmtId="0" fontId="20" fillId="0" borderId="0" applyNumberFormat="0" applyFill="0" applyBorder="0" applyAlignment="0" applyProtection="0">
      <alignment vertical="center"/>
    </xf>
    <xf numFmtId="0" fontId="14" fillId="0" borderId="0">
      <alignment vertical="center"/>
    </xf>
    <xf numFmtId="0" fontId="13" fillId="20" borderId="16" applyNumberFormat="0" applyFont="0" applyAlignment="0" applyProtection="0">
      <alignment vertical="center"/>
    </xf>
    <xf numFmtId="0" fontId="13" fillId="20" borderId="16" applyNumberFormat="0" applyFont="0" applyAlignment="0" applyProtection="0">
      <alignment vertical="center"/>
    </xf>
    <xf numFmtId="0" fontId="13" fillId="20" borderId="16" applyNumberFormat="0" applyFont="0" applyAlignment="0" applyProtection="0">
      <alignment vertical="center"/>
    </xf>
    <xf numFmtId="0" fontId="13" fillId="20" borderId="16" applyNumberFormat="0" applyFont="0" applyAlignment="0" applyProtection="0">
      <alignment vertical="center"/>
    </xf>
    <xf numFmtId="0" fontId="12" fillId="0" borderId="0">
      <alignment vertical="center"/>
    </xf>
    <xf numFmtId="0" fontId="13" fillId="20" borderId="16" applyNumberFormat="0" applyFont="0" applyAlignment="0" applyProtection="0">
      <alignment vertical="center"/>
    </xf>
    <xf numFmtId="0" fontId="13" fillId="20" borderId="16" applyNumberFormat="0" applyFont="0" applyAlignment="0" applyProtection="0">
      <alignment vertical="center"/>
    </xf>
    <xf numFmtId="0" fontId="26" fillId="0" borderId="0" applyNumberFormat="0" applyFill="0" applyBorder="0" applyAlignment="0" applyProtection="0">
      <alignment vertical="center"/>
    </xf>
    <xf numFmtId="0" fontId="13" fillId="20" borderId="16" applyNumberFormat="0" applyFont="0" applyAlignment="0" applyProtection="0">
      <alignment vertical="center"/>
    </xf>
    <xf numFmtId="0" fontId="26" fillId="0" borderId="0" applyNumberFormat="0" applyFill="0" applyBorder="0" applyAlignment="0" applyProtection="0">
      <alignment vertical="center"/>
    </xf>
    <xf numFmtId="0" fontId="13" fillId="20" borderId="16" applyNumberFormat="0" applyFont="0" applyAlignment="0" applyProtection="0">
      <alignment vertical="center"/>
    </xf>
    <xf numFmtId="0" fontId="13" fillId="20" borderId="16" applyNumberFormat="0" applyFont="0" applyAlignment="0" applyProtection="0">
      <alignment vertical="center"/>
    </xf>
    <xf numFmtId="0" fontId="13" fillId="20" borderId="16" applyNumberFormat="0" applyFont="0" applyAlignment="0" applyProtection="0">
      <alignment vertical="center"/>
    </xf>
    <xf numFmtId="0" fontId="13" fillId="20" borderId="16" applyNumberFormat="0" applyFont="0" applyAlignment="0" applyProtection="0">
      <alignment vertical="center"/>
    </xf>
    <xf numFmtId="0" fontId="13" fillId="20" borderId="16" applyNumberFormat="0" applyFont="0" applyAlignment="0" applyProtection="0">
      <alignment vertical="center"/>
    </xf>
    <xf numFmtId="0" fontId="13" fillId="20" borderId="16" applyNumberFormat="0" applyFont="0" applyAlignment="0" applyProtection="0">
      <alignment vertical="center"/>
    </xf>
    <xf numFmtId="0" fontId="13" fillId="20" borderId="16" applyNumberFormat="0" applyFont="0" applyAlignment="0" applyProtection="0">
      <alignment vertical="center"/>
    </xf>
    <xf numFmtId="0" fontId="13" fillId="20" borderId="16" applyNumberFormat="0" applyFont="0" applyAlignment="0" applyProtection="0">
      <alignment vertical="center"/>
    </xf>
    <xf numFmtId="0" fontId="13" fillId="20" borderId="16" applyNumberFormat="0" applyFont="0" applyAlignment="0" applyProtection="0">
      <alignment vertical="center"/>
    </xf>
    <xf numFmtId="0" fontId="13" fillId="20" borderId="16" applyNumberFormat="0" applyFont="0" applyAlignment="0" applyProtection="0">
      <alignment vertical="center"/>
    </xf>
    <xf numFmtId="0" fontId="13" fillId="20" borderId="16" applyNumberFormat="0" applyFont="0" applyAlignment="0" applyProtection="0">
      <alignment vertical="center"/>
    </xf>
    <xf numFmtId="0" fontId="13" fillId="20" borderId="16" applyNumberFormat="0" applyFont="0" applyAlignment="0" applyProtection="0">
      <alignment vertical="center"/>
    </xf>
    <xf numFmtId="0" fontId="13" fillId="20" borderId="16" applyNumberFormat="0" applyFont="0" applyAlignment="0" applyProtection="0">
      <alignment vertical="center"/>
    </xf>
    <xf numFmtId="0" fontId="13" fillId="20" borderId="16" applyNumberFormat="0" applyFont="0" applyAlignment="0" applyProtection="0">
      <alignment vertical="center"/>
    </xf>
    <xf numFmtId="0" fontId="13" fillId="20" borderId="16" applyNumberFormat="0" applyFont="0" applyAlignment="0" applyProtection="0">
      <alignment vertical="center"/>
    </xf>
    <xf numFmtId="0" fontId="13" fillId="20" borderId="16" applyNumberFormat="0" applyFont="0" applyAlignment="0" applyProtection="0">
      <alignment vertical="center"/>
    </xf>
    <xf numFmtId="0" fontId="13" fillId="20" borderId="16" applyNumberFormat="0" applyFont="0" applyAlignment="0" applyProtection="0">
      <alignment vertical="center"/>
    </xf>
    <xf numFmtId="0" fontId="13" fillId="20" borderId="16" applyNumberFormat="0" applyFont="0" applyAlignment="0" applyProtection="0">
      <alignment vertical="center"/>
    </xf>
    <xf numFmtId="0" fontId="13" fillId="20" borderId="16" applyNumberFormat="0" applyFont="0" applyAlignment="0" applyProtection="0">
      <alignment vertical="center"/>
    </xf>
    <xf numFmtId="0" fontId="16" fillId="4" borderId="0" applyNumberFormat="0" applyBorder="0" applyAlignment="0" applyProtection="0">
      <alignment vertical="center"/>
    </xf>
    <xf numFmtId="0" fontId="13" fillId="20" borderId="16" applyNumberFormat="0" applyFont="0" applyAlignment="0" applyProtection="0">
      <alignment vertical="center"/>
    </xf>
    <xf numFmtId="0" fontId="13" fillId="20" borderId="16" applyNumberFormat="0" applyFont="0" applyAlignment="0" applyProtection="0">
      <alignment vertical="center"/>
    </xf>
    <xf numFmtId="0" fontId="13" fillId="20" borderId="16" applyNumberFormat="0" applyFont="0" applyAlignment="0" applyProtection="0">
      <alignment vertical="center"/>
    </xf>
    <xf numFmtId="0" fontId="13" fillId="20" borderId="16" applyNumberFormat="0" applyFont="0" applyAlignment="0" applyProtection="0">
      <alignment vertical="center"/>
    </xf>
    <xf numFmtId="0" fontId="12" fillId="0" borderId="0">
      <alignment vertical="center"/>
    </xf>
    <xf numFmtId="0" fontId="12" fillId="0" borderId="0">
      <alignment vertical="center"/>
    </xf>
    <xf numFmtId="0" fontId="13" fillId="20" borderId="16" applyNumberFormat="0" applyFont="0" applyAlignment="0" applyProtection="0">
      <alignment vertical="center"/>
    </xf>
    <xf numFmtId="0" fontId="12" fillId="0" borderId="0">
      <alignment vertical="center"/>
    </xf>
    <xf numFmtId="0" fontId="12" fillId="0" borderId="0">
      <alignment vertical="center"/>
    </xf>
    <xf numFmtId="0" fontId="14" fillId="0" borderId="0">
      <alignment vertical="center"/>
    </xf>
    <xf numFmtId="0" fontId="13" fillId="20" borderId="16" applyNumberFormat="0" applyFont="0" applyAlignment="0" applyProtection="0">
      <alignment vertical="center"/>
    </xf>
    <xf numFmtId="0" fontId="14" fillId="0" borderId="0">
      <alignment vertical="center"/>
    </xf>
    <xf numFmtId="0" fontId="13" fillId="20" borderId="16" applyNumberFormat="0" applyFont="0" applyAlignment="0" applyProtection="0">
      <alignment vertical="center"/>
    </xf>
    <xf numFmtId="0" fontId="12" fillId="0" borderId="0">
      <alignment vertical="center"/>
    </xf>
    <xf numFmtId="0" fontId="12" fillId="0" borderId="0">
      <alignment vertical="center"/>
    </xf>
    <xf numFmtId="0" fontId="12" fillId="0" borderId="0">
      <alignment vertical="center"/>
    </xf>
    <xf numFmtId="0" fontId="13" fillId="20" borderId="16" applyNumberFormat="0" applyFont="0" applyAlignment="0" applyProtection="0">
      <alignment vertical="center"/>
    </xf>
    <xf numFmtId="0" fontId="12" fillId="0" borderId="0">
      <alignment vertical="center"/>
    </xf>
    <xf numFmtId="0" fontId="12" fillId="0" borderId="0">
      <alignment vertical="center"/>
    </xf>
    <xf numFmtId="0" fontId="13" fillId="20" borderId="16" applyNumberFormat="0" applyFont="0" applyAlignment="0" applyProtection="0">
      <alignment vertical="center"/>
    </xf>
    <xf numFmtId="0" fontId="12" fillId="0" borderId="0">
      <alignment vertical="center"/>
    </xf>
    <xf numFmtId="0" fontId="12" fillId="0" borderId="0">
      <alignment vertical="center"/>
    </xf>
    <xf numFmtId="0" fontId="13" fillId="20" borderId="16" applyNumberFormat="0" applyFont="0" applyAlignment="0" applyProtection="0">
      <alignment vertical="center"/>
    </xf>
    <xf numFmtId="0" fontId="13" fillId="20" borderId="16" applyNumberFormat="0" applyFont="0" applyAlignment="0" applyProtection="0">
      <alignment vertical="center"/>
    </xf>
    <xf numFmtId="0" fontId="12" fillId="0" borderId="0">
      <alignment vertical="center"/>
    </xf>
    <xf numFmtId="0" fontId="13" fillId="20" borderId="16" applyNumberFormat="0" applyFont="0" applyAlignment="0" applyProtection="0">
      <alignment vertical="center"/>
    </xf>
    <xf numFmtId="0" fontId="16" fillId="4" borderId="0" applyNumberFormat="0" applyBorder="0" applyAlignment="0" applyProtection="0">
      <alignment vertical="center"/>
    </xf>
    <xf numFmtId="0" fontId="14" fillId="0" borderId="0">
      <alignment vertical="center"/>
    </xf>
    <xf numFmtId="0" fontId="12" fillId="0" borderId="0">
      <alignment vertical="center"/>
    </xf>
    <xf numFmtId="0" fontId="13" fillId="20" borderId="16" applyNumberFormat="0" applyFont="0" applyAlignment="0" applyProtection="0">
      <alignment vertical="center"/>
    </xf>
    <xf numFmtId="0" fontId="13" fillId="20" borderId="16" applyNumberFormat="0" applyFont="0" applyAlignment="0" applyProtection="0">
      <alignment vertical="center"/>
    </xf>
    <xf numFmtId="0" fontId="14" fillId="0" borderId="0">
      <alignment vertical="center"/>
    </xf>
    <xf numFmtId="0" fontId="12" fillId="0" borderId="0">
      <alignment vertical="center"/>
    </xf>
    <xf numFmtId="0" fontId="13" fillId="20" borderId="16" applyNumberFormat="0" applyFont="0" applyAlignment="0" applyProtection="0">
      <alignment vertical="center"/>
    </xf>
    <xf numFmtId="0" fontId="13" fillId="20" borderId="16" applyNumberFormat="0" applyFont="0" applyAlignment="0" applyProtection="0">
      <alignment vertical="center"/>
    </xf>
    <xf numFmtId="0" fontId="14" fillId="0" borderId="0">
      <alignment vertical="center"/>
    </xf>
    <xf numFmtId="0" fontId="13" fillId="20" borderId="16" applyNumberFormat="0" applyFont="0" applyAlignment="0" applyProtection="0">
      <alignment vertical="center"/>
    </xf>
    <xf numFmtId="0" fontId="13" fillId="20" borderId="16" applyNumberFormat="0" applyFont="0" applyAlignment="0" applyProtection="0">
      <alignment vertical="center"/>
    </xf>
    <xf numFmtId="0" fontId="13" fillId="20" borderId="16" applyNumberFormat="0" applyFont="0" applyAlignment="0" applyProtection="0">
      <alignment vertical="center"/>
    </xf>
    <xf numFmtId="0" fontId="13" fillId="20" borderId="16" applyNumberFormat="0" applyFont="0" applyAlignment="0" applyProtection="0">
      <alignment vertical="center"/>
    </xf>
    <xf numFmtId="0" fontId="12" fillId="0" borderId="0">
      <alignment vertical="center"/>
    </xf>
    <xf numFmtId="0" fontId="14" fillId="0" borderId="0">
      <alignment vertical="center"/>
    </xf>
    <xf numFmtId="0" fontId="12" fillId="0" borderId="0">
      <alignment vertical="center"/>
    </xf>
    <xf numFmtId="0" fontId="13" fillId="20" borderId="16" applyNumberFormat="0" applyFont="0" applyAlignment="0" applyProtection="0">
      <alignment vertical="center"/>
    </xf>
    <xf numFmtId="0" fontId="12" fillId="0" borderId="0">
      <alignment vertical="center"/>
    </xf>
    <xf numFmtId="0" fontId="14" fillId="0" borderId="0">
      <alignment vertical="center"/>
    </xf>
    <xf numFmtId="0" fontId="13" fillId="20" borderId="16" applyNumberFormat="0" applyFont="0" applyAlignment="0" applyProtection="0">
      <alignment vertical="center"/>
    </xf>
    <xf numFmtId="0" fontId="13" fillId="20" borderId="16" applyNumberFormat="0" applyFont="0" applyAlignment="0" applyProtection="0">
      <alignment vertical="center"/>
    </xf>
    <xf numFmtId="0" fontId="13" fillId="20" borderId="16" applyNumberFormat="0" applyFont="0" applyAlignment="0" applyProtection="0">
      <alignment vertical="center"/>
    </xf>
    <xf numFmtId="0" fontId="32" fillId="0" borderId="0" applyNumberFormat="0" applyFill="0" applyBorder="0" applyAlignment="0" applyProtection="0">
      <alignment vertical="center"/>
    </xf>
    <xf numFmtId="0" fontId="13" fillId="20" borderId="16" applyNumberFormat="0" applyFont="0" applyAlignment="0" applyProtection="0">
      <alignment vertical="center"/>
    </xf>
    <xf numFmtId="0" fontId="32" fillId="0" borderId="0" applyNumberFormat="0" applyFill="0" applyBorder="0" applyAlignment="0" applyProtection="0">
      <alignment vertical="center"/>
    </xf>
    <xf numFmtId="0" fontId="13" fillId="20" borderId="16" applyNumberFormat="0" applyFont="0" applyAlignment="0" applyProtection="0">
      <alignment vertical="center"/>
    </xf>
    <xf numFmtId="0" fontId="12" fillId="0" borderId="0">
      <alignment vertical="center"/>
    </xf>
    <xf numFmtId="0" fontId="13" fillId="20" borderId="16" applyNumberFormat="0" applyFont="0" applyAlignment="0" applyProtection="0">
      <alignment vertical="center"/>
    </xf>
    <xf numFmtId="0" fontId="12" fillId="0" borderId="0">
      <alignment vertical="center"/>
    </xf>
    <xf numFmtId="0" fontId="13" fillId="20" borderId="16" applyNumberFormat="0" applyFont="0" applyAlignment="0" applyProtection="0">
      <alignment vertical="center"/>
    </xf>
    <xf numFmtId="0" fontId="12" fillId="0" borderId="0">
      <alignment vertical="center"/>
    </xf>
    <xf numFmtId="0" fontId="14" fillId="0" borderId="0">
      <alignment vertical="center"/>
    </xf>
    <xf numFmtId="0" fontId="13" fillId="20" borderId="16" applyNumberFormat="0" applyFont="0" applyAlignment="0" applyProtection="0">
      <alignment vertical="center"/>
    </xf>
    <xf numFmtId="0" fontId="12" fillId="0" borderId="0">
      <alignment vertical="center"/>
    </xf>
    <xf numFmtId="0" fontId="14" fillId="0" borderId="0">
      <alignment vertical="center"/>
    </xf>
    <xf numFmtId="0" fontId="13" fillId="20" borderId="16" applyNumberFormat="0" applyFont="0" applyAlignment="0" applyProtection="0">
      <alignment vertical="center"/>
    </xf>
    <xf numFmtId="0" fontId="12" fillId="0" borderId="0">
      <alignment vertical="center"/>
    </xf>
    <xf numFmtId="0" fontId="13" fillId="20" borderId="16" applyNumberFormat="0" applyFont="0" applyAlignment="0" applyProtection="0">
      <alignment vertical="center"/>
    </xf>
    <xf numFmtId="0" fontId="12" fillId="0" borderId="0">
      <alignment vertical="center"/>
    </xf>
    <xf numFmtId="0" fontId="13" fillId="20" borderId="16" applyNumberFormat="0" applyFont="0" applyAlignment="0" applyProtection="0">
      <alignment vertical="center"/>
    </xf>
    <xf numFmtId="0" fontId="12" fillId="0" borderId="0">
      <alignment vertical="center"/>
    </xf>
    <xf numFmtId="0" fontId="13" fillId="20" borderId="16" applyNumberFormat="0" applyFont="0" applyAlignment="0" applyProtection="0">
      <alignment vertical="center"/>
    </xf>
    <xf numFmtId="0" fontId="12" fillId="0" borderId="0">
      <alignment vertical="center"/>
    </xf>
    <xf numFmtId="0" fontId="13" fillId="20" borderId="16" applyNumberFormat="0" applyFont="0" applyAlignment="0" applyProtection="0">
      <alignment vertical="center"/>
    </xf>
    <xf numFmtId="0" fontId="11" fillId="2" borderId="0" applyNumberFormat="0" applyBorder="0" applyAlignment="0" applyProtection="0">
      <alignment vertical="center"/>
    </xf>
    <xf numFmtId="0" fontId="12" fillId="0" borderId="0">
      <alignment vertical="center"/>
    </xf>
    <xf numFmtId="0" fontId="12" fillId="0" borderId="0">
      <alignment vertical="center"/>
    </xf>
    <xf numFmtId="0" fontId="11" fillId="2" borderId="0" applyNumberFormat="0" applyBorder="0" applyAlignment="0" applyProtection="0">
      <alignment vertical="center"/>
    </xf>
    <xf numFmtId="0" fontId="13" fillId="20" borderId="16" applyNumberFormat="0" applyFont="0" applyAlignment="0" applyProtection="0">
      <alignment vertical="center"/>
    </xf>
    <xf numFmtId="0" fontId="14" fillId="0" borderId="0">
      <alignment vertical="center"/>
    </xf>
    <xf numFmtId="0" fontId="13" fillId="20" borderId="16" applyNumberFormat="0" applyFont="0" applyAlignment="0" applyProtection="0">
      <alignment vertical="center"/>
    </xf>
    <xf numFmtId="0" fontId="16" fillId="4" borderId="0" applyNumberFormat="0" applyBorder="0" applyAlignment="0" applyProtection="0">
      <alignment vertical="center"/>
    </xf>
    <xf numFmtId="0" fontId="13" fillId="20" borderId="16" applyNumberFormat="0" applyFont="0" applyAlignment="0" applyProtection="0">
      <alignment vertical="center"/>
    </xf>
    <xf numFmtId="0" fontId="14" fillId="0" borderId="0">
      <alignment vertical="center"/>
    </xf>
    <xf numFmtId="0" fontId="13" fillId="20" borderId="16" applyNumberFormat="0" applyFont="0" applyAlignment="0" applyProtection="0">
      <alignment vertical="center"/>
    </xf>
    <xf numFmtId="0" fontId="14" fillId="0" borderId="0">
      <alignment vertical="center"/>
    </xf>
    <xf numFmtId="0" fontId="12" fillId="0" borderId="0">
      <alignment vertical="center"/>
    </xf>
    <xf numFmtId="0" fontId="12" fillId="0" borderId="0">
      <alignment vertical="center"/>
    </xf>
    <xf numFmtId="0" fontId="32" fillId="0" borderId="0" applyNumberFormat="0" applyFill="0" applyBorder="0" applyAlignment="0" applyProtection="0">
      <alignment vertical="center"/>
    </xf>
    <xf numFmtId="0" fontId="12" fillId="0" borderId="0">
      <alignment vertical="center"/>
    </xf>
    <xf numFmtId="0" fontId="12" fillId="0" borderId="0">
      <alignment vertical="center"/>
    </xf>
    <xf numFmtId="0" fontId="13" fillId="20" borderId="16" applyNumberFormat="0" applyFont="0" applyAlignment="0" applyProtection="0">
      <alignment vertical="center"/>
    </xf>
    <xf numFmtId="0" fontId="12" fillId="0" borderId="0">
      <alignment vertical="center"/>
    </xf>
    <xf numFmtId="0" fontId="32" fillId="0" borderId="0" applyNumberFormat="0" applyFill="0" applyBorder="0" applyAlignment="0" applyProtection="0">
      <alignment vertical="center"/>
    </xf>
    <xf numFmtId="0" fontId="12" fillId="0" borderId="0">
      <alignment vertical="center"/>
    </xf>
    <xf numFmtId="0" fontId="12" fillId="0" borderId="0">
      <alignment vertical="center"/>
    </xf>
    <xf numFmtId="0" fontId="13" fillId="20" borderId="16" applyNumberFormat="0" applyFont="0" applyAlignment="0" applyProtection="0">
      <alignment vertical="center"/>
    </xf>
    <xf numFmtId="0" fontId="12" fillId="0" borderId="0">
      <alignment vertical="center"/>
    </xf>
    <xf numFmtId="0" fontId="13" fillId="20" borderId="16" applyNumberFormat="0" applyFont="0" applyAlignment="0" applyProtection="0">
      <alignment vertical="center"/>
    </xf>
    <xf numFmtId="0" fontId="13" fillId="20" borderId="16" applyNumberFormat="0" applyFont="0" applyAlignment="0" applyProtection="0">
      <alignment vertical="center"/>
    </xf>
    <xf numFmtId="0" fontId="13" fillId="20" borderId="16" applyNumberFormat="0" applyFont="0" applyAlignment="0" applyProtection="0">
      <alignment vertical="center"/>
    </xf>
    <xf numFmtId="0" fontId="12" fillId="0" borderId="0">
      <alignment vertical="center"/>
    </xf>
    <xf numFmtId="0" fontId="13" fillId="20" borderId="16" applyNumberFormat="0" applyFont="0" applyAlignment="0" applyProtection="0">
      <alignment vertical="center"/>
    </xf>
    <xf numFmtId="0" fontId="12" fillId="0" borderId="0">
      <alignment vertical="center"/>
    </xf>
    <xf numFmtId="0" fontId="12" fillId="0" borderId="0">
      <alignment vertical="center"/>
    </xf>
    <xf numFmtId="0" fontId="14" fillId="0" borderId="0">
      <alignment vertical="center"/>
    </xf>
    <xf numFmtId="0" fontId="13" fillId="20" borderId="16" applyNumberFormat="0" applyFont="0" applyAlignment="0" applyProtection="0">
      <alignment vertical="center"/>
    </xf>
    <xf numFmtId="0" fontId="12" fillId="0" borderId="0">
      <alignment vertical="center"/>
    </xf>
    <xf numFmtId="0" fontId="12" fillId="0" borderId="0">
      <alignment vertical="center"/>
    </xf>
    <xf numFmtId="0" fontId="14" fillId="0" borderId="0">
      <alignment vertical="center"/>
    </xf>
    <xf numFmtId="0" fontId="13" fillId="20" borderId="16" applyNumberFormat="0" applyFont="0" applyAlignment="0" applyProtection="0">
      <alignment vertical="center"/>
    </xf>
    <xf numFmtId="0" fontId="14" fillId="0" borderId="0">
      <alignment vertical="center"/>
    </xf>
    <xf numFmtId="0" fontId="14" fillId="0" borderId="0">
      <alignment vertical="center"/>
    </xf>
    <xf numFmtId="0" fontId="13" fillId="20" borderId="16" applyNumberFormat="0" applyFont="0" applyAlignment="0" applyProtection="0">
      <alignment vertical="center"/>
    </xf>
    <xf numFmtId="0" fontId="14" fillId="0" borderId="0">
      <alignment vertical="center"/>
    </xf>
    <xf numFmtId="0" fontId="14" fillId="0" borderId="0">
      <alignment vertical="center"/>
    </xf>
    <xf numFmtId="0" fontId="13" fillId="20" borderId="16" applyNumberFormat="0" applyFont="0" applyAlignment="0" applyProtection="0">
      <alignment vertical="center"/>
    </xf>
    <xf numFmtId="0" fontId="12" fillId="0" borderId="0">
      <alignment vertical="center"/>
    </xf>
    <xf numFmtId="0" fontId="13" fillId="20" borderId="16" applyNumberFormat="0" applyFont="0" applyAlignment="0" applyProtection="0">
      <alignment vertical="center"/>
    </xf>
    <xf numFmtId="0" fontId="12" fillId="0" borderId="0">
      <alignment vertical="center"/>
    </xf>
    <xf numFmtId="0" fontId="13" fillId="20" borderId="16" applyNumberFormat="0" applyFont="0" applyAlignment="0" applyProtection="0">
      <alignment vertical="center"/>
    </xf>
    <xf numFmtId="0" fontId="12" fillId="0" borderId="0">
      <alignment vertical="center"/>
    </xf>
    <xf numFmtId="0" fontId="13" fillId="20" borderId="16" applyNumberFormat="0" applyFont="0" applyAlignment="0" applyProtection="0">
      <alignment vertical="center"/>
    </xf>
    <xf numFmtId="0" fontId="13" fillId="20" borderId="16" applyNumberFormat="0" applyFont="0" applyAlignment="0" applyProtection="0">
      <alignment vertical="center"/>
    </xf>
    <xf numFmtId="0" fontId="14" fillId="0" borderId="0">
      <alignment vertical="center"/>
    </xf>
    <xf numFmtId="0" fontId="13" fillId="20" borderId="16" applyNumberFormat="0" applyFont="0" applyAlignment="0" applyProtection="0">
      <alignment vertical="center"/>
    </xf>
    <xf numFmtId="0" fontId="13" fillId="20" borderId="16" applyNumberFormat="0" applyFont="0" applyAlignment="0" applyProtection="0">
      <alignment vertical="center"/>
    </xf>
    <xf numFmtId="0" fontId="13" fillId="20" borderId="16" applyNumberFormat="0" applyFont="0" applyAlignment="0" applyProtection="0">
      <alignment vertical="center"/>
    </xf>
    <xf numFmtId="0" fontId="14" fillId="0" borderId="0">
      <alignment vertical="center"/>
    </xf>
    <xf numFmtId="0" fontId="13" fillId="20" borderId="16" applyNumberFormat="0" applyFont="0" applyAlignment="0" applyProtection="0">
      <alignment vertical="center"/>
    </xf>
    <xf numFmtId="0" fontId="14" fillId="0" borderId="0">
      <alignment vertical="center"/>
    </xf>
    <xf numFmtId="0" fontId="13" fillId="20" borderId="16" applyNumberFormat="0" applyFont="0" applyAlignment="0" applyProtection="0">
      <alignment vertical="center"/>
    </xf>
    <xf numFmtId="0" fontId="13" fillId="20" borderId="16" applyNumberFormat="0" applyFont="0" applyAlignment="0" applyProtection="0">
      <alignment vertical="center"/>
    </xf>
    <xf numFmtId="0" fontId="13" fillId="20" borderId="16" applyNumberFormat="0" applyFont="0" applyAlignment="0" applyProtection="0">
      <alignment vertical="center"/>
    </xf>
    <xf numFmtId="0" fontId="13" fillId="20" borderId="16" applyNumberFormat="0" applyFont="0" applyAlignment="0" applyProtection="0">
      <alignment vertical="center"/>
    </xf>
    <xf numFmtId="0" fontId="13" fillId="20" borderId="16" applyNumberFormat="0" applyFont="0" applyAlignment="0" applyProtection="0">
      <alignment vertical="center"/>
    </xf>
    <xf numFmtId="0" fontId="13" fillId="20" borderId="16" applyNumberFormat="0" applyFont="0" applyAlignment="0" applyProtection="0">
      <alignment vertical="center"/>
    </xf>
    <xf numFmtId="0" fontId="13" fillId="20" borderId="16" applyNumberFormat="0" applyFont="0" applyAlignment="0" applyProtection="0">
      <alignment vertical="center"/>
    </xf>
    <xf numFmtId="0" fontId="34" fillId="0" borderId="0" applyNumberFormat="0" applyFill="0" applyBorder="0" applyAlignment="0" applyProtection="0">
      <alignment vertical="center"/>
    </xf>
    <xf numFmtId="0" fontId="12" fillId="0" borderId="0">
      <alignment vertical="center"/>
    </xf>
    <xf numFmtId="0" fontId="13" fillId="20" borderId="16" applyNumberFormat="0" applyFont="0" applyAlignment="0" applyProtection="0">
      <alignment vertical="center"/>
    </xf>
    <xf numFmtId="0" fontId="13" fillId="20" borderId="16" applyNumberFormat="0" applyFont="0" applyAlignment="0" applyProtection="0">
      <alignment vertical="center"/>
    </xf>
    <xf numFmtId="0" fontId="13" fillId="20" borderId="16" applyNumberFormat="0" applyFont="0" applyAlignment="0" applyProtection="0">
      <alignment vertical="center"/>
    </xf>
    <xf numFmtId="0" fontId="14" fillId="0" borderId="0">
      <alignment vertical="center"/>
    </xf>
    <xf numFmtId="0" fontId="13" fillId="20" borderId="16" applyNumberFormat="0" applyFont="0" applyAlignment="0" applyProtection="0">
      <alignment vertical="center"/>
    </xf>
    <xf numFmtId="0" fontId="14" fillId="0" borderId="0">
      <alignment vertical="center"/>
    </xf>
    <xf numFmtId="0" fontId="13" fillId="20" borderId="16" applyNumberFormat="0" applyFont="0" applyAlignment="0" applyProtection="0">
      <alignment vertical="center"/>
    </xf>
    <xf numFmtId="0" fontId="13" fillId="20" borderId="16" applyNumberFormat="0" applyFont="0" applyAlignment="0" applyProtection="0">
      <alignment vertical="center"/>
    </xf>
    <xf numFmtId="0" fontId="13" fillId="20" borderId="16" applyNumberFormat="0" applyFont="0" applyAlignment="0" applyProtection="0">
      <alignment vertical="center"/>
    </xf>
    <xf numFmtId="0" fontId="13" fillId="20" borderId="16" applyNumberFormat="0" applyFont="0" applyAlignment="0" applyProtection="0">
      <alignment vertical="center"/>
    </xf>
    <xf numFmtId="0" fontId="13" fillId="20" borderId="16" applyNumberFormat="0" applyFont="0" applyAlignment="0" applyProtection="0">
      <alignment vertical="center"/>
    </xf>
    <xf numFmtId="0" fontId="12" fillId="0" borderId="0">
      <alignment vertical="center"/>
    </xf>
    <xf numFmtId="0" fontId="41" fillId="13" borderId="20" applyNumberFormat="0" applyAlignment="0" applyProtection="0">
      <alignment vertical="center"/>
    </xf>
    <xf numFmtId="0" fontId="14" fillId="0" borderId="0">
      <alignment vertical="center"/>
    </xf>
    <xf numFmtId="0" fontId="41" fillId="13" borderId="20" applyNumberFormat="0" applyAlignment="0" applyProtection="0">
      <alignment vertical="center"/>
    </xf>
    <xf numFmtId="0" fontId="14" fillId="0" borderId="0">
      <alignment vertical="center"/>
    </xf>
    <xf numFmtId="0" fontId="41" fillId="13" borderId="20" applyNumberFormat="0" applyAlignment="0" applyProtection="0">
      <alignment vertical="center"/>
    </xf>
    <xf numFmtId="0" fontId="12" fillId="0" borderId="0">
      <alignment vertical="center"/>
    </xf>
    <xf numFmtId="0" fontId="14" fillId="0" borderId="0">
      <alignment vertical="center"/>
    </xf>
    <xf numFmtId="0" fontId="14" fillId="0" borderId="0">
      <alignment vertical="center"/>
    </xf>
    <xf numFmtId="0" fontId="41" fillId="13" borderId="20" applyNumberFormat="0" applyAlignment="0" applyProtection="0">
      <alignment vertical="center"/>
    </xf>
    <xf numFmtId="0" fontId="41" fillId="13" borderId="20" applyNumberFormat="0" applyAlignment="0" applyProtection="0">
      <alignment vertical="center"/>
    </xf>
    <xf numFmtId="0" fontId="14" fillId="0" borderId="0">
      <alignment vertical="center"/>
    </xf>
    <xf numFmtId="0" fontId="41" fillId="13" borderId="20" applyNumberFormat="0" applyAlignment="0" applyProtection="0">
      <alignment vertical="center"/>
    </xf>
    <xf numFmtId="0" fontId="12" fillId="0" borderId="0">
      <alignment vertical="center"/>
    </xf>
    <xf numFmtId="0" fontId="14" fillId="0" borderId="0">
      <alignment vertical="center"/>
    </xf>
    <xf numFmtId="0" fontId="41" fillId="13" borderId="20" applyNumberFormat="0" applyAlignment="0" applyProtection="0">
      <alignment vertical="center"/>
    </xf>
    <xf numFmtId="0" fontId="12" fillId="0" borderId="0">
      <alignment vertical="center"/>
    </xf>
    <xf numFmtId="0" fontId="14" fillId="0" borderId="0">
      <alignment vertical="center"/>
    </xf>
    <xf numFmtId="0" fontId="14" fillId="0" borderId="0">
      <alignment vertical="center"/>
    </xf>
    <xf numFmtId="0" fontId="41" fillId="13" borderId="20" applyNumberFormat="0" applyAlignment="0" applyProtection="0">
      <alignment vertical="center"/>
    </xf>
    <xf numFmtId="0" fontId="14" fillId="0" borderId="0">
      <alignment vertical="center"/>
    </xf>
    <xf numFmtId="0" fontId="41" fillId="13" borderId="20" applyNumberFormat="0" applyAlignment="0" applyProtection="0">
      <alignment vertical="center"/>
    </xf>
    <xf numFmtId="0" fontId="41" fillId="13" borderId="20" applyNumberFormat="0" applyAlignment="0" applyProtection="0">
      <alignment vertical="center"/>
    </xf>
    <xf numFmtId="0" fontId="41" fillId="13" borderId="20" applyNumberFormat="0" applyAlignment="0" applyProtection="0">
      <alignment vertical="center"/>
    </xf>
    <xf numFmtId="0" fontId="41" fillId="13" borderId="20" applyNumberFormat="0" applyAlignment="0" applyProtection="0">
      <alignment vertical="center"/>
    </xf>
    <xf numFmtId="0" fontId="14" fillId="0" borderId="0">
      <alignment vertical="center"/>
    </xf>
    <xf numFmtId="0" fontId="14" fillId="0" borderId="0">
      <alignment vertical="center"/>
    </xf>
    <xf numFmtId="0" fontId="41" fillId="13" borderId="20" applyNumberFormat="0" applyAlignment="0" applyProtection="0">
      <alignment vertical="center"/>
    </xf>
    <xf numFmtId="0" fontId="37" fillId="0" borderId="19" applyNumberFormat="0" applyFill="0" applyAlignment="0" applyProtection="0">
      <alignment vertical="center"/>
    </xf>
    <xf numFmtId="0" fontId="41" fillId="13" borderId="20" applyNumberFormat="0" applyAlignment="0" applyProtection="0">
      <alignment vertical="center"/>
    </xf>
    <xf numFmtId="0" fontId="14" fillId="0" borderId="0">
      <alignment vertical="center"/>
    </xf>
    <xf numFmtId="0" fontId="41" fillId="13" borderId="20" applyNumberFormat="0" applyAlignment="0" applyProtection="0">
      <alignment vertical="center"/>
    </xf>
    <xf numFmtId="0" fontId="14" fillId="0" borderId="0">
      <alignment vertical="center"/>
    </xf>
    <xf numFmtId="0" fontId="41" fillId="13" borderId="20" applyNumberFormat="0" applyAlignment="0" applyProtection="0">
      <alignment vertical="center"/>
    </xf>
    <xf numFmtId="0" fontId="59" fillId="0" borderId="0" applyNumberFormat="0" applyFill="0" applyBorder="0" applyAlignment="0" applyProtection="0">
      <alignment vertical="center"/>
    </xf>
    <xf numFmtId="0" fontId="12" fillId="0" borderId="0">
      <alignment vertical="center"/>
    </xf>
    <xf numFmtId="0" fontId="12" fillId="0" borderId="0">
      <alignment vertical="center"/>
    </xf>
    <xf numFmtId="0" fontId="11" fillId="2" borderId="0" applyNumberFormat="0" applyBorder="0" applyAlignment="0" applyProtection="0">
      <alignment vertical="center"/>
    </xf>
    <xf numFmtId="0" fontId="30" fillId="0" borderId="17" applyNumberFormat="0" applyFill="0" applyAlignment="0" applyProtection="0">
      <alignment vertical="center"/>
    </xf>
    <xf numFmtId="0" fontId="30" fillId="0" borderId="17" applyNumberFormat="0" applyFill="0" applyAlignment="0" applyProtection="0">
      <alignment vertical="center"/>
    </xf>
    <xf numFmtId="0" fontId="30" fillId="0" borderId="17" applyNumberFormat="0" applyFill="0" applyAlignment="0" applyProtection="0">
      <alignment vertical="center"/>
    </xf>
    <xf numFmtId="0" fontId="30" fillId="0" borderId="17" applyNumberFormat="0" applyFill="0" applyAlignment="0" applyProtection="0">
      <alignment vertical="center"/>
    </xf>
    <xf numFmtId="0" fontId="30" fillId="0" borderId="17" applyNumberFormat="0" applyFill="0" applyAlignment="0" applyProtection="0">
      <alignment vertical="center"/>
    </xf>
    <xf numFmtId="0" fontId="30" fillId="0" borderId="17" applyNumberFormat="0" applyFill="0" applyAlignment="0" applyProtection="0">
      <alignment vertical="center"/>
    </xf>
    <xf numFmtId="0" fontId="30" fillId="0" borderId="17" applyNumberFormat="0" applyFill="0" applyAlignment="0" applyProtection="0">
      <alignment vertical="center"/>
    </xf>
    <xf numFmtId="0" fontId="12" fillId="0" borderId="0">
      <alignment vertical="center"/>
    </xf>
    <xf numFmtId="0" fontId="30" fillId="0" borderId="17" applyNumberFormat="0" applyFill="0" applyAlignment="0" applyProtection="0">
      <alignment vertical="center"/>
    </xf>
    <xf numFmtId="0" fontId="12" fillId="0" borderId="0">
      <alignment vertical="center"/>
    </xf>
    <xf numFmtId="0" fontId="30" fillId="0" borderId="17" applyNumberFormat="0" applyFill="0" applyAlignment="0" applyProtection="0">
      <alignment vertical="center"/>
    </xf>
    <xf numFmtId="0" fontId="30" fillId="0" borderId="17" applyNumberFormat="0" applyFill="0" applyAlignment="0" applyProtection="0">
      <alignment vertical="center"/>
    </xf>
    <xf numFmtId="0" fontId="12" fillId="0" borderId="0">
      <alignment vertical="center"/>
    </xf>
    <xf numFmtId="0" fontId="25" fillId="0" borderId="24" applyNumberFormat="0" applyFill="0" applyAlignment="0" applyProtection="0">
      <alignment vertical="center"/>
    </xf>
    <xf numFmtId="0" fontId="30" fillId="0" borderId="17" applyNumberFormat="0" applyFill="0" applyAlignment="0" applyProtection="0">
      <alignment vertical="center"/>
    </xf>
    <xf numFmtId="0" fontId="12" fillId="0" borderId="0">
      <alignment vertical="center"/>
    </xf>
    <xf numFmtId="0" fontId="30" fillId="0" borderId="17" applyNumberFormat="0" applyFill="0" applyAlignment="0" applyProtection="0">
      <alignment vertical="center"/>
    </xf>
    <xf numFmtId="0" fontId="12" fillId="0" borderId="0">
      <alignment vertical="center"/>
    </xf>
    <xf numFmtId="0" fontId="36" fillId="13" borderId="15" applyNumberFormat="0" applyAlignment="0" applyProtection="0">
      <alignment vertical="center"/>
    </xf>
    <xf numFmtId="0" fontId="30" fillId="0" borderId="17" applyNumberFormat="0" applyFill="0" applyAlignment="0" applyProtection="0">
      <alignment vertical="center"/>
    </xf>
    <xf numFmtId="0" fontId="12" fillId="0" borderId="0">
      <alignment vertical="center"/>
    </xf>
    <xf numFmtId="0" fontId="34" fillId="0" borderId="28" applyNumberFormat="0" applyFill="0" applyAlignment="0" applyProtection="0">
      <alignment vertical="center"/>
    </xf>
    <xf numFmtId="0" fontId="30" fillId="0" borderId="17" applyNumberFormat="0" applyFill="0" applyAlignment="0" applyProtection="0">
      <alignment vertical="center"/>
    </xf>
    <xf numFmtId="0" fontId="12" fillId="0" borderId="0">
      <alignment vertical="center"/>
    </xf>
    <xf numFmtId="0" fontId="30" fillId="0" borderId="17" applyNumberFormat="0" applyFill="0" applyAlignment="0" applyProtection="0">
      <alignment vertical="center"/>
    </xf>
    <xf numFmtId="0" fontId="20" fillId="0" borderId="0" applyNumberFormat="0" applyFill="0" applyBorder="0" applyAlignment="0" applyProtection="0">
      <alignment vertical="center"/>
    </xf>
    <xf numFmtId="0" fontId="30" fillId="0" borderId="17" applyNumberFormat="0" applyFill="0" applyAlignment="0" applyProtection="0">
      <alignment vertical="center"/>
    </xf>
    <xf numFmtId="0" fontId="14" fillId="0" borderId="0">
      <alignment vertical="center"/>
    </xf>
    <xf numFmtId="0" fontId="61" fillId="0" borderId="0" applyNumberFormat="0" applyFill="0" applyBorder="0" applyAlignment="0" applyProtection="0">
      <alignment vertical="center"/>
    </xf>
    <xf numFmtId="0" fontId="12" fillId="0" borderId="0">
      <alignment vertical="center"/>
    </xf>
    <xf numFmtId="0" fontId="37" fillId="0" borderId="19" applyNumberFormat="0" applyFill="0" applyAlignment="0" applyProtection="0">
      <alignment vertical="center"/>
    </xf>
    <xf numFmtId="0" fontId="37" fillId="0" borderId="19" applyNumberFormat="0" applyFill="0" applyAlignment="0" applyProtection="0">
      <alignment vertical="center"/>
    </xf>
    <xf numFmtId="0" fontId="12" fillId="0" borderId="0">
      <alignment vertical="center"/>
    </xf>
    <xf numFmtId="0" fontId="37" fillId="0" borderId="19" applyNumberFormat="0" applyFill="0" applyAlignment="0" applyProtection="0">
      <alignment vertical="center"/>
    </xf>
    <xf numFmtId="0" fontId="12" fillId="0" borderId="0">
      <alignment vertical="center"/>
    </xf>
    <xf numFmtId="0" fontId="37" fillId="0" borderId="19" applyNumberFormat="0" applyFill="0" applyAlignment="0" applyProtection="0">
      <alignment vertical="center"/>
    </xf>
    <xf numFmtId="0" fontId="37" fillId="0" borderId="19" applyNumberFormat="0" applyFill="0" applyAlignment="0" applyProtection="0">
      <alignment vertical="center"/>
    </xf>
    <xf numFmtId="0" fontId="14" fillId="0" borderId="0">
      <alignment vertical="center"/>
    </xf>
    <xf numFmtId="0" fontId="37" fillId="0" borderId="19" applyNumberFormat="0" applyFill="0" applyAlignment="0" applyProtection="0">
      <alignment vertical="center"/>
    </xf>
    <xf numFmtId="0" fontId="37" fillId="0" borderId="19" applyNumberFormat="0" applyFill="0" applyAlignment="0" applyProtection="0">
      <alignment vertical="center"/>
    </xf>
    <xf numFmtId="0" fontId="12" fillId="0" borderId="0">
      <alignment vertical="center"/>
    </xf>
    <xf numFmtId="0" fontId="12" fillId="0" borderId="0">
      <alignment vertical="center"/>
    </xf>
    <xf numFmtId="0" fontId="37" fillId="0" borderId="19" applyNumberFormat="0" applyFill="0" applyAlignment="0" applyProtection="0">
      <alignment vertical="center"/>
    </xf>
    <xf numFmtId="0" fontId="12" fillId="0" borderId="0">
      <alignment vertical="center"/>
    </xf>
    <xf numFmtId="0" fontId="13" fillId="0" borderId="0">
      <alignment vertical="center"/>
    </xf>
    <xf numFmtId="0" fontId="37" fillId="0" borderId="19" applyNumberFormat="0" applyFill="0" applyAlignment="0" applyProtection="0">
      <alignment vertical="center"/>
    </xf>
    <xf numFmtId="0" fontId="12" fillId="0" borderId="0">
      <alignment vertical="center"/>
    </xf>
    <xf numFmtId="0" fontId="14" fillId="0" borderId="0">
      <alignment vertical="center"/>
    </xf>
    <xf numFmtId="0" fontId="14" fillId="0" borderId="0">
      <alignment vertical="center"/>
    </xf>
    <xf numFmtId="0" fontId="37" fillId="0" borderId="19" applyNumberFormat="0" applyFill="0" applyAlignment="0" applyProtection="0">
      <alignment vertical="center"/>
    </xf>
    <xf numFmtId="0" fontId="13" fillId="0" borderId="0">
      <alignment vertical="center"/>
    </xf>
    <xf numFmtId="0" fontId="37" fillId="0" borderId="19" applyNumberFormat="0" applyFill="0" applyAlignment="0" applyProtection="0">
      <alignment vertical="center"/>
    </xf>
    <xf numFmtId="0" fontId="37" fillId="0" borderId="19" applyNumberFormat="0" applyFill="0" applyAlignment="0" applyProtection="0">
      <alignment vertical="center"/>
    </xf>
    <xf numFmtId="0" fontId="14" fillId="0" borderId="0">
      <alignment vertical="center"/>
    </xf>
    <xf numFmtId="0" fontId="37" fillId="0" borderId="19" applyNumberFormat="0" applyFill="0" applyAlignment="0" applyProtection="0">
      <alignment vertical="center"/>
    </xf>
    <xf numFmtId="0" fontId="14" fillId="0" borderId="0">
      <alignment vertical="center"/>
    </xf>
    <xf numFmtId="0" fontId="14" fillId="0" borderId="0">
      <alignment vertical="center"/>
    </xf>
    <xf numFmtId="0" fontId="37" fillId="0" borderId="19" applyNumberFormat="0" applyFill="0" applyAlignment="0" applyProtection="0">
      <alignment vertical="center"/>
    </xf>
    <xf numFmtId="0" fontId="18" fillId="0" borderId="13" applyNumberFormat="0" applyFill="0" applyAlignment="0" applyProtection="0">
      <alignment vertical="center"/>
    </xf>
    <xf numFmtId="0" fontId="18" fillId="0" borderId="13" applyNumberFormat="0" applyFill="0" applyAlignment="0" applyProtection="0">
      <alignment vertical="center"/>
    </xf>
    <xf numFmtId="0" fontId="18" fillId="0" borderId="13" applyNumberFormat="0" applyFill="0" applyAlignment="0" applyProtection="0">
      <alignment vertical="center"/>
    </xf>
    <xf numFmtId="0" fontId="32" fillId="0" borderId="18" applyNumberFormat="0" applyFill="0" applyAlignment="0" applyProtection="0">
      <alignment vertical="center"/>
    </xf>
    <xf numFmtId="0" fontId="18" fillId="0" borderId="13" applyNumberFormat="0" applyFill="0" applyAlignment="0" applyProtection="0">
      <alignment vertical="center"/>
    </xf>
    <xf numFmtId="0" fontId="32" fillId="0" borderId="18" applyNumberFormat="0" applyFill="0" applyAlignment="0" applyProtection="0">
      <alignment vertical="center"/>
    </xf>
    <xf numFmtId="0" fontId="14" fillId="0" borderId="0">
      <alignment vertical="center"/>
    </xf>
    <xf numFmtId="0" fontId="14" fillId="0" borderId="0">
      <alignment vertical="center"/>
    </xf>
    <xf numFmtId="0" fontId="14" fillId="0" borderId="0">
      <alignment vertical="center"/>
    </xf>
    <xf numFmtId="0" fontId="18" fillId="0" borderId="13" applyNumberFormat="0" applyFill="0" applyAlignment="0" applyProtection="0">
      <alignment vertical="center"/>
    </xf>
    <xf numFmtId="0" fontId="12" fillId="0" borderId="0">
      <alignment vertical="center"/>
    </xf>
    <xf numFmtId="0" fontId="18" fillId="0" borderId="13" applyNumberFormat="0" applyFill="0" applyAlignment="0" applyProtection="0">
      <alignment vertical="center"/>
    </xf>
    <xf numFmtId="0" fontId="18" fillId="0" borderId="13" applyNumberFormat="0" applyFill="0" applyAlignment="0" applyProtection="0">
      <alignment vertical="center"/>
    </xf>
    <xf numFmtId="0" fontId="12" fillId="0" borderId="0">
      <alignment vertical="center"/>
    </xf>
    <xf numFmtId="0" fontId="18" fillId="0" borderId="13" applyNumberFormat="0" applyFill="0" applyAlignment="0" applyProtection="0">
      <alignment vertical="center"/>
    </xf>
    <xf numFmtId="0" fontId="12" fillId="0" borderId="0">
      <alignment vertical="center"/>
    </xf>
    <xf numFmtId="0" fontId="18" fillId="0" borderId="13" applyNumberFormat="0" applyFill="0" applyAlignment="0" applyProtection="0">
      <alignment vertical="center"/>
    </xf>
    <xf numFmtId="0" fontId="18" fillId="0" borderId="13" applyNumberFormat="0" applyFill="0" applyAlignment="0" applyProtection="0">
      <alignment vertical="center"/>
    </xf>
    <xf numFmtId="0" fontId="18" fillId="0" borderId="13" applyNumberFormat="0" applyFill="0" applyAlignment="0" applyProtection="0">
      <alignment vertical="center"/>
    </xf>
    <xf numFmtId="0" fontId="18" fillId="0" borderId="13" applyNumberFormat="0" applyFill="0" applyAlignment="0" applyProtection="0">
      <alignment vertical="center"/>
    </xf>
    <xf numFmtId="0" fontId="12" fillId="0" borderId="0">
      <alignment vertical="center"/>
    </xf>
    <xf numFmtId="0" fontId="14" fillId="0" borderId="0">
      <alignment vertical="center"/>
    </xf>
    <xf numFmtId="0" fontId="18" fillId="0" borderId="13" applyNumberFormat="0" applyFill="0" applyAlignment="0" applyProtection="0">
      <alignment vertical="center"/>
    </xf>
    <xf numFmtId="0" fontId="18" fillId="0" borderId="13" applyNumberFormat="0" applyFill="0" applyAlignment="0" applyProtection="0">
      <alignment vertical="center"/>
    </xf>
    <xf numFmtId="0" fontId="18" fillId="0" borderId="13" applyNumberFormat="0" applyFill="0" applyAlignment="0" applyProtection="0">
      <alignment vertical="center"/>
    </xf>
    <xf numFmtId="0" fontId="14" fillId="0" borderId="0">
      <alignment vertical="center"/>
    </xf>
    <xf numFmtId="0" fontId="18" fillId="0" borderId="13" applyNumberFormat="0" applyFill="0" applyAlignment="0" applyProtection="0">
      <alignment vertical="center"/>
    </xf>
    <xf numFmtId="0" fontId="18" fillId="0" borderId="13" applyNumberFormat="0" applyFill="0" applyAlignment="0" applyProtection="0">
      <alignment vertical="center"/>
    </xf>
    <xf numFmtId="0" fontId="14" fillId="0" borderId="0">
      <alignment vertical="center"/>
    </xf>
    <xf numFmtId="0" fontId="18" fillId="0" borderId="13" applyNumberFormat="0" applyFill="0" applyAlignment="0" applyProtection="0">
      <alignment vertical="center"/>
    </xf>
    <xf numFmtId="0" fontId="14" fillId="0" borderId="0">
      <alignment vertical="center"/>
    </xf>
    <xf numFmtId="0" fontId="14" fillId="0" borderId="0">
      <alignment vertical="center"/>
    </xf>
    <xf numFmtId="0" fontId="12" fillId="0" borderId="0">
      <alignment vertical="center"/>
    </xf>
    <xf numFmtId="0" fontId="18" fillId="0" borderId="13" applyNumberFormat="0" applyFill="0" applyAlignment="0" applyProtection="0">
      <alignment vertical="center"/>
    </xf>
    <xf numFmtId="0" fontId="18" fillId="0" borderId="13" applyNumberFormat="0" applyFill="0" applyAlignment="0" applyProtection="0">
      <alignment vertical="center"/>
    </xf>
    <xf numFmtId="0" fontId="14" fillId="0" borderId="0">
      <alignment vertical="center"/>
    </xf>
    <xf numFmtId="0" fontId="18" fillId="0" borderId="13" applyNumberFormat="0" applyFill="0" applyAlignment="0" applyProtection="0">
      <alignment vertical="center"/>
    </xf>
    <xf numFmtId="0" fontId="14" fillId="0" borderId="0">
      <alignment vertical="center"/>
    </xf>
    <xf numFmtId="0" fontId="18" fillId="0" borderId="13" applyNumberFormat="0" applyFill="0" applyAlignment="0" applyProtection="0">
      <alignment vertical="center"/>
    </xf>
    <xf numFmtId="0" fontId="12" fillId="0" borderId="0">
      <alignment vertical="center"/>
    </xf>
    <xf numFmtId="0" fontId="18" fillId="0" borderId="13" applyNumberFormat="0" applyFill="0" applyAlignment="0" applyProtection="0">
      <alignment vertical="center"/>
    </xf>
    <xf numFmtId="0" fontId="14" fillId="0" borderId="0">
      <alignment vertical="center"/>
    </xf>
    <xf numFmtId="0" fontId="12" fillId="0" borderId="0">
      <alignment vertical="center"/>
    </xf>
    <xf numFmtId="0" fontId="18" fillId="0" borderId="13" applyNumberFormat="0" applyFill="0" applyAlignment="0" applyProtection="0">
      <alignment vertical="center"/>
    </xf>
    <xf numFmtId="0" fontId="12" fillId="0" borderId="0">
      <alignment vertical="center"/>
    </xf>
    <xf numFmtId="0" fontId="18" fillId="0" borderId="13" applyNumberFormat="0" applyFill="0" applyAlignment="0" applyProtection="0">
      <alignment vertical="center"/>
    </xf>
    <xf numFmtId="0" fontId="12" fillId="0" borderId="0">
      <alignment vertical="center"/>
    </xf>
    <xf numFmtId="0" fontId="12" fillId="0" borderId="0">
      <alignment vertical="center"/>
    </xf>
    <xf numFmtId="0" fontId="18" fillId="0" borderId="13" applyNumberFormat="0" applyFill="0" applyAlignment="0" applyProtection="0">
      <alignment vertical="center"/>
    </xf>
    <xf numFmtId="0" fontId="12" fillId="0" borderId="0">
      <alignment vertical="center"/>
    </xf>
    <xf numFmtId="0" fontId="12" fillId="0" borderId="0">
      <alignment vertical="center"/>
    </xf>
    <xf numFmtId="0" fontId="12" fillId="0" borderId="0">
      <alignment vertical="center"/>
    </xf>
    <xf numFmtId="0" fontId="18" fillId="0" borderId="13" applyNumberFormat="0" applyFill="0" applyAlignment="0" applyProtection="0">
      <alignment vertical="center"/>
    </xf>
    <xf numFmtId="0" fontId="12" fillId="0" borderId="0">
      <alignment vertical="center"/>
    </xf>
    <xf numFmtId="0" fontId="18" fillId="0" borderId="13" applyNumberFormat="0" applyFill="0" applyAlignment="0" applyProtection="0">
      <alignment vertical="center"/>
    </xf>
    <xf numFmtId="0" fontId="14" fillId="0" borderId="0">
      <alignment vertical="center"/>
    </xf>
    <xf numFmtId="0" fontId="12" fillId="0" borderId="0">
      <alignment vertical="center"/>
    </xf>
    <xf numFmtId="0" fontId="14" fillId="0" borderId="0">
      <alignment vertical="center"/>
    </xf>
    <xf numFmtId="0" fontId="18" fillId="0" borderId="13" applyNumberFormat="0" applyFill="0" applyAlignment="0" applyProtection="0">
      <alignment vertical="center"/>
    </xf>
    <xf numFmtId="0" fontId="12" fillId="0" borderId="0">
      <alignment vertical="center"/>
    </xf>
    <xf numFmtId="0" fontId="16" fillId="4" borderId="0" applyNumberFormat="0" applyBorder="0" applyAlignment="0" applyProtection="0">
      <alignment vertical="center"/>
    </xf>
    <xf numFmtId="0" fontId="18" fillId="0" borderId="13" applyNumberFormat="0" applyFill="0" applyAlignment="0" applyProtection="0">
      <alignment vertical="center"/>
    </xf>
    <xf numFmtId="0" fontId="12" fillId="0" borderId="0">
      <alignment vertical="center"/>
    </xf>
    <xf numFmtId="0" fontId="14" fillId="0" borderId="0">
      <alignment vertical="center"/>
    </xf>
    <xf numFmtId="0" fontId="37" fillId="0" borderId="19" applyNumberFormat="0" applyFill="0" applyAlignment="0" applyProtection="0">
      <alignment vertical="center"/>
    </xf>
    <xf numFmtId="0" fontId="14" fillId="0" borderId="0">
      <alignment vertical="center"/>
    </xf>
    <xf numFmtId="0" fontId="37" fillId="0" borderId="19" applyNumberFormat="0" applyFill="0" applyAlignment="0" applyProtection="0">
      <alignment vertical="center"/>
    </xf>
    <xf numFmtId="0" fontId="37" fillId="0" borderId="19" applyNumberFormat="0" applyFill="0" applyAlignment="0" applyProtection="0">
      <alignment vertical="center"/>
    </xf>
    <xf numFmtId="0" fontId="12" fillId="0" borderId="0">
      <alignment vertical="center"/>
    </xf>
    <xf numFmtId="0" fontId="37" fillId="0" borderId="19" applyNumberFormat="0" applyFill="0" applyAlignment="0" applyProtection="0">
      <alignment vertical="center"/>
    </xf>
    <xf numFmtId="0" fontId="14" fillId="0" borderId="0">
      <alignment vertical="center"/>
    </xf>
    <xf numFmtId="0" fontId="11" fillId="2" borderId="0" applyNumberFormat="0" applyBorder="0" applyAlignment="0" applyProtection="0">
      <alignment vertical="center"/>
    </xf>
    <xf numFmtId="0" fontId="37" fillId="0" borderId="19" applyNumberFormat="0" applyFill="0" applyAlignment="0" applyProtection="0">
      <alignment vertical="center"/>
    </xf>
    <xf numFmtId="0" fontId="14" fillId="0" borderId="0">
      <alignment vertical="center"/>
    </xf>
    <xf numFmtId="0" fontId="37" fillId="0" borderId="19" applyNumberFormat="0" applyFill="0" applyAlignment="0" applyProtection="0">
      <alignment vertical="center"/>
    </xf>
    <xf numFmtId="0" fontId="37" fillId="0" borderId="19" applyNumberFormat="0" applyFill="0" applyAlignment="0" applyProtection="0">
      <alignment vertical="center"/>
    </xf>
    <xf numFmtId="0" fontId="37" fillId="0" borderId="19" applyNumberFormat="0" applyFill="0" applyAlignment="0" applyProtection="0">
      <alignment vertical="center"/>
    </xf>
    <xf numFmtId="0" fontId="37" fillId="0" borderId="19" applyNumberFormat="0" applyFill="0" applyAlignment="0" applyProtection="0">
      <alignment vertical="center"/>
    </xf>
    <xf numFmtId="0" fontId="37" fillId="0" borderId="19" applyNumberFormat="0" applyFill="0" applyAlignment="0" applyProtection="0">
      <alignment vertical="center"/>
    </xf>
    <xf numFmtId="0" fontId="37" fillId="0" borderId="19" applyNumberFormat="0" applyFill="0" applyAlignment="0" applyProtection="0">
      <alignment vertical="center"/>
    </xf>
    <xf numFmtId="0" fontId="12" fillId="0" borderId="0">
      <alignment vertical="center"/>
    </xf>
    <xf numFmtId="0" fontId="37" fillId="0" borderId="19" applyNumberFormat="0" applyFill="0" applyAlignment="0" applyProtection="0">
      <alignment vertical="center"/>
    </xf>
    <xf numFmtId="0" fontId="14" fillId="0" borderId="0">
      <alignment vertical="center"/>
    </xf>
    <xf numFmtId="0" fontId="12" fillId="0" borderId="0">
      <alignment vertical="center"/>
    </xf>
    <xf numFmtId="0" fontId="37" fillId="0" borderId="19" applyNumberFormat="0" applyFill="0" applyAlignment="0" applyProtection="0">
      <alignment vertical="center"/>
    </xf>
    <xf numFmtId="0" fontId="12" fillId="0" borderId="0">
      <alignment vertical="center"/>
    </xf>
    <xf numFmtId="0" fontId="37" fillId="0" borderId="19" applyNumberFormat="0" applyFill="0" applyAlignment="0" applyProtection="0">
      <alignment vertical="center"/>
    </xf>
    <xf numFmtId="0" fontId="37" fillId="0" borderId="19" applyNumberFormat="0" applyFill="0" applyAlignment="0" applyProtection="0">
      <alignment vertical="center"/>
    </xf>
    <xf numFmtId="0" fontId="12" fillId="0" borderId="0">
      <alignment vertical="center"/>
    </xf>
    <xf numFmtId="0" fontId="14" fillId="0" borderId="0">
      <alignment vertical="center"/>
    </xf>
    <xf numFmtId="0" fontId="37" fillId="0" borderId="19" applyNumberFormat="0" applyFill="0" applyAlignment="0" applyProtection="0">
      <alignment vertical="center"/>
    </xf>
    <xf numFmtId="0" fontId="12" fillId="0" borderId="0">
      <alignment vertical="center"/>
    </xf>
    <xf numFmtId="0" fontId="12" fillId="0" borderId="0">
      <alignment vertical="center"/>
    </xf>
    <xf numFmtId="0" fontId="12" fillId="0" borderId="0">
      <alignment vertical="center"/>
    </xf>
    <xf numFmtId="0" fontId="37" fillId="0" borderId="19" applyNumberFormat="0" applyFill="0" applyAlignment="0" applyProtection="0">
      <alignment vertical="center"/>
    </xf>
    <xf numFmtId="0" fontId="12" fillId="0" borderId="0">
      <alignment vertical="center"/>
    </xf>
    <xf numFmtId="0" fontId="14" fillId="0" borderId="0">
      <alignment vertical="center"/>
    </xf>
    <xf numFmtId="0" fontId="37" fillId="0" borderId="19" applyNumberFormat="0" applyFill="0" applyAlignment="0" applyProtection="0">
      <alignment vertical="center"/>
    </xf>
    <xf numFmtId="0" fontId="12" fillId="0" borderId="0">
      <alignment vertical="center"/>
    </xf>
    <xf numFmtId="0" fontId="14" fillId="0" borderId="0">
      <alignment vertical="center"/>
    </xf>
    <xf numFmtId="0" fontId="26" fillId="0" borderId="0" applyNumberFormat="0" applyFill="0" applyBorder="0" applyAlignment="0" applyProtection="0">
      <alignment vertical="center"/>
    </xf>
    <xf numFmtId="0" fontId="37" fillId="0" borderId="19" applyNumberFormat="0" applyFill="0" applyAlignment="0" applyProtection="0">
      <alignment vertical="center"/>
    </xf>
    <xf numFmtId="0" fontId="12" fillId="0" borderId="0">
      <alignment vertical="center"/>
    </xf>
    <xf numFmtId="0" fontId="12" fillId="0" borderId="0">
      <alignment vertical="center"/>
    </xf>
    <xf numFmtId="0" fontId="14" fillId="0" borderId="0">
      <alignment vertical="center"/>
    </xf>
    <xf numFmtId="0" fontId="26" fillId="0" borderId="0" applyNumberFormat="0" applyFill="0" applyBorder="0" applyAlignment="0" applyProtection="0">
      <alignment vertical="center"/>
    </xf>
    <xf numFmtId="0" fontId="37" fillId="0" borderId="19" applyNumberFormat="0" applyFill="0" applyAlignment="0" applyProtection="0">
      <alignment vertical="center"/>
    </xf>
    <xf numFmtId="0" fontId="18" fillId="0" borderId="13" applyNumberFormat="0" applyFill="0" applyAlignment="0" applyProtection="0">
      <alignment vertical="center"/>
    </xf>
    <xf numFmtId="0" fontId="12" fillId="0" borderId="0">
      <alignment vertical="center"/>
    </xf>
    <xf numFmtId="0" fontId="14" fillId="0" borderId="0">
      <alignment vertical="center"/>
    </xf>
    <xf numFmtId="0" fontId="18" fillId="0" borderId="13" applyNumberFormat="0" applyFill="0" applyAlignment="0" applyProtection="0">
      <alignment vertical="center"/>
    </xf>
    <xf numFmtId="0" fontId="12" fillId="0" borderId="0">
      <alignment vertical="center"/>
    </xf>
    <xf numFmtId="0" fontId="12" fillId="0" borderId="0">
      <alignment vertical="center"/>
    </xf>
    <xf numFmtId="0" fontId="12" fillId="0" borderId="0">
      <alignment vertical="center"/>
    </xf>
    <xf numFmtId="0" fontId="18" fillId="0" borderId="13" applyNumberFormat="0" applyFill="0" applyAlignment="0" applyProtection="0">
      <alignment vertical="center"/>
    </xf>
    <xf numFmtId="0" fontId="12" fillId="0" borderId="0">
      <alignment vertical="center"/>
    </xf>
    <xf numFmtId="0" fontId="12" fillId="0" borderId="0">
      <alignment vertical="center"/>
    </xf>
    <xf numFmtId="0" fontId="18" fillId="0" borderId="13" applyNumberFormat="0" applyFill="0" applyAlignment="0" applyProtection="0">
      <alignment vertical="center"/>
    </xf>
    <xf numFmtId="0" fontId="12" fillId="0" borderId="0">
      <alignment vertical="center"/>
    </xf>
    <xf numFmtId="0" fontId="12" fillId="0" borderId="0">
      <alignment vertical="center"/>
    </xf>
    <xf numFmtId="0" fontId="18" fillId="0" borderId="13" applyNumberFormat="0" applyFill="0" applyAlignment="0" applyProtection="0">
      <alignment vertical="center"/>
    </xf>
    <xf numFmtId="0" fontId="12" fillId="0" borderId="0">
      <alignment vertical="center"/>
    </xf>
    <xf numFmtId="0" fontId="18" fillId="0" borderId="13" applyNumberFormat="0" applyFill="0" applyAlignment="0" applyProtection="0">
      <alignment vertical="center"/>
    </xf>
    <xf numFmtId="0" fontId="18" fillId="0" borderId="13" applyNumberFormat="0" applyFill="0" applyAlignment="0" applyProtection="0">
      <alignment vertical="center"/>
    </xf>
    <xf numFmtId="0" fontId="14" fillId="0" borderId="0">
      <alignment vertical="center"/>
    </xf>
    <xf numFmtId="0" fontId="18" fillId="0" borderId="13" applyNumberFormat="0" applyFill="0" applyAlignment="0" applyProtection="0">
      <alignment vertical="center"/>
    </xf>
    <xf numFmtId="0" fontId="11" fillId="2" borderId="0" applyNumberFormat="0" applyBorder="0" applyAlignment="0" applyProtection="0">
      <alignment vertical="center"/>
    </xf>
    <xf numFmtId="0" fontId="13" fillId="0" borderId="0">
      <alignment vertical="center"/>
    </xf>
    <xf numFmtId="0" fontId="18" fillId="0" borderId="13" applyNumberFormat="0" applyFill="0" applyAlignment="0" applyProtection="0">
      <alignment vertical="center"/>
    </xf>
    <xf numFmtId="0" fontId="11" fillId="2" borderId="0" applyNumberFormat="0" applyBorder="0" applyAlignment="0" applyProtection="0">
      <alignment vertical="center"/>
    </xf>
    <xf numFmtId="0" fontId="14" fillId="0" borderId="0">
      <alignment vertical="center"/>
    </xf>
    <xf numFmtId="0" fontId="14" fillId="0" borderId="0">
      <alignment vertical="center"/>
    </xf>
    <xf numFmtId="0" fontId="14" fillId="0" borderId="0">
      <alignment vertical="center"/>
    </xf>
    <xf numFmtId="0" fontId="11" fillId="2" borderId="0" applyNumberFormat="0" applyBorder="0" applyAlignment="0" applyProtection="0">
      <alignment vertical="center"/>
    </xf>
    <xf numFmtId="0" fontId="13" fillId="0" borderId="0">
      <alignment vertical="center"/>
    </xf>
    <xf numFmtId="0" fontId="18" fillId="0" borderId="13" applyNumberFormat="0" applyFill="0" applyAlignment="0" applyProtection="0">
      <alignment vertical="center"/>
    </xf>
    <xf numFmtId="0" fontId="37" fillId="0" borderId="19" applyNumberFormat="0" applyFill="0" applyAlignment="0" applyProtection="0">
      <alignment vertical="center"/>
    </xf>
    <xf numFmtId="0" fontId="12" fillId="0" borderId="0">
      <alignment vertical="center"/>
    </xf>
    <xf numFmtId="0" fontId="12" fillId="0" borderId="0">
      <alignment vertical="center"/>
    </xf>
    <xf numFmtId="0" fontId="37" fillId="0" borderId="19" applyNumberFormat="0" applyFill="0" applyAlignment="0" applyProtection="0">
      <alignment vertical="center"/>
    </xf>
    <xf numFmtId="0" fontId="12" fillId="0" borderId="0">
      <alignment vertical="center"/>
    </xf>
    <xf numFmtId="0" fontId="12" fillId="0" borderId="0">
      <alignment vertical="center"/>
    </xf>
    <xf numFmtId="0" fontId="12" fillId="0" borderId="0">
      <alignment vertical="center"/>
    </xf>
    <xf numFmtId="0" fontId="37" fillId="0" borderId="19" applyNumberFormat="0" applyFill="0" applyAlignment="0" applyProtection="0">
      <alignment vertical="center"/>
    </xf>
    <xf numFmtId="0" fontId="12" fillId="0" borderId="0">
      <alignment vertical="center"/>
    </xf>
    <xf numFmtId="0" fontId="12" fillId="0" borderId="0">
      <alignment vertical="center"/>
    </xf>
    <xf numFmtId="0" fontId="37" fillId="0" borderId="19" applyNumberFormat="0" applyFill="0" applyAlignment="0" applyProtection="0">
      <alignment vertical="center"/>
    </xf>
    <xf numFmtId="0" fontId="12" fillId="0" borderId="0">
      <alignment vertical="center"/>
    </xf>
    <xf numFmtId="0" fontId="12" fillId="0" borderId="0">
      <alignment vertical="center"/>
    </xf>
    <xf numFmtId="0" fontId="34" fillId="0" borderId="0" applyNumberFormat="0" applyFill="0" applyBorder="0" applyAlignment="0" applyProtection="0">
      <alignment vertical="center"/>
    </xf>
    <xf numFmtId="0" fontId="12" fillId="0" borderId="0">
      <alignment vertical="center"/>
    </xf>
    <xf numFmtId="0" fontId="37" fillId="0" borderId="19" applyNumberFormat="0" applyFill="0" applyAlignment="0" applyProtection="0">
      <alignment vertical="center"/>
    </xf>
    <xf numFmtId="0" fontId="37" fillId="0" borderId="19" applyNumberFormat="0" applyFill="0" applyAlignment="0" applyProtection="0">
      <alignment vertical="center"/>
    </xf>
    <xf numFmtId="0" fontId="12" fillId="0" borderId="0">
      <alignment vertical="center"/>
    </xf>
    <xf numFmtId="0" fontId="12" fillId="0" borderId="0">
      <alignment vertical="center"/>
    </xf>
    <xf numFmtId="0" fontId="37" fillId="0" borderId="19" applyNumberFormat="0" applyFill="0" applyAlignment="0" applyProtection="0">
      <alignment vertical="center"/>
    </xf>
    <xf numFmtId="0" fontId="37" fillId="0" borderId="19" applyNumberFormat="0" applyFill="0" applyAlignment="0" applyProtection="0">
      <alignment vertical="center"/>
    </xf>
    <xf numFmtId="0" fontId="12" fillId="0" borderId="0">
      <alignment vertical="center"/>
    </xf>
    <xf numFmtId="0" fontId="37" fillId="0" borderId="19" applyNumberFormat="0" applyFill="0" applyAlignment="0" applyProtection="0">
      <alignment vertical="center"/>
    </xf>
    <xf numFmtId="0" fontId="12" fillId="0" borderId="0">
      <alignment vertical="center"/>
    </xf>
    <xf numFmtId="0" fontId="37" fillId="0" borderId="19" applyNumberFormat="0" applyFill="0" applyAlignment="0" applyProtection="0">
      <alignment vertical="center"/>
    </xf>
    <xf numFmtId="0" fontId="14" fillId="0" borderId="0">
      <alignment vertical="center"/>
    </xf>
    <xf numFmtId="0" fontId="37" fillId="0" borderId="19" applyNumberFormat="0" applyFill="0" applyAlignment="0" applyProtection="0">
      <alignment vertical="center"/>
    </xf>
    <xf numFmtId="0" fontId="37" fillId="0" borderId="19" applyNumberFormat="0" applyFill="0" applyAlignment="0" applyProtection="0">
      <alignment vertical="center"/>
    </xf>
    <xf numFmtId="0" fontId="37" fillId="0" borderId="19" applyNumberFormat="0" applyFill="0" applyAlignment="0" applyProtection="0">
      <alignment vertical="center"/>
    </xf>
    <xf numFmtId="0" fontId="37" fillId="0" borderId="19" applyNumberFormat="0" applyFill="0" applyAlignment="0" applyProtection="0">
      <alignment vertical="center"/>
    </xf>
    <xf numFmtId="0" fontId="12" fillId="0" borderId="0">
      <alignment vertical="center"/>
    </xf>
    <xf numFmtId="0" fontId="37" fillId="0" borderId="19" applyNumberFormat="0" applyFill="0" applyAlignment="0" applyProtection="0">
      <alignment vertical="center"/>
    </xf>
    <xf numFmtId="0" fontId="12" fillId="0" borderId="0">
      <alignment vertical="center"/>
    </xf>
    <xf numFmtId="0" fontId="37" fillId="0" borderId="19" applyNumberFormat="0" applyFill="0" applyAlignment="0" applyProtection="0">
      <alignment vertical="center"/>
    </xf>
    <xf numFmtId="0" fontId="12" fillId="0" borderId="0">
      <alignment vertical="center"/>
    </xf>
    <xf numFmtId="0" fontId="12" fillId="0" borderId="0">
      <alignment vertical="center"/>
    </xf>
    <xf numFmtId="0" fontId="14" fillId="0" borderId="0">
      <alignment vertical="center"/>
    </xf>
    <xf numFmtId="0" fontId="18" fillId="0" borderId="13" applyNumberFormat="0" applyFill="0" applyAlignment="0" applyProtection="0">
      <alignment vertical="center"/>
    </xf>
    <xf numFmtId="0" fontId="12" fillId="0" borderId="0">
      <alignment vertical="center"/>
    </xf>
    <xf numFmtId="0" fontId="18" fillId="0" borderId="13" applyNumberFormat="0" applyFill="0" applyAlignment="0" applyProtection="0">
      <alignment vertical="center"/>
    </xf>
    <xf numFmtId="0" fontId="12" fillId="0" borderId="0">
      <alignment vertical="center"/>
    </xf>
    <xf numFmtId="0" fontId="18" fillId="0" borderId="13" applyNumberFormat="0" applyFill="0" applyAlignment="0" applyProtection="0">
      <alignment vertical="center"/>
    </xf>
    <xf numFmtId="0" fontId="18" fillId="0" borderId="13" applyNumberFormat="0" applyFill="0" applyAlignment="0" applyProtection="0">
      <alignment vertical="center"/>
    </xf>
    <xf numFmtId="0" fontId="18" fillId="0" borderId="13" applyNumberFormat="0" applyFill="0" applyAlignment="0" applyProtection="0">
      <alignment vertical="center"/>
    </xf>
    <xf numFmtId="0" fontId="14" fillId="0" borderId="0">
      <alignment vertical="center"/>
    </xf>
    <xf numFmtId="0" fontId="12" fillId="0" borderId="0">
      <alignment vertical="center"/>
    </xf>
    <xf numFmtId="0" fontId="14" fillId="0" borderId="0">
      <alignment vertical="center"/>
    </xf>
    <xf numFmtId="0" fontId="18" fillId="0" borderId="13" applyNumberFormat="0" applyFill="0" applyAlignment="0" applyProtection="0">
      <alignment vertical="center"/>
    </xf>
    <xf numFmtId="0" fontId="18" fillId="0" borderId="13" applyNumberFormat="0" applyFill="0" applyAlignment="0" applyProtection="0">
      <alignment vertical="center"/>
    </xf>
    <xf numFmtId="0" fontId="12" fillId="0" borderId="0">
      <alignment vertical="center"/>
    </xf>
    <xf numFmtId="0" fontId="12" fillId="0" borderId="0">
      <alignment vertical="center"/>
    </xf>
    <xf numFmtId="0" fontId="18" fillId="0" borderId="13" applyNumberFormat="0" applyFill="0" applyAlignment="0" applyProtection="0">
      <alignment vertical="center"/>
    </xf>
    <xf numFmtId="0" fontId="12" fillId="0" borderId="0">
      <alignment vertical="center"/>
    </xf>
    <xf numFmtId="0" fontId="12" fillId="0" borderId="0">
      <alignment vertical="center"/>
    </xf>
    <xf numFmtId="0" fontId="18" fillId="0" borderId="13" applyNumberFormat="0" applyFill="0" applyAlignment="0" applyProtection="0">
      <alignment vertical="center"/>
    </xf>
    <xf numFmtId="0" fontId="12" fillId="0" borderId="0">
      <alignment vertical="center"/>
    </xf>
    <xf numFmtId="0" fontId="12" fillId="0" borderId="0">
      <alignment vertical="center"/>
    </xf>
    <xf numFmtId="0" fontId="18" fillId="0" borderId="13" applyNumberFormat="0" applyFill="0" applyAlignment="0" applyProtection="0">
      <alignment vertical="center"/>
    </xf>
    <xf numFmtId="0" fontId="12" fillId="0" borderId="0">
      <alignment vertical="center"/>
    </xf>
    <xf numFmtId="0" fontId="16" fillId="4" borderId="0" applyNumberFormat="0" applyBorder="0" applyAlignment="0" applyProtection="0">
      <alignment vertical="center"/>
    </xf>
    <xf numFmtId="0" fontId="18" fillId="0" borderId="13" applyNumberFormat="0" applyFill="0" applyAlignment="0" applyProtection="0">
      <alignment vertical="center"/>
    </xf>
    <xf numFmtId="0" fontId="12" fillId="0" borderId="0">
      <alignment vertical="center"/>
    </xf>
    <xf numFmtId="0" fontId="14" fillId="0" borderId="0">
      <alignment vertical="center"/>
    </xf>
    <xf numFmtId="0" fontId="18" fillId="0" borderId="13" applyNumberFormat="0" applyFill="0" applyAlignment="0" applyProtection="0">
      <alignment vertical="center"/>
    </xf>
    <xf numFmtId="0" fontId="14" fillId="0" borderId="0">
      <alignment vertical="center"/>
    </xf>
    <xf numFmtId="0" fontId="18" fillId="0" borderId="13" applyNumberFormat="0" applyFill="0" applyAlignment="0" applyProtection="0">
      <alignment vertical="center"/>
    </xf>
    <xf numFmtId="0" fontId="12" fillId="0" borderId="0">
      <alignment vertical="center"/>
    </xf>
    <xf numFmtId="0" fontId="18" fillId="0" borderId="13" applyNumberFormat="0" applyFill="0" applyAlignment="0" applyProtection="0">
      <alignment vertical="center"/>
    </xf>
    <xf numFmtId="0" fontId="12" fillId="0" borderId="0">
      <alignment vertical="center"/>
    </xf>
    <xf numFmtId="0" fontId="14" fillId="0" borderId="0">
      <alignment vertical="center"/>
    </xf>
    <xf numFmtId="0" fontId="18" fillId="0" borderId="13" applyNumberFormat="0" applyFill="0" applyAlignment="0" applyProtection="0">
      <alignment vertical="center"/>
    </xf>
    <xf numFmtId="0" fontId="14" fillId="0" borderId="0">
      <alignment vertical="center"/>
    </xf>
    <xf numFmtId="0" fontId="18" fillId="0" borderId="13" applyNumberFormat="0" applyFill="0" applyAlignment="0" applyProtection="0">
      <alignment vertical="center"/>
    </xf>
    <xf numFmtId="0" fontId="12" fillId="0" borderId="0">
      <alignment vertical="center"/>
    </xf>
    <xf numFmtId="0" fontId="12" fillId="0" borderId="0">
      <alignment vertical="center"/>
    </xf>
    <xf numFmtId="0" fontId="18" fillId="0" borderId="13" applyNumberFormat="0" applyFill="0" applyAlignment="0" applyProtection="0">
      <alignment vertical="center"/>
    </xf>
    <xf numFmtId="0" fontId="12" fillId="0" borderId="0">
      <alignment vertical="center"/>
    </xf>
    <xf numFmtId="0" fontId="12" fillId="0" borderId="0">
      <alignment vertical="center"/>
    </xf>
    <xf numFmtId="0" fontId="18" fillId="0" borderId="13" applyNumberFormat="0" applyFill="0" applyAlignment="0" applyProtection="0">
      <alignment vertical="center"/>
    </xf>
    <xf numFmtId="0" fontId="12" fillId="0" borderId="0">
      <alignment vertical="center"/>
    </xf>
    <xf numFmtId="0" fontId="18" fillId="0" borderId="13" applyNumberFormat="0" applyFill="0" applyAlignment="0" applyProtection="0">
      <alignment vertical="center"/>
    </xf>
    <xf numFmtId="0" fontId="14" fillId="0" borderId="0">
      <alignment vertical="center"/>
    </xf>
    <xf numFmtId="0" fontId="12" fillId="0" borderId="0">
      <alignment vertical="center"/>
    </xf>
    <xf numFmtId="0" fontId="18" fillId="0" borderId="13" applyNumberFormat="0" applyFill="0" applyAlignment="0" applyProtection="0">
      <alignment vertical="center"/>
    </xf>
    <xf numFmtId="0" fontId="16" fillId="4" borderId="0" applyNumberFormat="0" applyBorder="0" applyAlignment="0" applyProtection="0">
      <alignment vertical="center"/>
    </xf>
    <xf numFmtId="0" fontId="12" fillId="0" borderId="0">
      <alignment vertical="center"/>
    </xf>
    <xf numFmtId="0" fontId="18" fillId="0" borderId="13" applyNumberFormat="0" applyFill="0" applyAlignment="0" applyProtection="0">
      <alignment vertical="center"/>
    </xf>
    <xf numFmtId="0" fontId="14" fillId="0" borderId="0">
      <alignment vertical="center"/>
    </xf>
    <xf numFmtId="0" fontId="12" fillId="0" borderId="0">
      <alignment vertical="center"/>
    </xf>
    <xf numFmtId="0" fontId="12" fillId="0" borderId="0">
      <alignment vertical="center"/>
    </xf>
    <xf numFmtId="0" fontId="18" fillId="0" borderId="13" applyNumberFormat="0" applyFill="0" applyAlignment="0" applyProtection="0">
      <alignment vertical="center"/>
    </xf>
    <xf numFmtId="0" fontId="12" fillId="0" borderId="0">
      <alignment vertical="center"/>
    </xf>
    <xf numFmtId="0" fontId="12" fillId="0" borderId="0">
      <alignment vertical="center"/>
    </xf>
    <xf numFmtId="0" fontId="14" fillId="0" borderId="0">
      <alignment vertical="center"/>
    </xf>
    <xf numFmtId="0" fontId="18" fillId="0" borderId="13" applyNumberFormat="0" applyFill="0" applyAlignment="0" applyProtection="0">
      <alignment vertical="center"/>
    </xf>
    <xf numFmtId="0" fontId="12" fillId="0" borderId="0">
      <alignment vertical="center"/>
    </xf>
    <xf numFmtId="0" fontId="16" fillId="4" borderId="0" applyNumberFormat="0" applyBorder="0" applyAlignment="0" applyProtection="0">
      <alignment vertical="center"/>
    </xf>
    <xf numFmtId="0" fontId="18" fillId="0" borderId="13" applyNumberFormat="0" applyFill="0" applyAlignment="0" applyProtection="0">
      <alignment vertical="center"/>
    </xf>
    <xf numFmtId="0" fontId="12" fillId="0" borderId="0">
      <alignment vertical="center"/>
    </xf>
    <xf numFmtId="0" fontId="12" fillId="0" borderId="0">
      <alignment vertical="center"/>
    </xf>
    <xf numFmtId="0" fontId="18" fillId="0" borderId="13" applyNumberFormat="0" applyFill="0" applyAlignment="0" applyProtection="0">
      <alignment vertical="center"/>
    </xf>
    <xf numFmtId="0" fontId="18" fillId="0" borderId="13" applyNumberFormat="0" applyFill="0" applyAlignment="0" applyProtection="0">
      <alignment vertical="center"/>
    </xf>
    <xf numFmtId="0" fontId="12" fillId="0" borderId="0">
      <alignment vertical="center"/>
    </xf>
    <xf numFmtId="0" fontId="12" fillId="0" borderId="0">
      <alignment vertical="center"/>
    </xf>
    <xf numFmtId="0" fontId="18" fillId="0" borderId="13" applyNumberFormat="0" applyFill="0" applyAlignment="0" applyProtection="0">
      <alignment vertical="center"/>
    </xf>
    <xf numFmtId="0" fontId="18" fillId="0" borderId="13" applyNumberFormat="0" applyFill="0" applyAlignment="0" applyProtection="0">
      <alignment vertical="center"/>
    </xf>
    <xf numFmtId="0" fontId="12" fillId="0" borderId="0">
      <alignment vertical="center"/>
    </xf>
    <xf numFmtId="0" fontId="18" fillId="0" borderId="13" applyNumberFormat="0" applyFill="0" applyAlignment="0" applyProtection="0">
      <alignment vertical="center"/>
    </xf>
    <xf numFmtId="0" fontId="18" fillId="0" borderId="13" applyNumberFormat="0" applyFill="0" applyAlignment="0" applyProtection="0">
      <alignment vertical="center"/>
    </xf>
    <xf numFmtId="0" fontId="18" fillId="0" borderId="13" applyNumberFormat="0" applyFill="0" applyAlignment="0" applyProtection="0">
      <alignment vertical="center"/>
    </xf>
    <xf numFmtId="0" fontId="18" fillId="0" borderId="13" applyNumberFormat="0" applyFill="0" applyAlignment="0" applyProtection="0">
      <alignment vertical="center"/>
    </xf>
    <xf numFmtId="0" fontId="18" fillId="0" borderId="13" applyNumberFormat="0" applyFill="0" applyAlignment="0" applyProtection="0">
      <alignment vertical="center"/>
    </xf>
    <xf numFmtId="0" fontId="12" fillId="0" borderId="0">
      <alignment vertical="center"/>
    </xf>
    <xf numFmtId="0" fontId="18" fillId="0" borderId="13" applyNumberFormat="0" applyFill="0" applyAlignment="0" applyProtection="0">
      <alignment vertical="center"/>
    </xf>
    <xf numFmtId="0" fontId="12" fillId="0" borderId="0">
      <alignment vertical="center"/>
    </xf>
    <xf numFmtId="0" fontId="18" fillId="0" borderId="13" applyNumberFormat="0" applyFill="0" applyAlignment="0" applyProtection="0">
      <alignment vertical="center"/>
    </xf>
    <xf numFmtId="0" fontId="12" fillId="0" borderId="0">
      <alignment vertical="center"/>
    </xf>
    <xf numFmtId="0" fontId="18" fillId="0" borderId="13" applyNumberFormat="0" applyFill="0" applyAlignment="0" applyProtection="0">
      <alignment vertical="center"/>
    </xf>
    <xf numFmtId="0" fontId="12" fillId="0" borderId="0">
      <alignment vertical="center"/>
    </xf>
    <xf numFmtId="0" fontId="18" fillId="0" borderId="13" applyNumberFormat="0" applyFill="0" applyAlignment="0" applyProtection="0">
      <alignment vertical="center"/>
    </xf>
    <xf numFmtId="0" fontId="12" fillId="0" borderId="0">
      <alignment vertical="center"/>
    </xf>
    <xf numFmtId="0" fontId="14" fillId="0" borderId="0">
      <alignment vertical="center"/>
    </xf>
    <xf numFmtId="0" fontId="18" fillId="0" borderId="13" applyNumberFormat="0" applyFill="0" applyAlignment="0" applyProtection="0">
      <alignment vertical="center"/>
    </xf>
    <xf numFmtId="0" fontId="12" fillId="0" borderId="0">
      <alignment vertical="center"/>
    </xf>
    <xf numFmtId="0" fontId="18" fillId="0" borderId="13" applyNumberFormat="0" applyFill="0" applyAlignment="0" applyProtection="0">
      <alignment vertical="center"/>
    </xf>
    <xf numFmtId="0" fontId="14" fillId="0" borderId="0">
      <alignment vertical="center"/>
    </xf>
    <xf numFmtId="0" fontId="14" fillId="0" borderId="0">
      <alignment vertical="center"/>
    </xf>
    <xf numFmtId="0" fontId="18" fillId="0" borderId="13" applyNumberFormat="0" applyFill="0" applyAlignment="0" applyProtection="0">
      <alignment vertical="center"/>
    </xf>
    <xf numFmtId="0" fontId="14" fillId="0" borderId="0">
      <alignment vertical="center"/>
    </xf>
    <xf numFmtId="0" fontId="18" fillId="0" borderId="13" applyNumberFormat="0" applyFill="0" applyAlignment="0" applyProtection="0">
      <alignment vertical="center"/>
    </xf>
    <xf numFmtId="0" fontId="14" fillId="0" borderId="0">
      <alignment vertical="center"/>
    </xf>
    <xf numFmtId="0" fontId="18" fillId="0" borderId="13" applyNumberFormat="0" applyFill="0" applyAlignment="0" applyProtection="0">
      <alignment vertical="center"/>
    </xf>
    <xf numFmtId="0" fontId="14" fillId="0" borderId="0">
      <alignment vertical="center"/>
    </xf>
    <xf numFmtId="0" fontId="11" fillId="2" borderId="0" applyNumberFormat="0" applyBorder="0" applyAlignment="0" applyProtection="0">
      <alignment vertical="center"/>
    </xf>
    <xf numFmtId="0" fontId="18" fillId="0" borderId="13" applyNumberFormat="0" applyFill="0" applyAlignment="0" applyProtection="0">
      <alignment vertical="center"/>
    </xf>
    <xf numFmtId="0" fontId="14" fillId="0" borderId="0">
      <alignment vertical="center"/>
    </xf>
    <xf numFmtId="0" fontId="12" fillId="0" borderId="0">
      <alignment vertical="center"/>
    </xf>
    <xf numFmtId="0" fontId="11" fillId="2" borderId="0" applyNumberFormat="0" applyBorder="0" applyAlignment="0" applyProtection="0">
      <alignment vertical="center"/>
    </xf>
    <xf numFmtId="0" fontId="18" fillId="0" borderId="13" applyNumberFormat="0" applyFill="0" applyAlignment="0" applyProtection="0">
      <alignment vertical="center"/>
    </xf>
    <xf numFmtId="0" fontId="12" fillId="0" borderId="0">
      <alignment vertical="center"/>
    </xf>
    <xf numFmtId="0" fontId="11" fillId="2" borderId="0" applyNumberFormat="0" applyBorder="0" applyAlignment="0" applyProtection="0">
      <alignment vertical="center"/>
    </xf>
    <xf numFmtId="0" fontId="18" fillId="0" borderId="13" applyNumberFormat="0" applyFill="0" applyAlignment="0" applyProtection="0">
      <alignment vertical="center"/>
    </xf>
    <xf numFmtId="0" fontId="12" fillId="0" borderId="0">
      <alignment vertical="center"/>
    </xf>
    <xf numFmtId="0" fontId="12" fillId="0" borderId="0">
      <alignment vertical="center"/>
    </xf>
    <xf numFmtId="0" fontId="11" fillId="2" borderId="0" applyNumberFormat="0" applyBorder="0" applyAlignment="0" applyProtection="0">
      <alignment vertical="center"/>
    </xf>
    <xf numFmtId="0" fontId="16" fillId="4" borderId="0" applyNumberFormat="0" applyBorder="0" applyAlignment="0" applyProtection="0">
      <alignment vertical="center"/>
    </xf>
    <xf numFmtId="0" fontId="12" fillId="0" borderId="0">
      <alignment vertical="center"/>
    </xf>
    <xf numFmtId="0" fontId="18" fillId="0" borderId="13" applyNumberFormat="0" applyFill="0" applyAlignment="0" applyProtection="0">
      <alignment vertical="center"/>
    </xf>
    <xf numFmtId="0" fontId="14" fillId="0" borderId="0">
      <alignment vertical="center"/>
    </xf>
    <xf numFmtId="0" fontId="14" fillId="0" borderId="0">
      <alignment vertical="center"/>
    </xf>
    <xf numFmtId="0" fontId="11" fillId="2" borderId="0" applyNumberFormat="0" applyBorder="0" applyAlignment="0" applyProtection="0">
      <alignment vertical="center"/>
    </xf>
    <xf numFmtId="0" fontId="12" fillId="0" borderId="0">
      <alignment vertical="center"/>
    </xf>
    <xf numFmtId="0" fontId="18" fillId="0" borderId="13" applyNumberFormat="0" applyFill="0" applyAlignment="0" applyProtection="0">
      <alignment vertical="center"/>
    </xf>
    <xf numFmtId="0" fontId="18" fillId="0" borderId="13" applyNumberFormat="0" applyFill="0" applyAlignment="0" applyProtection="0">
      <alignment vertical="center"/>
    </xf>
    <xf numFmtId="0" fontId="14" fillId="0" borderId="0">
      <alignment vertical="center"/>
    </xf>
    <xf numFmtId="0" fontId="12" fillId="0" borderId="0">
      <alignment vertical="center"/>
    </xf>
    <xf numFmtId="0" fontId="12" fillId="0" borderId="0">
      <alignment vertical="center"/>
    </xf>
    <xf numFmtId="0" fontId="11" fillId="2" borderId="0" applyNumberFormat="0" applyBorder="0" applyAlignment="0" applyProtection="0">
      <alignment vertical="center"/>
    </xf>
    <xf numFmtId="0" fontId="18" fillId="0" borderId="13" applyNumberFormat="0" applyFill="0" applyAlignment="0" applyProtection="0">
      <alignment vertical="center"/>
    </xf>
    <xf numFmtId="0" fontId="12" fillId="0" borderId="0">
      <alignment vertical="center"/>
    </xf>
    <xf numFmtId="0" fontId="12" fillId="0" borderId="0">
      <alignment vertical="center"/>
    </xf>
    <xf numFmtId="0" fontId="18" fillId="0" borderId="13" applyNumberFormat="0" applyFill="0" applyAlignment="0" applyProtection="0">
      <alignment vertical="center"/>
    </xf>
    <xf numFmtId="0" fontId="12" fillId="0" borderId="0">
      <alignment vertical="center"/>
    </xf>
    <xf numFmtId="0" fontId="12" fillId="0" borderId="0">
      <alignment vertical="center"/>
    </xf>
    <xf numFmtId="0" fontId="18" fillId="0" borderId="13" applyNumberFormat="0" applyFill="0" applyAlignment="0" applyProtection="0">
      <alignment vertical="center"/>
    </xf>
    <xf numFmtId="0" fontId="12" fillId="0" borderId="0">
      <alignment vertical="center"/>
    </xf>
    <xf numFmtId="0" fontId="12" fillId="0" borderId="0">
      <alignment vertical="center"/>
    </xf>
    <xf numFmtId="0" fontId="18" fillId="0" borderId="13" applyNumberFormat="0" applyFill="0" applyAlignment="0" applyProtection="0">
      <alignment vertical="center"/>
    </xf>
    <xf numFmtId="0" fontId="12" fillId="0" borderId="0">
      <alignment vertical="center"/>
    </xf>
    <xf numFmtId="0" fontId="12" fillId="0" borderId="0">
      <alignment vertical="center"/>
    </xf>
    <xf numFmtId="0" fontId="14" fillId="0" borderId="0">
      <alignment vertical="center"/>
    </xf>
    <xf numFmtId="0" fontId="18" fillId="0" borderId="13" applyNumberFormat="0" applyFill="0" applyAlignment="0" applyProtection="0">
      <alignment vertical="center"/>
    </xf>
    <xf numFmtId="0" fontId="12" fillId="0" borderId="0">
      <alignment vertical="center"/>
    </xf>
    <xf numFmtId="0" fontId="16" fillId="4" borderId="0" applyNumberFormat="0" applyBorder="0" applyAlignment="0" applyProtection="0">
      <alignment vertical="center"/>
    </xf>
    <xf numFmtId="0" fontId="12" fillId="0" borderId="0">
      <alignment vertical="center"/>
    </xf>
    <xf numFmtId="0" fontId="14" fillId="0" borderId="0">
      <alignment vertical="center"/>
    </xf>
    <xf numFmtId="0" fontId="18" fillId="0" borderId="13" applyNumberFormat="0" applyFill="0" applyAlignment="0" applyProtection="0">
      <alignment vertical="center"/>
    </xf>
    <xf numFmtId="0" fontId="12" fillId="0" borderId="0">
      <alignment vertical="center"/>
    </xf>
    <xf numFmtId="0" fontId="18" fillId="0" borderId="13" applyNumberFormat="0" applyFill="0" applyAlignment="0" applyProtection="0">
      <alignment vertical="center"/>
    </xf>
    <xf numFmtId="0" fontId="12" fillId="0" borderId="0">
      <alignment vertical="center"/>
    </xf>
    <xf numFmtId="0" fontId="12" fillId="0" borderId="0">
      <alignment vertical="center"/>
    </xf>
    <xf numFmtId="0" fontId="18" fillId="0" borderId="13" applyNumberFormat="0" applyFill="0" applyAlignment="0" applyProtection="0">
      <alignment vertical="center"/>
    </xf>
    <xf numFmtId="0" fontId="14" fillId="0" borderId="0">
      <alignment vertical="center"/>
    </xf>
    <xf numFmtId="0" fontId="12" fillId="0" borderId="0">
      <alignment vertical="center"/>
    </xf>
    <xf numFmtId="0" fontId="18" fillId="0" borderId="13" applyNumberFormat="0" applyFill="0" applyAlignment="0" applyProtection="0">
      <alignment vertical="center"/>
    </xf>
    <xf numFmtId="0" fontId="18" fillId="0" borderId="13" applyNumberFormat="0" applyFill="0" applyAlignment="0" applyProtection="0">
      <alignment vertical="center"/>
    </xf>
    <xf numFmtId="0" fontId="12" fillId="0" borderId="0">
      <alignment vertical="center"/>
    </xf>
    <xf numFmtId="0" fontId="18" fillId="0" borderId="13" applyNumberFormat="0" applyFill="0" applyAlignment="0" applyProtection="0">
      <alignment vertical="center"/>
    </xf>
    <xf numFmtId="0" fontId="14" fillId="0" borderId="0">
      <alignment vertical="center"/>
    </xf>
    <xf numFmtId="0" fontId="18" fillId="0" borderId="13" applyNumberFormat="0" applyFill="0" applyAlignment="0" applyProtection="0">
      <alignment vertical="center"/>
    </xf>
    <xf numFmtId="0" fontId="18" fillId="0" borderId="13" applyNumberFormat="0" applyFill="0" applyAlignment="0" applyProtection="0">
      <alignment vertical="center"/>
    </xf>
    <xf numFmtId="0" fontId="12" fillId="0" borderId="0">
      <alignment vertical="center"/>
    </xf>
    <xf numFmtId="0" fontId="18" fillId="0" borderId="13" applyNumberFormat="0" applyFill="0" applyAlignment="0" applyProtection="0">
      <alignment vertical="center"/>
    </xf>
    <xf numFmtId="0" fontId="12" fillId="0" borderId="0">
      <alignment vertical="center"/>
    </xf>
    <xf numFmtId="0" fontId="18" fillId="0" borderId="13" applyNumberFormat="0" applyFill="0" applyAlignment="0" applyProtection="0">
      <alignment vertical="center"/>
    </xf>
    <xf numFmtId="0" fontId="18" fillId="0" borderId="13" applyNumberFormat="0" applyFill="0" applyAlignment="0" applyProtection="0">
      <alignment vertical="center"/>
    </xf>
    <xf numFmtId="0" fontId="12" fillId="0" borderId="0">
      <alignment vertical="center"/>
    </xf>
    <xf numFmtId="0" fontId="37" fillId="0" borderId="24" applyNumberFormat="0" applyFill="0" applyAlignment="0" applyProtection="0">
      <alignment vertical="center"/>
    </xf>
    <xf numFmtId="0" fontId="14" fillId="0" borderId="0">
      <alignment vertical="center"/>
    </xf>
    <xf numFmtId="0" fontId="14" fillId="0" borderId="0">
      <alignment vertical="center"/>
    </xf>
    <xf numFmtId="0" fontId="37" fillId="0" borderId="24" applyNumberFormat="0" applyFill="0" applyAlignment="0" applyProtection="0">
      <alignment vertical="center"/>
    </xf>
    <xf numFmtId="0" fontId="14" fillId="0" borderId="0">
      <alignment vertical="center"/>
    </xf>
    <xf numFmtId="0" fontId="14" fillId="0" borderId="0">
      <alignment vertical="center"/>
    </xf>
    <xf numFmtId="0" fontId="37" fillId="0" borderId="24" applyNumberFormat="0" applyFill="0" applyAlignment="0" applyProtection="0">
      <alignment vertical="center"/>
    </xf>
    <xf numFmtId="0" fontId="14" fillId="0" borderId="0">
      <alignment vertical="center"/>
    </xf>
    <xf numFmtId="0" fontId="37" fillId="0" borderId="24" applyNumberFormat="0" applyFill="0" applyAlignment="0" applyProtection="0">
      <alignment vertical="center"/>
    </xf>
    <xf numFmtId="0" fontId="14" fillId="0" borderId="0">
      <alignment vertical="center"/>
    </xf>
    <xf numFmtId="0" fontId="37" fillId="0" borderId="24" applyNumberFormat="0" applyFill="0" applyAlignment="0" applyProtection="0">
      <alignment vertical="center"/>
    </xf>
    <xf numFmtId="0" fontId="14" fillId="0" borderId="0">
      <alignment vertical="center"/>
    </xf>
    <xf numFmtId="0" fontId="14" fillId="0" borderId="0">
      <alignment vertical="center"/>
    </xf>
    <xf numFmtId="0" fontId="37" fillId="0" borderId="24" applyNumberFormat="0" applyFill="0" applyAlignment="0" applyProtection="0">
      <alignment vertical="center"/>
    </xf>
    <xf numFmtId="0" fontId="12" fillId="0" borderId="0">
      <alignment vertical="center"/>
    </xf>
    <xf numFmtId="0" fontId="14" fillId="0" borderId="0">
      <alignment vertical="center"/>
    </xf>
    <xf numFmtId="0" fontId="37" fillId="0" borderId="24" applyNumberFormat="0" applyFill="0" applyAlignment="0" applyProtection="0">
      <alignment vertical="center"/>
    </xf>
    <xf numFmtId="0" fontId="12" fillId="0" borderId="0">
      <alignment vertical="center"/>
    </xf>
    <xf numFmtId="0" fontId="37" fillId="0" borderId="24" applyNumberFormat="0" applyFill="0" applyAlignment="0" applyProtection="0">
      <alignment vertical="center"/>
    </xf>
    <xf numFmtId="0" fontId="12" fillId="0" borderId="0">
      <alignment vertical="center"/>
    </xf>
    <xf numFmtId="0" fontId="14" fillId="0" borderId="0">
      <alignment vertical="center"/>
    </xf>
    <xf numFmtId="0" fontId="37" fillId="0" borderId="24" applyNumberFormat="0" applyFill="0" applyAlignment="0" applyProtection="0">
      <alignment vertical="center"/>
    </xf>
    <xf numFmtId="0" fontId="37" fillId="0" borderId="24" applyNumberFormat="0" applyFill="0" applyAlignment="0" applyProtection="0">
      <alignment vertical="center"/>
    </xf>
    <xf numFmtId="0" fontId="25" fillId="0" borderId="12" applyNumberFormat="0" applyFill="0" applyAlignment="0" applyProtection="0">
      <alignment vertical="center"/>
    </xf>
    <xf numFmtId="0" fontId="14" fillId="0" borderId="0">
      <alignment vertical="center"/>
    </xf>
    <xf numFmtId="0" fontId="12" fillId="0" borderId="0">
      <alignment vertical="center"/>
    </xf>
    <xf numFmtId="0" fontId="25" fillId="0" borderId="12" applyNumberFormat="0" applyFill="0" applyAlignment="0" applyProtection="0">
      <alignment vertical="center"/>
    </xf>
    <xf numFmtId="0" fontId="25" fillId="0" borderId="12" applyNumberFormat="0" applyFill="0" applyAlignment="0" applyProtection="0">
      <alignment vertical="center"/>
    </xf>
    <xf numFmtId="0" fontId="25" fillId="0" borderId="12" applyNumberFormat="0" applyFill="0" applyAlignment="0" applyProtection="0">
      <alignment vertical="center"/>
    </xf>
    <xf numFmtId="0" fontId="25" fillId="0" borderId="12" applyNumberFormat="0" applyFill="0" applyAlignment="0" applyProtection="0">
      <alignment vertical="center"/>
    </xf>
    <xf numFmtId="0" fontId="12" fillId="0" borderId="0">
      <alignment vertical="center"/>
    </xf>
    <xf numFmtId="0" fontId="25" fillId="0" borderId="12" applyNumberFormat="0" applyFill="0" applyAlignment="0" applyProtection="0">
      <alignment vertical="center"/>
    </xf>
    <xf numFmtId="0" fontId="25" fillId="0" borderId="12" applyNumberFormat="0" applyFill="0" applyAlignment="0" applyProtection="0">
      <alignment vertical="center"/>
    </xf>
    <xf numFmtId="0" fontId="12" fillId="0" borderId="0">
      <alignment vertical="center"/>
    </xf>
    <xf numFmtId="0" fontId="25" fillId="0" borderId="12" applyNumberFormat="0" applyFill="0" applyAlignment="0" applyProtection="0">
      <alignment vertical="center"/>
    </xf>
    <xf numFmtId="0" fontId="12" fillId="0" borderId="0">
      <alignment vertical="center"/>
    </xf>
    <xf numFmtId="0" fontId="25" fillId="0" borderId="12" applyNumberFormat="0" applyFill="0" applyAlignment="0" applyProtection="0">
      <alignment vertical="center"/>
    </xf>
    <xf numFmtId="0" fontId="25" fillId="0" borderId="12" applyNumberFormat="0" applyFill="0" applyAlignment="0" applyProtection="0">
      <alignment vertical="center"/>
    </xf>
    <xf numFmtId="0" fontId="25" fillId="0" borderId="12" applyNumberFormat="0" applyFill="0" applyAlignment="0" applyProtection="0">
      <alignment vertical="center"/>
    </xf>
    <xf numFmtId="0" fontId="14" fillId="0" borderId="0">
      <alignment vertical="center"/>
    </xf>
    <xf numFmtId="0" fontId="11" fillId="2" borderId="0" applyNumberFormat="0" applyBorder="0" applyAlignment="0" applyProtection="0">
      <alignment vertical="center"/>
    </xf>
    <xf numFmtId="0" fontId="11" fillId="2" borderId="0" applyNumberFormat="0" applyBorder="0" applyAlignment="0" applyProtection="0">
      <alignment vertical="center"/>
    </xf>
    <xf numFmtId="0" fontId="14" fillId="0" borderId="0">
      <alignment vertical="center"/>
    </xf>
    <xf numFmtId="0" fontId="25" fillId="0" borderId="12" applyNumberFormat="0" applyFill="0" applyAlignment="0" applyProtection="0">
      <alignment vertical="center"/>
    </xf>
    <xf numFmtId="0" fontId="11" fillId="2" borderId="0" applyNumberFormat="0" applyBorder="0" applyAlignment="0" applyProtection="0">
      <alignment vertical="center"/>
    </xf>
    <xf numFmtId="0" fontId="12" fillId="0" borderId="0">
      <alignment vertical="center"/>
    </xf>
    <xf numFmtId="0" fontId="11" fillId="2" borderId="0" applyNumberFormat="0" applyBorder="0" applyAlignment="0" applyProtection="0">
      <alignment vertical="center"/>
    </xf>
    <xf numFmtId="0" fontId="14" fillId="0" borderId="0">
      <alignment vertical="center"/>
    </xf>
    <xf numFmtId="0" fontId="25" fillId="0" borderId="12" applyNumberFormat="0" applyFill="0" applyAlignment="0" applyProtection="0">
      <alignment vertical="center"/>
    </xf>
    <xf numFmtId="0" fontId="17" fillId="0" borderId="12" applyNumberFormat="0" applyFill="0" applyAlignment="0" applyProtection="0">
      <alignment vertical="center"/>
    </xf>
    <xf numFmtId="0" fontId="17" fillId="0" borderId="12" applyNumberFormat="0" applyFill="0" applyAlignment="0" applyProtection="0">
      <alignment vertical="center"/>
    </xf>
    <xf numFmtId="0" fontId="14" fillId="0" borderId="0">
      <alignment vertical="center"/>
    </xf>
    <xf numFmtId="0" fontId="17" fillId="0" borderId="12" applyNumberFormat="0" applyFill="0" applyAlignment="0" applyProtection="0">
      <alignment vertical="center"/>
    </xf>
    <xf numFmtId="0" fontId="12" fillId="0" borderId="0">
      <alignment vertical="center"/>
    </xf>
    <xf numFmtId="0" fontId="17" fillId="0" borderId="12" applyNumberFormat="0" applyFill="0" applyAlignment="0" applyProtection="0">
      <alignment vertical="center"/>
    </xf>
    <xf numFmtId="0" fontId="12" fillId="0" borderId="0">
      <alignment vertical="center"/>
    </xf>
    <xf numFmtId="0" fontId="17" fillId="0" borderId="12" applyNumberFormat="0" applyFill="0" applyAlignment="0" applyProtection="0">
      <alignment vertical="center"/>
    </xf>
    <xf numFmtId="0" fontId="17" fillId="0" borderId="12" applyNumberFormat="0" applyFill="0" applyAlignment="0" applyProtection="0">
      <alignment vertical="center"/>
    </xf>
    <xf numFmtId="0" fontId="14" fillId="0" borderId="0">
      <alignment vertical="center"/>
    </xf>
    <xf numFmtId="0" fontId="17" fillId="0" borderId="12" applyNumberFormat="0" applyFill="0" applyAlignment="0" applyProtection="0">
      <alignment vertical="center"/>
    </xf>
    <xf numFmtId="0" fontId="11" fillId="2" borderId="0" applyNumberFormat="0" applyBorder="0" applyAlignment="0" applyProtection="0">
      <alignment vertical="center"/>
    </xf>
    <xf numFmtId="0" fontId="14" fillId="0" borderId="0">
      <alignment vertical="center"/>
    </xf>
    <xf numFmtId="0" fontId="17" fillId="0" borderId="12" applyNumberFormat="0" applyFill="0" applyAlignment="0" applyProtection="0">
      <alignment vertical="center"/>
    </xf>
    <xf numFmtId="0" fontId="14" fillId="0" borderId="0">
      <alignment vertical="center"/>
    </xf>
    <xf numFmtId="0" fontId="14" fillId="0" borderId="0">
      <alignment vertical="center"/>
    </xf>
    <xf numFmtId="0" fontId="11" fillId="2" borderId="0" applyNumberFormat="0" applyBorder="0" applyAlignment="0" applyProtection="0">
      <alignment vertical="center"/>
    </xf>
    <xf numFmtId="0" fontId="14" fillId="0" borderId="0">
      <alignment vertical="center"/>
    </xf>
    <xf numFmtId="0" fontId="14" fillId="0" borderId="0">
      <alignment vertical="center"/>
    </xf>
    <xf numFmtId="0" fontId="17" fillId="0" borderId="12" applyNumberFormat="0" applyFill="0" applyAlignment="0" applyProtection="0">
      <alignment vertical="center"/>
    </xf>
    <xf numFmtId="0" fontId="11" fillId="2" borderId="0" applyNumberFormat="0" applyBorder="0" applyAlignment="0" applyProtection="0">
      <alignment vertical="center"/>
    </xf>
    <xf numFmtId="0" fontId="14" fillId="0" borderId="0">
      <alignment vertical="center"/>
    </xf>
    <xf numFmtId="0" fontId="14" fillId="0" borderId="0">
      <alignment vertical="center"/>
    </xf>
    <xf numFmtId="0" fontId="17" fillId="0" borderId="12" applyNumberFormat="0" applyFill="0" applyAlignment="0" applyProtection="0">
      <alignment vertical="center"/>
    </xf>
    <xf numFmtId="0" fontId="12" fillId="0" borderId="0">
      <alignment vertical="center"/>
    </xf>
    <xf numFmtId="0" fontId="17" fillId="0" borderId="12" applyNumberFormat="0" applyFill="0" applyAlignment="0" applyProtection="0">
      <alignment vertical="center"/>
    </xf>
    <xf numFmtId="0" fontId="17" fillId="0" borderId="12" applyNumberFormat="0" applyFill="0" applyAlignment="0" applyProtection="0">
      <alignment vertical="center"/>
    </xf>
    <xf numFmtId="0" fontId="14" fillId="0" borderId="0">
      <alignment vertical="center"/>
    </xf>
    <xf numFmtId="0" fontId="14" fillId="0" borderId="0">
      <alignment vertical="center"/>
    </xf>
    <xf numFmtId="0" fontId="17" fillId="0" borderId="12" applyNumberFormat="0" applyFill="0" applyAlignment="0" applyProtection="0">
      <alignment vertical="center"/>
    </xf>
    <xf numFmtId="0" fontId="11" fillId="2" borderId="0" applyNumberFormat="0" applyBorder="0" applyAlignment="0" applyProtection="0">
      <alignment vertical="center"/>
    </xf>
    <xf numFmtId="0" fontId="14" fillId="0" borderId="0">
      <alignment vertical="center"/>
    </xf>
    <xf numFmtId="0" fontId="17" fillId="0" borderId="12" applyNumberFormat="0" applyFill="0" applyAlignment="0" applyProtection="0">
      <alignment vertical="center"/>
    </xf>
    <xf numFmtId="0" fontId="14" fillId="0" borderId="0">
      <alignment vertical="center"/>
    </xf>
    <xf numFmtId="0" fontId="12" fillId="0" borderId="0">
      <alignment vertical="center"/>
    </xf>
    <xf numFmtId="0" fontId="11" fillId="2" borderId="0" applyNumberFormat="0" applyBorder="0" applyAlignment="0" applyProtection="0">
      <alignment vertical="center"/>
    </xf>
    <xf numFmtId="0" fontId="14" fillId="0" borderId="0">
      <alignment vertical="center"/>
    </xf>
    <xf numFmtId="0" fontId="14" fillId="0" borderId="0">
      <alignment vertical="center"/>
    </xf>
    <xf numFmtId="0" fontId="17" fillId="0" borderId="12" applyNumberFormat="0" applyFill="0" applyAlignment="0" applyProtection="0">
      <alignment vertical="center"/>
    </xf>
    <xf numFmtId="0" fontId="11" fillId="2" borderId="0" applyNumberFormat="0" applyBorder="0" applyAlignment="0" applyProtection="0">
      <alignment vertical="center"/>
    </xf>
    <xf numFmtId="0" fontId="14" fillId="0" borderId="0">
      <alignment vertical="center"/>
    </xf>
    <xf numFmtId="0" fontId="14" fillId="0" borderId="0">
      <alignment vertical="center"/>
    </xf>
    <xf numFmtId="0" fontId="17" fillId="0" borderId="12" applyNumberFormat="0" applyFill="0" applyAlignment="0" applyProtection="0">
      <alignment vertical="center"/>
    </xf>
    <xf numFmtId="0" fontId="11" fillId="2" borderId="0" applyNumberFormat="0" applyBorder="0" applyAlignment="0" applyProtection="0">
      <alignment vertical="center"/>
    </xf>
    <xf numFmtId="0" fontId="14" fillId="0" borderId="0">
      <alignment vertical="center"/>
    </xf>
    <xf numFmtId="0" fontId="17" fillId="0" borderId="12" applyNumberFormat="0" applyFill="0" applyAlignment="0" applyProtection="0">
      <alignment vertical="center"/>
    </xf>
    <xf numFmtId="0" fontId="12" fillId="0" borderId="0">
      <alignment vertical="center"/>
    </xf>
    <xf numFmtId="0" fontId="11" fillId="2" borderId="0" applyNumberFormat="0" applyBorder="0" applyAlignment="0" applyProtection="0">
      <alignment vertical="center"/>
    </xf>
    <xf numFmtId="0" fontId="12" fillId="0" borderId="0">
      <alignment vertical="center"/>
    </xf>
    <xf numFmtId="0" fontId="14" fillId="0" borderId="0">
      <alignment vertical="center"/>
    </xf>
    <xf numFmtId="0" fontId="17" fillId="0" borderId="12" applyNumberFormat="0" applyFill="0" applyAlignment="0" applyProtection="0">
      <alignment vertical="center"/>
    </xf>
    <xf numFmtId="0" fontId="11" fillId="2" borderId="0" applyNumberFormat="0" applyBorder="0" applyAlignment="0" applyProtection="0">
      <alignment vertical="center"/>
    </xf>
    <xf numFmtId="0" fontId="12" fillId="0" borderId="0">
      <alignment vertical="center"/>
    </xf>
    <xf numFmtId="0" fontId="14" fillId="0" borderId="0">
      <alignment vertical="center"/>
    </xf>
    <xf numFmtId="0" fontId="17" fillId="0" borderId="12" applyNumberFormat="0" applyFill="0" applyAlignment="0" applyProtection="0">
      <alignment vertical="center"/>
    </xf>
    <xf numFmtId="0" fontId="11" fillId="2" borderId="0" applyNumberFormat="0" applyBorder="0" applyAlignment="0" applyProtection="0">
      <alignment vertical="center"/>
    </xf>
    <xf numFmtId="0" fontId="11" fillId="2" borderId="0" applyNumberFormat="0" applyBorder="0" applyAlignment="0" applyProtection="0">
      <alignment vertical="center"/>
    </xf>
    <xf numFmtId="0" fontId="12" fillId="0" borderId="0">
      <alignment vertical="center"/>
    </xf>
    <xf numFmtId="0" fontId="11" fillId="2" borderId="0" applyNumberFormat="0" applyBorder="0" applyAlignment="0" applyProtection="0">
      <alignment vertical="center"/>
    </xf>
    <xf numFmtId="0" fontId="14" fillId="0" borderId="0">
      <alignment vertical="center"/>
    </xf>
    <xf numFmtId="0" fontId="12" fillId="0" borderId="0">
      <alignment vertical="center"/>
    </xf>
    <xf numFmtId="0" fontId="17" fillId="0" borderId="12" applyNumberFormat="0" applyFill="0" applyAlignment="0" applyProtection="0">
      <alignment vertical="center"/>
    </xf>
    <xf numFmtId="0" fontId="12" fillId="0" borderId="0">
      <alignment vertical="center"/>
    </xf>
    <xf numFmtId="0" fontId="11" fillId="2" borderId="0" applyNumberFormat="0" applyBorder="0" applyAlignment="0" applyProtection="0">
      <alignment vertical="center"/>
    </xf>
    <xf numFmtId="0" fontId="12" fillId="0" borderId="0">
      <alignment vertical="center"/>
    </xf>
    <xf numFmtId="0" fontId="11" fillId="2" borderId="0" applyNumberFormat="0" applyBorder="0" applyAlignment="0" applyProtection="0">
      <alignment vertical="center"/>
    </xf>
    <xf numFmtId="0" fontId="14" fillId="0" borderId="0">
      <alignment vertical="center"/>
    </xf>
    <xf numFmtId="0" fontId="12" fillId="0" borderId="0">
      <alignment vertical="center"/>
    </xf>
    <xf numFmtId="0" fontId="17" fillId="0" borderId="12" applyNumberFormat="0" applyFill="0" applyAlignment="0" applyProtection="0">
      <alignment vertical="center"/>
    </xf>
    <xf numFmtId="0" fontId="11" fillId="2" borderId="0" applyNumberFormat="0" applyBorder="0" applyAlignment="0" applyProtection="0">
      <alignment vertical="center"/>
    </xf>
    <xf numFmtId="0" fontId="12" fillId="0" borderId="0">
      <alignment vertical="center"/>
    </xf>
    <xf numFmtId="0" fontId="17" fillId="0" borderId="12" applyNumberFormat="0" applyFill="0" applyAlignment="0" applyProtection="0">
      <alignment vertical="center"/>
    </xf>
    <xf numFmtId="0" fontId="14" fillId="0" borderId="0">
      <alignment vertical="center"/>
    </xf>
    <xf numFmtId="0" fontId="11" fillId="2" borderId="0" applyNumberFormat="0" applyBorder="0" applyAlignment="0" applyProtection="0">
      <alignment vertical="center"/>
    </xf>
    <xf numFmtId="0" fontId="12" fillId="0" borderId="0">
      <alignment vertical="center"/>
    </xf>
    <xf numFmtId="0" fontId="14" fillId="0" borderId="0">
      <alignment vertical="center"/>
    </xf>
    <xf numFmtId="0" fontId="12" fillId="0" borderId="0">
      <alignment vertical="center"/>
    </xf>
    <xf numFmtId="0" fontId="17" fillId="0" borderId="12" applyNumberFormat="0" applyFill="0" applyAlignment="0" applyProtection="0">
      <alignment vertical="center"/>
    </xf>
    <xf numFmtId="0" fontId="12" fillId="0" borderId="0">
      <alignment vertical="center"/>
    </xf>
    <xf numFmtId="0" fontId="11" fillId="2" borderId="0" applyNumberFormat="0" applyBorder="0" applyAlignment="0" applyProtection="0">
      <alignment vertical="center"/>
    </xf>
    <xf numFmtId="0" fontId="11" fillId="2" borderId="0" applyNumberFormat="0" applyBorder="0" applyAlignment="0" applyProtection="0">
      <alignment vertical="center"/>
    </xf>
    <xf numFmtId="0" fontId="12" fillId="0" borderId="0">
      <alignment vertical="center"/>
    </xf>
    <xf numFmtId="0" fontId="17" fillId="0" borderId="12" applyNumberFormat="0" applyFill="0" applyAlignment="0" applyProtection="0">
      <alignment vertical="center"/>
    </xf>
    <xf numFmtId="0" fontId="12" fillId="0" borderId="0">
      <alignment vertical="center"/>
    </xf>
    <xf numFmtId="0" fontId="11" fillId="2" borderId="0" applyNumberFormat="0" applyBorder="0" applyAlignment="0" applyProtection="0">
      <alignment vertical="center"/>
    </xf>
    <xf numFmtId="0" fontId="11" fillId="2" borderId="0" applyNumberFormat="0" applyBorder="0" applyAlignment="0" applyProtection="0">
      <alignment vertical="center"/>
    </xf>
    <xf numFmtId="0" fontId="12" fillId="0" borderId="0">
      <alignment vertical="center"/>
    </xf>
    <xf numFmtId="0" fontId="17" fillId="0" borderId="12" applyNumberFormat="0" applyFill="0" applyAlignment="0" applyProtection="0">
      <alignment vertical="center"/>
    </xf>
    <xf numFmtId="0" fontId="12" fillId="0" borderId="0">
      <alignment vertical="center"/>
    </xf>
    <xf numFmtId="0" fontId="17" fillId="0" borderId="12" applyNumberFormat="0" applyFill="0" applyAlignment="0" applyProtection="0">
      <alignment vertical="center"/>
    </xf>
    <xf numFmtId="0" fontId="12" fillId="0" borderId="0">
      <alignment vertical="center"/>
    </xf>
    <xf numFmtId="0" fontId="17" fillId="0" borderId="12" applyNumberFormat="0" applyFill="0" applyAlignment="0" applyProtection="0">
      <alignment vertical="center"/>
    </xf>
    <xf numFmtId="0" fontId="12" fillId="0" borderId="0">
      <alignment vertical="center"/>
    </xf>
    <xf numFmtId="0" fontId="17" fillId="0" borderId="12" applyNumberFormat="0" applyFill="0" applyAlignment="0" applyProtection="0">
      <alignment vertical="center"/>
    </xf>
    <xf numFmtId="0" fontId="12" fillId="0" borderId="0">
      <alignment vertical="center"/>
    </xf>
    <xf numFmtId="0" fontId="17" fillId="0" borderId="12" applyNumberFormat="0" applyFill="0" applyAlignment="0" applyProtection="0">
      <alignment vertical="center"/>
    </xf>
    <xf numFmtId="0" fontId="14" fillId="0" borderId="0">
      <alignment vertical="center"/>
    </xf>
    <xf numFmtId="0" fontId="17" fillId="0" borderId="12" applyNumberFormat="0" applyFill="0" applyAlignment="0" applyProtection="0">
      <alignment vertical="center"/>
    </xf>
    <xf numFmtId="0" fontId="17" fillId="0" borderId="12" applyNumberFormat="0" applyFill="0" applyAlignment="0" applyProtection="0">
      <alignment vertical="center"/>
    </xf>
    <xf numFmtId="0" fontId="25" fillId="0" borderId="12" applyNumberFormat="0" applyFill="0" applyAlignment="0" applyProtection="0">
      <alignment vertical="center"/>
    </xf>
    <xf numFmtId="0" fontId="25" fillId="0" borderId="12" applyNumberFormat="0" applyFill="0" applyAlignment="0" applyProtection="0">
      <alignment vertical="center"/>
    </xf>
    <xf numFmtId="0" fontId="12" fillId="0" borderId="0">
      <alignment vertical="center"/>
    </xf>
    <xf numFmtId="0" fontId="25" fillId="0" borderId="12" applyNumberFormat="0" applyFill="0" applyAlignment="0" applyProtection="0">
      <alignment vertical="center"/>
    </xf>
    <xf numFmtId="0" fontId="12" fillId="0" borderId="0">
      <alignment vertical="center"/>
    </xf>
    <xf numFmtId="0" fontId="25" fillId="0" borderId="12" applyNumberFormat="0" applyFill="0" applyAlignment="0" applyProtection="0">
      <alignment vertical="center"/>
    </xf>
    <xf numFmtId="0" fontId="14" fillId="0" borderId="0">
      <alignment vertical="center"/>
    </xf>
    <xf numFmtId="0" fontId="12" fillId="0" borderId="0">
      <alignment vertical="center"/>
    </xf>
    <xf numFmtId="0" fontId="12" fillId="0" borderId="0">
      <alignment vertical="center"/>
    </xf>
    <xf numFmtId="0" fontId="25" fillId="0" borderId="12" applyNumberFormat="0" applyFill="0" applyAlignment="0" applyProtection="0">
      <alignment vertical="center"/>
    </xf>
    <xf numFmtId="0" fontId="12" fillId="0" borderId="0">
      <alignment vertical="center"/>
    </xf>
    <xf numFmtId="0" fontId="25" fillId="0" borderId="12" applyNumberFormat="0" applyFill="0" applyAlignment="0" applyProtection="0">
      <alignment vertical="center"/>
    </xf>
    <xf numFmtId="0" fontId="14" fillId="0" borderId="0">
      <alignment vertical="center"/>
    </xf>
    <xf numFmtId="0" fontId="25" fillId="0" borderId="12" applyNumberFormat="0" applyFill="0" applyAlignment="0" applyProtection="0">
      <alignment vertical="center"/>
    </xf>
    <xf numFmtId="0" fontId="25" fillId="0" borderId="12" applyNumberFormat="0" applyFill="0" applyAlignment="0" applyProtection="0">
      <alignment vertical="center"/>
    </xf>
    <xf numFmtId="0" fontId="25" fillId="0" borderId="12" applyNumberFormat="0" applyFill="0" applyAlignment="0" applyProtection="0">
      <alignment vertical="center"/>
    </xf>
    <xf numFmtId="0" fontId="25" fillId="0" borderId="12" applyNumberFormat="0" applyFill="0" applyAlignment="0" applyProtection="0">
      <alignment vertical="center"/>
    </xf>
    <xf numFmtId="0" fontId="14" fillId="0" borderId="0">
      <alignment vertical="center"/>
    </xf>
    <xf numFmtId="0" fontId="25" fillId="0" borderId="12" applyNumberFormat="0" applyFill="0" applyAlignment="0" applyProtection="0">
      <alignment vertical="center"/>
    </xf>
    <xf numFmtId="0" fontId="12" fillId="0" borderId="0">
      <alignment vertical="center"/>
    </xf>
    <xf numFmtId="0" fontId="25" fillId="0" borderId="12" applyNumberFormat="0" applyFill="0" applyAlignment="0" applyProtection="0">
      <alignment vertical="center"/>
    </xf>
    <xf numFmtId="0" fontId="25" fillId="0" borderId="12" applyNumberFormat="0" applyFill="0" applyAlignment="0" applyProtection="0">
      <alignment vertical="center"/>
    </xf>
    <xf numFmtId="0" fontId="14" fillId="0" borderId="0">
      <alignment vertical="center"/>
    </xf>
    <xf numFmtId="0" fontId="25" fillId="0" borderId="12" applyNumberFormat="0" applyFill="0" applyAlignment="0" applyProtection="0">
      <alignment vertical="center"/>
    </xf>
    <xf numFmtId="0" fontId="25" fillId="0" borderId="12" applyNumberFormat="0" applyFill="0" applyAlignment="0" applyProtection="0">
      <alignment vertical="center"/>
    </xf>
    <xf numFmtId="0" fontId="14" fillId="0" borderId="0">
      <alignment vertical="center"/>
    </xf>
    <xf numFmtId="0" fontId="25" fillId="0" borderId="12" applyNumberFormat="0" applyFill="0" applyAlignment="0" applyProtection="0">
      <alignment vertical="center"/>
    </xf>
    <xf numFmtId="0" fontId="25" fillId="0" borderId="12" applyNumberFormat="0" applyFill="0" applyAlignment="0" applyProtection="0">
      <alignment vertical="center"/>
    </xf>
    <xf numFmtId="0" fontId="25" fillId="0" borderId="12" applyNumberFormat="0" applyFill="0" applyAlignment="0" applyProtection="0">
      <alignment vertical="center"/>
    </xf>
    <xf numFmtId="0" fontId="11" fillId="2" borderId="0" applyNumberFormat="0" applyBorder="0" applyAlignment="0" applyProtection="0">
      <alignment vertical="center"/>
    </xf>
    <xf numFmtId="0" fontId="25" fillId="0" borderId="12" applyNumberFormat="0" applyFill="0" applyAlignment="0" applyProtection="0">
      <alignment vertical="center"/>
    </xf>
    <xf numFmtId="0" fontId="12" fillId="0" borderId="0">
      <alignment vertical="center"/>
    </xf>
    <xf numFmtId="0" fontId="25" fillId="0" borderId="12" applyNumberFormat="0" applyFill="0" applyAlignment="0" applyProtection="0">
      <alignment vertical="center"/>
    </xf>
    <xf numFmtId="0" fontId="12" fillId="0" borderId="0">
      <alignment vertical="center"/>
    </xf>
    <xf numFmtId="0" fontId="25" fillId="0" borderId="12" applyNumberFormat="0" applyFill="0" applyAlignment="0" applyProtection="0">
      <alignment vertical="center"/>
    </xf>
    <xf numFmtId="0" fontId="12" fillId="0" borderId="0">
      <alignment vertical="center"/>
    </xf>
    <xf numFmtId="0" fontId="14" fillId="0" borderId="0">
      <alignment vertical="center"/>
    </xf>
    <xf numFmtId="0" fontId="25" fillId="0" borderId="12" applyNumberFormat="0" applyFill="0" applyAlignment="0" applyProtection="0">
      <alignment vertical="center"/>
    </xf>
    <xf numFmtId="0" fontId="12" fillId="0" borderId="0">
      <alignment vertical="center"/>
    </xf>
    <xf numFmtId="0" fontId="12" fillId="0" borderId="0">
      <alignment vertical="center"/>
    </xf>
    <xf numFmtId="0" fontId="25" fillId="0" borderId="12" applyNumberFormat="0" applyFill="0" applyAlignment="0" applyProtection="0">
      <alignment vertical="center"/>
    </xf>
    <xf numFmtId="0" fontId="12" fillId="0" borderId="0">
      <alignment vertical="center"/>
    </xf>
    <xf numFmtId="0" fontId="25" fillId="0" borderId="12" applyNumberFormat="0" applyFill="0" applyAlignment="0" applyProtection="0">
      <alignment vertical="center"/>
    </xf>
    <xf numFmtId="0" fontId="12" fillId="0" borderId="0">
      <alignment vertical="center"/>
    </xf>
    <xf numFmtId="0" fontId="14" fillId="0" borderId="0">
      <alignment vertical="center"/>
    </xf>
    <xf numFmtId="0" fontId="25" fillId="0" borderId="12" applyNumberFormat="0" applyFill="0" applyAlignment="0" applyProtection="0">
      <alignment vertical="center"/>
    </xf>
    <xf numFmtId="0" fontId="12" fillId="0" borderId="0">
      <alignment vertical="center"/>
    </xf>
    <xf numFmtId="0" fontId="14" fillId="0" borderId="0">
      <alignment vertical="center"/>
    </xf>
    <xf numFmtId="0" fontId="25" fillId="0" borderId="12" applyNumberFormat="0" applyFill="0" applyAlignment="0" applyProtection="0">
      <alignment vertical="center"/>
    </xf>
    <xf numFmtId="0" fontId="14" fillId="0" borderId="0">
      <alignment vertical="center"/>
    </xf>
    <xf numFmtId="0" fontId="25" fillId="0" borderId="12" applyNumberFormat="0" applyFill="0" applyAlignment="0" applyProtection="0">
      <alignment vertical="center"/>
    </xf>
    <xf numFmtId="0" fontId="25" fillId="0" borderId="12" applyNumberFormat="0" applyFill="0" applyAlignment="0" applyProtection="0">
      <alignment vertical="center"/>
    </xf>
    <xf numFmtId="0" fontId="14" fillId="0" borderId="0">
      <alignment vertical="center"/>
    </xf>
    <xf numFmtId="0" fontId="17" fillId="0" borderId="12" applyNumberFormat="0" applyFill="0" applyAlignment="0" applyProtection="0">
      <alignment vertical="center"/>
    </xf>
    <xf numFmtId="0" fontId="14" fillId="0" borderId="0">
      <alignment vertical="center"/>
    </xf>
    <xf numFmtId="0" fontId="12" fillId="0" borderId="0">
      <alignment vertical="center"/>
    </xf>
    <xf numFmtId="0" fontId="14" fillId="0" borderId="0">
      <alignment vertical="center"/>
    </xf>
    <xf numFmtId="0" fontId="11" fillId="2" borderId="0" applyNumberFormat="0" applyBorder="0" applyAlignment="0" applyProtection="0">
      <alignment vertical="center"/>
    </xf>
    <xf numFmtId="0" fontId="17" fillId="0" borderId="12" applyNumberFormat="0" applyFill="0" applyAlignment="0" applyProtection="0">
      <alignment vertical="center"/>
    </xf>
    <xf numFmtId="0" fontId="12" fillId="0" borderId="0">
      <alignment vertical="center"/>
    </xf>
    <xf numFmtId="0" fontId="17" fillId="0" borderId="12" applyNumberFormat="0" applyFill="0" applyAlignment="0" applyProtection="0">
      <alignment vertical="center"/>
    </xf>
    <xf numFmtId="0" fontId="17" fillId="0" borderId="12" applyNumberFormat="0" applyFill="0" applyAlignment="0" applyProtection="0">
      <alignment vertical="center"/>
    </xf>
    <xf numFmtId="0" fontId="14" fillId="0" borderId="0">
      <alignment vertical="center"/>
    </xf>
    <xf numFmtId="0" fontId="17" fillId="0" borderId="12" applyNumberFormat="0" applyFill="0" applyAlignment="0" applyProtection="0">
      <alignment vertical="center"/>
    </xf>
    <xf numFmtId="0" fontId="12" fillId="0" borderId="0">
      <alignment vertical="center"/>
    </xf>
    <xf numFmtId="0" fontId="17" fillId="0" borderId="12" applyNumberFormat="0" applyFill="0" applyAlignment="0" applyProtection="0">
      <alignment vertical="center"/>
    </xf>
    <xf numFmtId="0" fontId="17" fillId="0" borderId="12" applyNumberFormat="0" applyFill="0" applyAlignment="0" applyProtection="0">
      <alignment vertical="center"/>
    </xf>
    <xf numFmtId="0" fontId="17" fillId="0" borderId="12" applyNumberFormat="0" applyFill="0" applyAlignment="0" applyProtection="0">
      <alignment vertical="center"/>
    </xf>
    <xf numFmtId="0" fontId="17" fillId="0" borderId="12" applyNumberFormat="0" applyFill="0" applyAlignment="0" applyProtection="0">
      <alignment vertical="center"/>
    </xf>
    <xf numFmtId="0" fontId="17" fillId="0" borderId="12" applyNumberFormat="0" applyFill="0" applyAlignment="0" applyProtection="0">
      <alignment vertical="center"/>
    </xf>
    <xf numFmtId="0" fontId="14" fillId="0" borderId="0">
      <alignment vertical="center"/>
    </xf>
    <xf numFmtId="0" fontId="25" fillId="0" borderId="12" applyNumberFormat="0" applyFill="0" applyAlignment="0" applyProtection="0">
      <alignment vertical="center"/>
    </xf>
    <xf numFmtId="0" fontId="12" fillId="0" borderId="0">
      <alignment vertical="center"/>
    </xf>
    <xf numFmtId="0" fontId="12" fillId="0" borderId="0">
      <alignment vertical="center"/>
    </xf>
    <xf numFmtId="0" fontId="14" fillId="0" borderId="0">
      <alignment vertical="center"/>
    </xf>
    <xf numFmtId="0" fontId="25" fillId="0" borderId="12" applyNumberFormat="0" applyFill="0" applyAlignment="0" applyProtection="0">
      <alignment vertical="center"/>
    </xf>
    <xf numFmtId="0" fontId="12" fillId="0" borderId="0">
      <alignment vertical="center"/>
    </xf>
    <xf numFmtId="0" fontId="12" fillId="0" borderId="0">
      <alignment vertical="center"/>
    </xf>
    <xf numFmtId="0" fontId="12" fillId="0" borderId="0">
      <alignment vertical="center"/>
    </xf>
    <xf numFmtId="0" fontId="25" fillId="0" borderId="12" applyNumberFormat="0" applyFill="0" applyAlignment="0" applyProtection="0">
      <alignment vertical="center"/>
    </xf>
    <xf numFmtId="0" fontId="12" fillId="0" borderId="0">
      <alignment vertical="center"/>
    </xf>
    <xf numFmtId="0" fontId="12" fillId="0" borderId="0">
      <alignment vertical="center"/>
    </xf>
    <xf numFmtId="0" fontId="12" fillId="0" borderId="0">
      <alignment vertical="center"/>
    </xf>
    <xf numFmtId="0" fontId="25" fillId="0" borderId="12" applyNumberFormat="0" applyFill="0" applyAlignment="0" applyProtection="0">
      <alignment vertical="center"/>
    </xf>
    <xf numFmtId="0" fontId="14" fillId="0" borderId="0">
      <alignment vertical="center"/>
    </xf>
    <xf numFmtId="0" fontId="12" fillId="0" borderId="0">
      <alignment vertical="center"/>
    </xf>
    <xf numFmtId="0" fontId="14" fillId="0" borderId="0">
      <alignment vertical="center"/>
    </xf>
    <xf numFmtId="0" fontId="12" fillId="0" borderId="0">
      <alignment vertical="center"/>
    </xf>
    <xf numFmtId="0" fontId="25" fillId="0" borderId="12" applyNumberFormat="0" applyFill="0" applyAlignment="0" applyProtection="0">
      <alignment vertical="center"/>
    </xf>
    <xf numFmtId="0" fontId="16" fillId="4" borderId="0" applyNumberFormat="0" applyBorder="0" applyAlignment="0" applyProtection="0">
      <alignment vertical="center"/>
    </xf>
    <xf numFmtId="0" fontId="12" fillId="0" borderId="0">
      <alignment vertical="center"/>
    </xf>
    <xf numFmtId="0" fontId="25" fillId="0" borderId="12" applyNumberFormat="0" applyFill="0" applyAlignment="0" applyProtection="0">
      <alignment vertical="center"/>
    </xf>
    <xf numFmtId="0" fontId="25" fillId="0" borderId="12" applyNumberFormat="0" applyFill="0" applyAlignment="0" applyProtection="0">
      <alignment vertical="center"/>
    </xf>
    <xf numFmtId="0" fontId="12" fillId="0" borderId="0">
      <alignment vertical="center"/>
    </xf>
    <xf numFmtId="0" fontId="14" fillId="0" borderId="0">
      <alignment vertical="center"/>
    </xf>
    <xf numFmtId="0" fontId="14" fillId="0" borderId="0">
      <alignment vertical="center"/>
    </xf>
    <xf numFmtId="0" fontId="25" fillId="0" borderId="12" applyNumberFormat="0" applyFill="0" applyAlignment="0" applyProtection="0">
      <alignment vertical="center"/>
    </xf>
    <xf numFmtId="0" fontId="12" fillId="0" borderId="0">
      <alignment vertical="center"/>
    </xf>
    <xf numFmtId="0" fontId="12" fillId="0" borderId="0">
      <alignment vertical="center"/>
    </xf>
    <xf numFmtId="0" fontId="25" fillId="0" borderId="12" applyNumberFormat="0" applyFill="0" applyAlignment="0" applyProtection="0">
      <alignment vertical="center"/>
    </xf>
    <xf numFmtId="0" fontId="12" fillId="0" borderId="0">
      <alignment vertical="center"/>
    </xf>
    <xf numFmtId="0" fontId="12" fillId="0" borderId="0">
      <alignment vertical="center"/>
    </xf>
    <xf numFmtId="0" fontId="25" fillId="0" borderId="12" applyNumberFormat="0" applyFill="0" applyAlignment="0" applyProtection="0">
      <alignment vertical="center"/>
    </xf>
    <xf numFmtId="0" fontId="14" fillId="0" borderId="0">
      <alignment vertical="center"/>
    </xf>
    <xf numFmtId="0" fontId="14" fillId="0" borderId="0">
      <alignment vertical="center"/>
    </xf>
    <xf numFmtId="0" fontId="14" fillId="0" borderId="0">
      <alignment vertical="center"/>
    </xf>
    <xf numFmtId="0" fontId="12" fillId="0" borderId="0">
      <alignment vertical="center"/>
    </xf>
    <xf numFmtId="0" fontId="25" fillId="0" borderId="12" applyNumberFormat="0" applyFill="0" applyAlignment="0" applyProtection="0">
      <alignment vertical="center"/>
    </xf>
    <xf numFmtId="0" fontId="12" fillId="0" borderId="0">
      <alignment vertical="center"/>
    </xf>
    <xf numFmtId="0" fontId="25" fillId="0" borderId="12" applyNumberFormat="0" applyFill="0" applyAlignment="0" applyProtection="0">
      <alignment vertical="center"/>
    </xf>
    <xf numFmtId="0" fontId="12" fillId="0" borderId="0">
      <alignment vertical="center"/>
    </xf>
    <xf numFmtId="0" fontId="11" fillId="2" borderId="0" applyNumberFormat="0" applyBorder="0" applyAlignment="0" applyProtection="0">
      <alignment vertical="center"/>
    </xf>
    <xf numFmtId="0" fontId="25" fillId="0" borderId="12" applyNumberFormat="0" applyFill="0" applyAlignment="0" applyProtection="0">
      <alignment vertical="center"/>
    </xf>
    <xf numFmtId="0" fontId="12" fillId="0" borderId="0">
      <alignment vertical="center"/>
    </xf>
    <xf numFmtId="0" fontId="25" fillId="0" borderId="12" applyNumberFormat="0" applyFill="0" applyAlignment="0" applyProtection="0">
      <alignment vertical="center"/>
    </xf>
    <xf numFmtId="0" fontId="12" fillId="0" borderId="0">
      <alignment vertical="center"/>
    </xf>
    <xf numFmtId="0" fontId="12" fillId="0" borderId="0">
      <alignment vertical="center"/>
    </xf>
    <xf numFmtId="0" fontId="25" fillId="0" borderId="12" applyNumberFormat="0" applyFill="0" applyAlignment="0" applyProtection="0">
      <alignment vertical="center"/>
    </xf>
    <xf numFmtId="0" fontId="12" fillId="0" borderId="0">
      <alignment vertical="center"/>
    </xf>
    <xf numFmtId="0" fontId="17" fillId="0" borderId="12" applyNumberFormat="0" applyFill="0" applyAlignment="0" applyProtection="0">
      <alignment vertical="center"/>
    </xf>
    <xf numFmtId="0" fontId="12" fillId="0" borderId="0">
      <alignment vertical="center"/>
    </xf>
    <xf numFmtId="0" fontId="12" fillId="0" borderId="0">
      <alignment vertical="center"/>
    </xf>
    <xf numFmtId="0" fontId="17" fillId="0" borderId="12" applyNumberFormat="0" applyFill="0" applyAlignment="0" applyProtection="0">
      <alignment vertical="center"/>
    </xf>
    <xf numFmtId="0" fontId="12" fillId="0" borderId="0">
      <alignment vertical="center"/>
    </xf>
    <xf numFmtId="0" fontId="12" fillId="0" borderId="0">
      <alignment vertical="center"/>
    </xf>
    <xf numFmtId="0" fontId="14" fillId="0" borderId="0">
      <alignment vertical="center"/>
    </xf>
    <xf numFmtId="0" fontId="17" fillId="0" borderId="12" applyNumberFormat="0" applyFill="0" applyAlignment="0" applyProtection="0">
      <alignment vertical="center"/>
    </xf>
    <xf numFmtId="0" fontId="17" fillId="0" borderId="12" applyNumberFormat="0" applyFill="0" applyAlignment="0" applyProtection="0">
      <alignment vertical="center"/>
    </xf>
    <xf numFmtId="0" fontId="17" fillId="0" borderId="12" applyNumberFormat="0" applyFill="0" applyAlignment="0" applyProtection="0">
      <alignment vertical="center"/>
    </xf>
    <xf numFmtId="0" fontId="12" fillId="0" borderId="0">
      <alignment vertical="center"/>
    </xf>
    <xf numFmtId="0" fontId="17" fillId="0" borderId="12" applyNumberFormat="0" applyFill="0" applyAlignment="0" applyProtection="0">
      <alignment vertical="center"/>
    </xf>
    <xf numFmtId="0" fontId="17" fillId="0" borderId="12" applyNumberFormat="0" applyFill="0" applyAlignment="0" applyProtection="0">
      <alignment vertical="center"/>
    </xf>
    <xf numFmtId="0" fontId="12" fillId="0" borderId="0">
      <alignment vertical="center"/>
    </xf>
    <xf numFmtId="0" fontId="17" fillId="0" borderId="12" applyNumberFormat="0" applyFill="0" applyAlignment="0" applyProtection="0">
      <alignment vertical="center"/>
    </xf>
    <xf numFmtId="0" fontId="12" fillId="0" borderId="0">
      <alignment vertical="center"/>
    </xf>
    <xf numFmtId="0" fontId="12" fillId="0" borderId="0">
      <alignment vertical="center"/>
    </xf>
    <xf numFmtId="0" fontId="17" fillId="0" borderId="12" applyNumberFormat="0" applyFill="0" applyAlignment="0" applyProtection="0">
      <alignment vertical="center"/>
    </xf>
    <xf numFmtId="0" fontId="12" fillId="0" borderId="0">
      <alignment vertical="center"/>
    </xf>
    <xf numFmtId="0" fontId="17" fillId="0" borderId="12" applyNumberFormat="0" applyFill="0" applyAlignment="0" applyProtection="0">
      <alignment vertical="center"/>
    </xf>
    <xf numFmtId="0" fontId="12" fillId="0" borderId="0">
      <alignment vertical="center"/>
    </xf>
    <xf numFmtId="0" fontId="12" fillId="0" borderId="0">
      <alignment vertical="center"/>
    </xf>
    <xf numFmtId="0" fontId="17" fillId="0" borderId="12" applyNumberFormat="0" applyFill="0" applyAlignment="0" applyProtection="0">
      <alignment vertical="center"/>
    </xf>
    <xf numFmtId="0" fontId="12" fillId="0" borderId="0">
      <alignment vertical="center"/>
    </xf>
    <xf numFmtId="0" fontId="11" fillId="2" borderId="0" applyNumberFormat="0" applyBorder="0" applyAlignment="0" applyProtection="0">
      <alignment vertical="center"/>
    </xf>
    <xf numFmtId="0" fontId="12" fillId="0" borderId="0">
      <alignment vertical="center"/>
    </xf>
    <xf numFmtId="0" fontId="12" fillId="0" borderId="0">
      <alignment vertical="center"/>
    </xf>
    <xf numFmtId="0" fontId="17" fillId="0" borderId="12" applyNumberFormat="0" applyFill="0" applyAlignment="0" applyProtection="0">
      <alignment vertical="center"/>
    </xf>
    <xf numFmtId="0" fontId="17" fillId="0" borderId="12" applyNumberFormat="0" applyFill="0" applyAlignment="0" applyProtection="0">
      <alignment vertical="center"/>
    </xf>
    <xf numFmtId="0" fontId="17" fillId="0" borderId="12" applyNumberFormat="0" applyFill="0" applyAlignment="0" applyProtection="0">
      <alignment vertical="center"/>
    </xf>
    <xf numFmtId="0" fontId="17" fillId="0" borderId="12" applyNumberFormat="0" applyFill="0" applyAlignment="0" applyProtection="0">
      <alignment vertical="center"/>
    </xf>
    <xf numFmtId="0" fontId="17" fillId="0" borderId="12" applyNumberFormat="0" applyFill="0" applyAlignment="0" applyProtection="0">
      <alignment vertical="center"/>
    </xf>
    <xf numFmtId="0" fontId="14" fillId="0" borderId="0">
      <alignment vertical="center"/>
    </xf>
    <xf numFmtId="0" fontId="12" fillId="0" borderId="0">
      <alignment vertical="center"/>
    </xf>
    <xf numFmtId="0" fontId="16" fillId="4" borderId="0" applyNumberFormat="0" applyBorder="0" applyAlignment="0" applyProtection="0">
      <alignment vertical="center"/>
    </xf>
    <xf numFmtId="0" fontId="17" fillId="0" borderId="12" applyNumberFormat="0" applyFill="0" applyAlignment="0" applyProtection="0">
      <alignment vertical="center"/>
    </xf>
    <xf numFmtId="0" fontId="17" fillId="0" borderId="12" applyNumberFormat="0" applyFill="0" applyAlignment="0" applyProtection="0">
      <alignment vertical="center"/>
    </xf>
    <xf numFmtId="0" fontId="14" fillId="0" borderId="0">
      <alignment vertical="center"/>
    </xf>
    <xf numFmtId="0" fontId="12" fillId="0" borderId="0">
      <alignment vertical="center"/>
    </xf>
    <xf numFmtId="0" fontId="12" fillId="0" borderId="0">
      <alignment vertical="center"/>
    </xf>
    <xf numFmtId="0" fontId="17" fillId="0" borderId="12" applyNumberFormat="0" applyFill="0" applyAlignment="0" applyProtection="0">
      <alignment vertical="center"/>
    </xf>
    <xf numFmtId="0" fontId="17" fillId="0" borderId="12" applyNumberFormat="0" applyFill="0" applyAlignment="0" applyProtection="0">
      <alignment vertical="center"/>
    </xf>
    <xf numFmtId="0" fontId="17" fillId="0" borderId="12" applyNumberFormat="0" applyFill="0" applyAlignment="0" applyProtection="0">
      <alignment vertical="center"/>
    </xf>
    <xf numFmtId="0" fontId="12" fillId="0" borderId="0">
      <alignment vertical="center"/>
    </xf>
    <xf numFmtId="0" fontId="12" fillId="0" borderId="0">
      <alignment vertical="center"/>
    </xf>
    <xf numFmtId="0" fontId="17" fillId="0" borderId="12" applyNumberFormat="0" applyFill="0" applyAlignment="0" applyProtection="0">
      <alignment vertical="center"/>
    </xf>
    <xf numFmtId="0" fontId="17" fillId="0" borderId="12" applyNumberFormat="0" applyFill="0" applyAlignment="0" applyProtection="0">
      <alignment vertical="center"/>
    </xf>
    <xf numFmtId="0" fontId="11" fillId="2" borderId="0" applyNumberFormat="0" applyBorder="0" applyAlignment="0" applyProtection="0">
      <alignment vertical="center"/>
    </xf>
    <xf numFmtId="0" fontId="17" fillId="0" borderId="12" applyNumberFormat="0" applyFill="0" applyAlignment="0" applyProtection="0">
      <alignment vertical="center"/>
    </xf>
    <xf numFmtId="0" fontId="12" fillId="0" borderId="0">
      <alignment vertical="center"/>
    </xf>
    <xf numFmtId="0" fontId="14" fillId="0" borderId="0">
      <alignment vertical="center"/>
    </xf>
    <xf numFmtId="0" fontId="17" fillId="0" borderId="12" applyNumberFormat="0" applyFill="0" applyAlignment="0" applyProtection="0">
      <alignment vertical="center"/>
    </xf>
    <xf numFmtId="0" fontId="17" fillId="0" borderId="12" applyNumberFormat="0" applyFill="0" applyAlignment="0" applyProtection="0">
      <alignment vertical="center"/>
    </xf>
    <xf numFmtId="0" fontId="17" fillId="0" borderId="12" applyNumberFormat="0" applyFill="0" applyAlignment="0" applyProtection="0">
      <alignment vertical="center"/>
    </xf>
    <xf numFmtId="0" fontId="17" fillId="0" borderId="12" applyNumberFormat="0" applyFill="0" applyAlignment="0" applyProtection="0">
      <alignment vertical="center"/>
    </xf>
    <xf numFmtId="0" fontId="17" fillId="0" borderId="12" applyNumberFormat="0" applyFill="0" applyAlignment="0" applyProtection="0">
      <alignment vertical="center"/>
    </xf>
    <xf numFmtId="0" fontId="17" fillId="0" borderId="12" applyNumberFormat="0" applyFill="0" applyAlignment="0" applyProtection="0">
      <alignment vertical="center"/>
    </xf>
    <xf numFmtId="0" fontId="12" fillId="0" borderId="0">
      <alignment vertical="center"/>
    </xf>
    <xf numFmtId="0" fontId="17" fillId="0" borderId="12" applyNumberFormat="0" applyFill="0" applyAlignment="0" applyProtection="0">
      <alignment vertical="center"/>
    </xf>
    <xf numFmtId="0" fontId="12" fillId="0" borderId="0">
      <alignment vertical="center"/>
    </xf>
    <xf numFmtId="0" fontId="17" fillId="0" borderId="12" applyNumberFormat="0" applyFill="0" applyAlignment="0" applyProtection="0">
      <alignment vertical="center"/>
    </xf>
    <xf numFmtId="0" fontId="12" fillId="0" borderId="0">
      <alignment vertical="center"/>
    </xf>
    <xf numFmtId="0" fontId="12" fillId="0" borderId="0">
      <alignment vertical="center"/>
    </xf>
    <xf numFmtId="0" fontId="11" fillId="2" borderId="0" applyNumberFormat="0" applyBorder="0" applyAlignment="0" applyProtection="0">
      <alignment vertical="center"/>
    </xf>
    <xf numFmtId="0" fontId="17" fillId="0" borderId="12" applyNumberFormat="0" applyFill="0" applyAlignment="0" applyProtection="0">
      <alignment vertical="center"/>
    </xf>
    <xf numFmtId="0" fontId="12" fillId="0" borderId="0">
      <alignment vertical="center"/>
    </xf>
    <xf numFmtId="0" fontId="12" fillId="0" borderId="0">
      <alignment vertical="center"/>
    </xf>
    <xf numFmtId="0" fontId="11" fillId="2" borderId="0" applyNumberFormat="0" applyBorder="0" applyAlignment="0" applyProtection="0">
      <alignment vertical="center"/>
    </xf>
    <xf numFmtId="0" fontId="17" fillId="0" borderId="12" applyNumberFormat="0" applyFill="0" applyAlignment="0" applyProtection="0">
      <alignment vertical="center"/>
    </xf>
    <xf numFmtId="0" fontId="12" fillId="0" borderId="0">
      <alignment vertical="center"/>
    </xf>
    <xf numFmtId="0" fontId="17" fillId="0" borderId="12" applyNumberFormat="0" applyFill="0" applyAlignment="0" applyProtection="0">
      <alignment vertical="center"/>
    </xf>
    <xf numFmtId="0" fontId="14" fillId="0" borderId="0">
      <alignment vertical="center"/>
    </xf>
    <xf numFmtId="0" fontId="34" fillId="0" borderId="0" applyNumberFormat="0" applyFill="0" applyBorder="0" applyAlignment="0" applyProtection="0">
      <alignment vertical="center"/>
    </xf>
    <xf numFmtId="0" fontId="12" fillId="0" borderId="0">
      <alignment vertical="center"/>
    </xf>
    <xf numFmtId="0" fontId="12" fillId="0" borderId="0">
      <alignment vertical="center"/>
    </xf>
    <xf numFmtId="0" fontId="11" fillId="2" borderId="0" applyNumberFormat="0" applyBorder="0" applyAlignment="0" applyProtection="0">
      <alignment vertical="center"/>
    </xf>
    <xf numFmtId="0" fontId="17" fillId="0" borderId="12" applyNumberFormat="0" applyFill="0" applyAlignment="0" applyProtection="0">
      <alignment vertical="center"/>
    </xf>
    <xf numFmtId="0" fontId="34" fillId="0" borderId="0" applyNumberFormat="0" applyFill="0" applyBorder="0" applyAlignment="0" applyProtection="0">
      <alignment vertical="center"/>
    </xf>
    <xf numFmtId="0" fontId="12" fillId="0" borderId="0">
      <alignment vertical="center"/>
    </xf>
    <xf numFmtId="0" fontId="11" fillId="2" borderId="0" applyNumberFormat="0" applyBorder="0" applyAlignment="0" applyProtection="0">
      <alignment vertical="center"/>
    </xf>
    <xf numFmtId="0" fontId="12" fillId="0" borderId="0">
      <alignment vertical="center"/>
    </xf>
    <xf numFmtId="0" fontId="17" fillId="0" borderId="12" applyNumberFormat="0" applyFill="0" applyAlignment="0" applyProtection="0">
      <alignment vertical="center"/>
    </xf>
    <xf numFmtId="0" fontId="17" fillId="0" borderId="12" applyNumberFormat="0" applyFill="0" applyAlignment="0" applyProtection="0">
      <alignment vertical="center"/>
    </xf>
    <xf numFmtId="0" fontId="17" fillId="0" borderId="12" applyNumberFormat="0" applyFill="0" applyAlignment="0" applyProtection="0">
      <alignment vertical="center"/>
    </xf>
    <xf numFmtId="0" fontId="17" fillId="0" borderId="12" applyNumberFormat="0" applyFill="0" applyAlignment="0" applyProtection="0">
      <alignment vertical="center"/>
    </xf>
    <xf numFmtId="0" fontId="17" fillId="0" borderId="12" applyNumberFormat="0" applyFill="0" applyAlignment="0" applyProtection="0">
      <alignment vertical="center"/>
    </xf>
    <xf numFmtId="0" fontId="14" fillId="0" borderId="0">
      <alignment vertical="center"/>
    </xf>
    <xf numFmtId="0" fontId="17" fillId="0" borderId="12" applyNumberFormat="0" applyFill="0" applyAlignment="0" applyProtection="0">
      <alignment vertical="center"/>
    </xf>
    <xf numFmtId="0" fontId="17" fillId="0" borderId="12" applyNumberFormat="0" applyFill="0" applyAlignment="0" applyProtection="0">
      <alignment vertical="center"/>
    </xf>
    <xf numFmtId="0" fontId="17" fillId="0" borderId="12" applyNumberFormat="0" applyFill="0" applyAlignment="0" applyProtection="0">
      <alignment vertical="center"/>
    </xf>
    <xf numFmtId="0" fontId="12" fillId="0" borderId="0">
      <alignment vertical="center"/>
    </xf>
    <xf numFmtId="0" fontId="12" fillId="0" borderId="0">
      <alignment vertical="center"/>
    </xf>
    <xf numFmtId="0" fontId="12" fillId="0" borderId="0">
      <alignment vertical="center"/>
    </xf>
    <xf numFmtId="0" fontId="17" fillId="0" borderId="12" applyNumberFormat="0" applyFill="0" applyAlignment="0" applyProtection="0">
      <alignment vertical="center"/>
    </xf>
    <xf numFmtId="0" fontId="12" fillId="0" borderId="0">
      <alignment vertical="center"/>
    </xf>
    <xf numFmtId="0" fontId="12" fillId="0" borderId="0">
      <alignment vertical="center"/>
    </xf>
    <xf numFmtId="0" fontId="17" fillId="0" borderId="12" applyNumberFormat="0" applyFill="0" applyAlignment="0" applyProtection="0">
      <alignment vertical="center"/>
    </xf>
    <xf numFmtId="0" fontId="12" fillId="0" borderId="0">
      <alignment vertical="center"/>
    </xf>
    <xf numFmtId="0" fontId="12" fillId="0" borderId="0">
      <alignment vertical="center"/>
    </xf>
    <xf numFmtId="0" fontId="17" fillId="0" borderId="12" applyNumberFormat="0" applyFill="0" applyAlignment="0" applyProtection="0">
      <alignment vertical="center"/>
    </xf>
    <xf numFmtId="0" fontId="12" fillId="0" borderId="0">
      <alignment vertical="center"/>
    </xf>
    <xf numFmtId="0" fontId="12" fillId="0" borderId="0">
      <alignment vertical="center"/>
    </xf>
    <xf numFmtId="0" fontId="14" fillId="0" borderId="0">
      <alignment vertical="center"/>
    </xf>
    <xf numFmtId="0" fontId="14" fillId="0" borderId="0">
      <alignment vertical="center"/>
    </xf>
    <xf numFmtId="0" fontId="12" fillId="0" borderId="0">
      <alignment vertical="center"/>
    </xf>
    <xf numFmtId="0" fontId="12" fillId="0" borderId="0">
      <alignment vertical="center"/>
    </xf>
    <xf numFmtId="0" fontId="17" fillId="0" borderId="12" applyNumberFormat="0" applyFill="0" applyAlignment="0" applyProtection="0">
      <alignment vertical="center"/>
    </xf>
    <xf numFmtId="0" fontId="17" fillId="0" borderId="12" applyNumberFormat="0" applyFill="0" applyAlignment="0" applyProtection="0">
      <alignment vertical="center"/>
    </xf>
    <xf numFmtId="0" fontId="14" fillId="0" borderId="0">
      <alignment vertical="center"/>
    </xf>
    <xf numFmtId="0" fontId="17" fillId="0" borderId="12" applyNumberFormat="0" applyFill="0" applyAlignment="0" applyProtection="0">
      <alignment vertical="center"/>
    </xf>
    <xf numFmtId="0" fontId="14" fillId="0" borderId="0">
      <alignment vertical="center"/>
    </xf>
    <xf numFmtId="0" fontId="17" fillId="0" borderId="12" applyNumberFormat="0" applyFill="0" applyAlignment="0" applyProtection="0">
      <alignment vertical="center"/>
    </xf>
    <xf numFmtId="0" fontId="17" fillId="0" borderId="12" applyNumberFormat="0" applyFill="0" applyAlignment="0" applyProtection="0">
      <alignment vertical="center"/>
    </xf>
    <xf numFmtId="0" fontId="12" fillId="0" borderId="0">
      <alignment vertical="center"/>
    </xf>
    <xf numFmtId="0" fontId="12" fillId="0" borderId="0">
      <alignment vertical="center"/>
    </xf>
    <xf numFmtId="0" fontId="17" fillId="0" borderId="12" applyNumberFormat="0" applyFill="0" applyAlignment="0" applyProtection="0">
      <alignment vertical="center"/>
    </xf>
    <xf numFmtId="0" fontId="17" fillId="0" borderId="12" applyNumberFormat="0" applyFill="0" applyAlignment="0" applyProtection="0">
      <alignment vertical="center"/>
    </xf>
    <xf numFmtId="0" fontId="14" fillId="0" borderId="0">
      <alignment vertical="center"/>
    </xf>
    <xf numFmtId="0" fontId="17" fillId="0" borderId="12" applyNumberFormat="0" applyFill="0" applyAlignment="0" applyProtection="0">
      <alignment vertical="center"/>
    </xf>
    <xf numFmtId="0" fontId="25" fillId="0" borderId="24" applyNumberFormat="0" applyFill="0" applyAlignment="0" applyProtection="0">
      <alignment vertical="center"/>
    </xf>
    <xf numFmtId="0" fontId="14" fillId="0" borderId="0">
      <alignment vertical="center"/>
    </xf>
    <xf numFmtId="0" fontId="25" fillId="0" borderId="24" applyNumberFormat="0" applyFill="0" applyAlignment="0" applyProtection="0">
      <alignment vertical="center"/>
    </xf>
    <xf numFmtId="0" fontId="12" fillId="0" borderId="0">
      <alignment vertical="center"/>
    </xf>
    <xf numFmtId="0" fontId="14" fillId="0" borderId="0">
      <alignment vertical="center"/>
    </xf>
    <xf numFmtId="0" fontId="14" fillId="0" borderId="0">
      <alignment vertical="center"/>
    </xf>
    <xf numFmtId="0" fontId="14" fillId="0" borderId="0">
      <alignment vertical="center"/>
    </xf>
    <xf numFmtId="0" fontId="12" fillId="0" borderId="0">
      <alignment vertical="center"/>
    </xf>
    <xf numFmtId="0" fontId="25" fillId="0" borderId="24" applyNumberFormat="0" applyFill="0" applyAlignment="0" applyProtection="0">
      <alignment vertical="center"/>
    </xf>
    <xf numFmtId="0" fontId="12" fillId="0" borderId="0">
      <alignment vertical="center"/>
    </xf>
    <xf numFmtId="0" fontId="14" fillId="0" borderId="0">
      <alignment vertical="center"/>
    </xf>
    <xf numFmtId="0" fontId="12" fillId="0" borderId="0">
      <alignment vertical="center"/>
    </xf>
    <xf numFmtId="0" fontId="14" fillId="0" borderId="0">
      <alignment vertical="center"/>
    </xf>
    <xf numFmtId="0" fontId="12" fillId="0" borderId="0">
      <alignment vertical="center"/>
    </xf>
    <xf numFmtId="0" fontId="14" fillId="0" borderId="0">
      <alignment vertical="center"/>
    </xf>
    <xf numFmtId="0" fontId="25" fillId="0" borderId="24" applyNumberFormat="0" applyFill="0" applyAlignment="0" applyProtection="0">
      <alignment vertical="center"/>
    </xf>
    <xf numFmtId="0" fontId="12" fillId="0" borderId="0">
      <alignment vertical="center"/>
    </xf>
    <xf numFmtId="0" fontId="14" fillId="0" borderId="0">
      <alignment vertical="center"/>
    </xf>
    <xf numFmtId="0" fontId="14" fillId="0" borderId="0">
      <alignment vertical="center"/>
    </xf>
    <xf numFmtId="0" fontId="12" fillId="0" borderId="0">
      <alignment vertical="center"/>
    </xf>
    <xf numFmtId="0" fontId="12" fillId="0" borderId="0">
      <alignment vertical="center"/>
    </xf>
    <xf numFmtId="0" fontId="14" fillId="0" borderId="0">
      <alignment vertical="center"/>
    </xf>
    <xf numFmtId="0" fontId="25" fillId="0" borderId="24" applyNumberFormat="0" applyFill="0" applyAlignment="0" applyProtection="0">
      <alignment vertical="center"/>
    </xf>
    <xf numFmtId="0" fontId="12" fillId="0" borderId="0">
      <alignment vertical="center"/>
    </xf>
    <xf numFmtId="0" fontId="12" fillId="0" borderId="0">
      <alignment vertical="center"/>
    </xf>
    <xf numFmtId="0" fontId="12" fillId="0" borderId="0">
      <alignment vertical="center"/>
    </xf>
    <xf numFmtId="0" fontId="25" fillId="0" borderId="24" applyNumberFormat="0" applyFill="0" applyAlignment="0" applyProtection="0">
      <alignment vertical="center"/>
    </xf>
    <xf numFmtId="0" fontId="25" fillId="0" borderId="24" applyNumberFormat="0" applyFill="0" applyAlignment="0" applyProtection="0">
      <alignment vertical="center"/>
    </xf>
    <xf numFmtId="0" fontId="12" fillId="0" borderId="0">
      <alignment vertical="center"/>
    </xf>
    <xf numFmtId="0" fontId="12" fillId="0" borderId="0">
      <alignment vertical="center"/>
    </xf>
    <xf numFmtId="0" fontId="25" fillId="0" borderId="24" applyNumberFormat="0" applyFill="0" applyAlignment="0" applyProtection="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25" fillId="0" borderId="24" applyNumberFormat="0" applyFill="0" applyAlignment="0" applyProtection="0">
      <alignment vertical="center"/>
    </xf>
    <xf numFmtId="0" fontId="12" fillId="0" borderId="0">
      <alignment vertical="center"/>
    </xf>
    <xf numFmtId="0" fontId="25" fillId="0" borderId="24" applyNumberFormat="0" applyFill="0" applyAlignment="0" applyProtection="0">
      <alignment vertical="center"/>
    </xf>
    <xf numFmtId="0" fontId="12" fillId="0" borderId="0">
      <alignment vertical="center"/>
    </xf>
    <xf numFmtId="0" fontId="14" fillId="0" borderId="0">
      <alignment vertical="center"/>
    </xf>
    <xf numFmtId="0" fontId="12" fillId="0" borderId="0">
      <alignment vertical="center"/>
    </xf>
    <xf numFmtId="0" fontId="25" fillId="0" borderId="24" applyNumberFormat="0" applyFill="0" applyAlignment="0" applyProtection="0">
      <alignment vertical="center"/>
    </xf>
    <xf numFmtId="0" fontId="12" fillId="0" borderId="0">
      <alignment vertical="center"/>
    </xf>
    <xf numFmtId="0" fontId="12" fillId="0" borderId="0">
      <alignment vertical="center"/>
    </xf>
    <xf numFmtId="0" fontId="12" fillId="0" borderId="0">
      <alignment vertical="center"/>
    </xf>
    <xf numFmtId="0" fontId="14" fillId="0" borderId="0">
      <alignment vertical="center"/>
    </xf>
    <xf numFmtId="0" fontId="25" fillId="0" borderId="24" applyNumberFormat="0" applyFill="0" applyAlignment="0" applyProtection="0">
      <alignment vertical="center"/>
    </xf>
    <xf numFmtId="0" fontId="12" fillId="0" borderId="0">
      <alignment vertical="center"/>
    </xf>
    <xf numFmtId="0" fontId="25" fillId="0" borderId="24" applyNumberFormat="0" applyFill="0" applyAlignment="0" applyProtection="0">
      <alignment vertical="center"/>
    </xf>
    <xf numFmtId="0" fontId="12" fillId="0" borderId="0">
      <alignment vertical="center"/>
    </xf>
    <xf numFmtId="0" fontId="12" fillId="0" borderId="0">
      <alignment vertical="center"/>
    </xf>
    <xf numFmtId="0" fontId="12" fillId="0" borderId="0">
      <alignment vertical="center"/>
    </xf>
    <xf numFmtId="0" fontId="25" fillId="0" borderId="24" applyNumberFormat="0" applyFill="0" applyAlignment="0" applyProtection="0">
      <alignment vertical="center"/>
    </xf>
    <xf numFmtId="0" fontId="12" fillId="0" borderId="0">
      <alignment vertical="center"/>
    </xf>
    <xf numFmtId="0" fontId="12" fillId="0" borderId="0">
      <alignment vertical="center"/>
    </xf>
    <xf numFmtId="0" fontId="12" fillId="0" borderId="0">
      <alignment vertical="center"/>
    </xf>
    <xf numFmtId="0" fontId="25" fillId="0" borderId="24" applyNumberFormat="0" applyFill="0" applyAlignment="0" applyProtection="0">
      <alignment vertical="center"/>
    </xf>
    <xf numFmtId="0" fontId="12" fillId="0" borderId="0">
      <alignment vertical="center"/>
    </xf>
    <xf numFmtId="0" fontId="12" fillId="0" borderId="0">
      <alignment vertical="center"/>
    </xf>
    <xf numFmtId="0" fontId="12" fillId="0" borderId="0">
      <alignment vertical="center"/>
    </xf>
    <xf numFmtId="0" fontId="25" fillId="0" borderId="24" applyNumberFormat="0" applyFill="0" applyAlignment="0" applyProtection="0">
      <alignment vertical="center"/>
    </xf>
    <xf numFmtId="0" fontId="25" fillId="0" borderId="24" applyNumberFormat="0" applyFill="0" applyAlignment="0" applyProtection="0">
      <alignment vertical="center"/>
    </xf>
    <xf numFmtId="0" fontId="14" fillId="0" borderId="0">
      <alignment vertical="center"/>
    </xf>
    <xf numFmtId="0" fontId="25" fillId="0" borderId="24" applyNumberFormat="0" applyFill="0" applyAlignment="0" applyProtection="0">
      <alignment vertical="center"/>
    </xf>
    <xf numFmtId="0" fontId="12" fillId="0" borderId="0">
      <alignment vertical="center"/>
    </xf>
    <xf numFmtId="0" fontId="34" fillId="0" borderId="24" applyNumberFormat="0" applyFill="0" applyAlignment="0" applyProtection="0">
      <alignment vertical="center"/>
    </xf>
    <xf numFmtId="0" fontId="34" fillId="0" borderId="24" applyNumberFormat="0" applyFill="0" applyAlignment="0" applyProtection="0">
      <alignment vertical="center"/>
    </xf>
    <xf numFmtId="0" fontId="12" fillId="0" borderId="0">
      <alignment vertical="center"/>
    </xf>
    <xf numFmtId="0" fontId="34" fillId="0" borderId="24" applyNumberFormat="0" applyFill="0" applyAlignment="0" applyProtection="0">
      <alignment vertical="center"/>
    </xf>
    <xf numFmtId="0" fontId="14" fillId="0" borderId="0">
      <alignment vertical="center"/>
    </xf>
    <xf numFmtId="0" fontId="34" fillId="0" borderId="24" applyNumberFormat="0" applyFill="0" applyAlignment="0" applyProtection="0">
      <alignment vertical="center"/>
    </xf>
    <xf numFmtId="0" fontId="11" fillId="2" borderId="0" applyNumberFormat="0" applyBorder="0" applyAlignment="0" applyProtection="0">
      <alignment vertical="center"/>
    </xf>
    <xf numFmtId="0" fontId="32" fillId="0" borderId="18" applyNumberFormat="0" applyFill="0" applyAlignment="0" applyProtection="0">
      <alignment vertical="center"/>
    </xf>
    <xf numFmtId="0" fontId="14" fillId="0" borderId="0">
      <alignment vertical="center"/>
    </xf>
    <xf numFmtId="0" fontId="11" fillId="2" borderId="0" applyNumberFormat="0" applyBorder="0" applyAlignment="0" applyProtection="0">
      <alignment vertical="center"/>
    </xf>
    <xf numFmtId="0" fontId="34" fillId="0" borderId="24" applyNumberFormat="0" applyFill="0" applyAlignment="0" applyProtection="0">
      <alignment vertical="center"/>
    </xf>
    <xf numFmtId="0" fontId="11" fillId="2" borderId="0" applyNumberFormat="0" applyBorder="0" applyAlignment="0" applyProtection="0">
      <alignment vertical="center"/>
    </xf>
    <xf numFmtId="0" fontId="32" fillId="0" borderId="18" applyNumberFormat="0" applyFill="0" applyAlignment="0" applyProtection="0">
      <alignment vertical="center"/>
    </xf>
    <xf numFmtId="0" fontId="11" fillId="2" borderId="0" applyNumberFormat="0" applyBorder="0" applyAlignment="0" applyProtection="0">
      <alignment vertical="center"/>
    </xf>
    <xf numFmtId="0" fontId="34" fillId="0" borderId="24" applyNumberFormat="0" applyFill="0" applyAlignment="0" applyProtection="0">
      <alignment vertical="center"/>
    </xf>
    <xf numFmtId="0" fontId="14" fillId="0" borderId="0">
      <alignment vertical="center"/>
    </xf>
    <xf numFmtId="0" fontId="34" fillId="0" borderId="24" applyNumberFormat="0" applyFill="0" applyAlignment="0" applyProtection="0">
      <alignment vertical="center"/>
    </xf>
    <xf numFmtId="0" fontId="34" fillId="0" borderId="24" applyNumberFormat="0" applyFill="0" applyAlignment="0" applyProtection="0">
      <alignment vertical="center"/>
    </xf>
    <xf numFmtId="0" fontId="13" fillId="0" borderId="0">
      <alignment vertical="center"/>
    </xf>
    <xf numFmtId="0" fontId="34" fillId="0" borderId="24" applyNumberFormat="0" applyFill="0" applyAlignment="0" applyProtection="0">
      <alignment vertical="center"/>
    </xf>
    <xf numFmtId="0" fontId="13" fillId="0" borderId="0">
      <alignment vertical="center"/>
    </xf>
    <xf numFmtId="0" fontId="12" fillId="0" borderId="0">
      <alignment vertical="center"/>
    </xf>
    <xf numFmtId="0" fontId="34" fillId="0" borderId="24" applyNumberFormat="0" applyFill="0" applyAlignment="0" applyProtection="0">
      <alignment vertical="center"/>
    </xf>
    <xf numFmtId="0" fontId="34" fillId="0" borderId="24" applyNumberFormat="0" applyFill="0" applyAlignment="0" applyProtection="0">
      <alignment vertical="center"/>
    </xf>
    <xf numFmtId="0" fontId="34" fillId="0" borderId="24" applyNumberFormat="0" applyFill="0" applyAlignment="0" applyProtection="0">
      <alignment vertical="center"/>
    </xf>
    <xf numFmtId="0" fontId="34" fillId="0" borderId="24" applyNumberFormat="0" applyFill="0" applyAlignment="0" applyProtection="0">
      <alignment vertical="center"/>
    </xf>
    <xf numFmtId="0" fontId="34" fillId="0" borderId="24" applyNumberFormat="0" applyFill="0" applyAlignment="0" applyProtection="0">
      <alignment vertical="center"/>
    </xf>
    <xf numFmtId="0" fontId="34" fillId="0" borderId="24" applyNumberFormat="0" applyFill="0" applyAlignment="0" applyProtection="0">
      <alignment vertical="center"/>
    </xf>
    <xf numFmtId="0" fontId="34" fillId="0" borderId="24" applyNumberFormat="0" applyFill="0" applyAlignment="0" applyProtection="0">
      <alignment vertical="center"/>
    </xf>
    <xf numFmtId="0" fontId="34" fillId="0" borderId="24" applyNumberFormat="0" applyFill="0" applyAlignment="0" applyProtection="0">
      <alignment vertical="center"/>
    </xf>
    <xf numFmtId="0" fontId="12" fillId="0" borderId="0">
      <alignment vertical="center"/>
    </xf>
    <xf numFmtId="0" fontId="32" fillId="0" borderId="18" applyNumberFormat="0" applyFill="0" applyAlignment="0" applyProtection="0">
      <alignment vertical="center"/>
    </xf>
    <xf numFmtId="0" fontId="32" fillId="0" borderId="18" applyNumberFormat="0" applyFill="0" applyAlignment="0" applyProtection="0">
      <alignment vertical="center"/>
    </xf>
    <xf numFmtId="0" fontId="12" fillId="0" borderId="0">
      <alignment vertical="center"/>
    </xf>
    <xf numFmtId="0" fontId="32" fillId="0" borderId="18" applyNumberFormat="0" applyFill="0" applyAlignment="0" applyProtection="0">
      <alignment vertical="center"/>
    </xf>
    <xf numFmtId="0" fontId="32" fillId="0" borderId="18" applyNumberFormat="0" applyFill="0" applyAlignment="0" applyProtection="0">
      <alignment vertical="center"/>
    </xf>
    <xf numFmtId="0" fontId="32" fillId="0" borderId="18" applyNumberFormat="0" applyFill="0" applyAlignment="0" applyProtection="0">
      <alignment vertical="center"/>
    </xf>
    <xf numFmtId="0" fontId="32" fillId="0" borderId="18" applyNumberFormat="0" applyFill="0" applyAlignment="0" applyProtection="0">
      <alignment vertical="center"/>
    </xf>
    <xf numFmtId="0" fontId="32" fillId="0" borderId="18" applyNumberFormat="0" applyFill="0" applyAlignment="0" applyProtection="0">
      <alignment vertical="center"/>
    </xf>
    <xf numFmtId="0" fontId="16" fillId="4" borderId="0" applyNumberFormat="0" applyBorder="0" applyAlignment="0" applyProtection="0">
      <alignment vertical="center"/>
    </xf>
    <xf numFmtId="0" fontId="32" fillId="0" borderId="18" applyNumberFormat="0" applyFill="0" applyAlignment="0" applyProtection="0">
      <alignment vertical="center"/>
    </xf>
    <xf numFmtId="0" fontId="12" fillId="0" borderId="0">
      <alignment vertical="center"/>
    </xf>
    <xf numFmtId="0" fontId="12" fillId="0" borderId="0">
      <alignment vertical="center"/>
    </xf>
    <xf numFmtId="0" fontId="11" fillId="2" borderId="0" applyNumberFormat="0" applyBorder="0" applyAlignment="0" applyProtection="0">
      <alignment vertical="center"/>
    </xf>
    <xf numFmtId="0" fontId="32" fillId="0" borderId="18" applyNumberFormat="0" applyFill="0" applyAlignment="0" applyProtection="0">
      <alignment vertical="center"/>
    </xf>
    <xf numFmtId="0" fontId="12" fillId="0" borderId="0">
      <alignment vertical="center"/>
    </xf>
    <xf numFmtId="0" fontId="12" fillId="0" borderId="0">
      <alignment vertical="center"/>
    </xf>
    <xf numFmtId="0" fontId="32" fillId="0" borderId="18" applyNumberFormat="0" applyFill="0" applyAlignment="0" applyProtection="0">
      <alignment vertical="center"/>
    </xf>
    <xf numFmtId="0" fontId="32" fillId="0" borderId="18" applyNumberFormat="0" applyFill="0" applyAlignment="0" applyProtection="0">
      <alignment vertical="center"/>
    </xf>
    <xf numFmtId="0" fontId="32" fillId="0" borderId="18" applyNumberFormat="0" applyFill="0" applyAlignment="0" applyProtection="0">
      <alignment vertical="center"/>
    </xf>
    <xf numFmtId="0" fontId="32" fillId="0" borderId="18" applyNumberFormat="0" applyFill="0" applyAlignment="0" applyProtection="0">
      <alignment vertical="center"/>
    </xf>
    <xf numFmtId="0" fontId="32" fillId="0" borderId="18" applyNumberFormat="0" applyFill="0" applyAlignment="0" applyProtection="0">
      <alignment vertical="center"/>
    </xf>
    <xf numFmtId="0" fontId="32" fillId="0" borderId="18" applyNumberFormat="0" applyFill="0" applyAlignment="0" applyProtection="0">
      <alignment vertical="center"/>
    </xf>
    <xf numFmtId="0" fontId="32" fillId="0" borderId="18" applyNumberFormat="0" applyFill="0" applyAlignment="0" applyProtection="0">
      <alignment vertical="center"/>
    </xf>
    <xf numFmtId="0" fontId="11" fillId="2" borderId="0" applyNumberFormat="0" applyBorder="0" applyAlignment="0" applyProtection="0">
      <alignment vertical="center"/>
    </xf>
    <xf numFmtId="0" fontId="11" fillId="2" borderId="0" applyNumberFormat="0" applyBorder="0" applyAlignment="0" applyProtection="0">
      <alignment vertical="center"/>
    </xf>
    <xf numFmtId="0" fontId="32" fillId="0" borderId="18" applyNumberFormat="0" applyFill="0" applyAlignment="0" applyProtection="0">
      <alignment vertical="center"/>
    </xf>
    <xf numFmtId="0" fontId="12" fillId="0" borderId="0">
      <alignment vertical="center"/>
    </xf>
    <xf numFmtId="0" fontId="32" fillId="0" borderId="18" applyNumberFormat="0" applyFill="0" applyAlignment="0" applyProtection="0">
      <alignment vertical="center"/>
    </xf>
    <xf numFmtId="0" fontId="12" fillId="0" borderId="0">
      <alignment vertical="center"/>
    </xf>
    <xf numFmtId="0" fontId="32" fillId="0" borderId="18" applyNumberFormat="0" applyFill="0" applyAlignment="0" applyProtection="0">
      <alignment vertical="center"/>
    </xf>
    <xf numFmtId="0" fontId="12" fillId="0" borderId="0">
      <alignment vertical="center"/>
    </xf>
    <xf numFmtId="0" fontId="12" fillId="0" borderId="0">
      <alignment vertical="center"/>
    </xf>
    <xf numFmtId="0" fontId="32" fillId="0" borderId="18" applyNumberFormat="0" applyFill="0" applyAlignment="0" applyProtection="0">
      <alignment vertical="center"/>
    </xf>
    <xf numFmtId="0" fontId="12" fillId="0" borderId="0">
      <alignment vertical="center"/>
    </xf>
    <xf numFmtId="0" fontId="32" fillId="0" borderId="18" applyNumberFormat="0" applyFill="0" applyAlignment="0" applyProtection="0">
      <alignment vertical="center"/>
    </xf>
    <xf numFmtId="0" fontId="12" fillId="0" borderId="0">
      <alignment vertical="center"/>
    </xf>
    <xf numFmtId="0" fontId="34" fillId="0" borderId="24" applyNumberFormat="0" applyFill="0" applyAlignment="0" applyProtection="0">
      <alignment vertical="center"/>
    </xf>
    <xf numFmtId="0" fontId="16" fillId="4" borderId="0" applyNumberFormat="0" applyBorder="0" applyAlignment="0" applyProtection="0">
      <alignment vertical="center"/>
    </xf>
    <xf numFmtId="0" fontId="12" fillId="0" borderId="0">
      <alignment vertical="center"/>
    </xf>
    <xf numFmtId="0" fontId="34" fillId="0" borderId="24" applyNumberFormat="0" applyFill="0" applyAlignment="0" applyProtection="0">
      <alignment vertical="center"/>
    </xf>
    <xf numFmtId="0" fontId="34" fillId="0" borderId="24" applyNumberFormat="0" applyFill="0" applyAlignment="0" applyProtection="0">
      <alignment vertical="center"/>
    </xf>
    <xf numFmtId="0" fontId="34" fillId="0" borderId="24" applyNumberFormat="0" applyFill="0" applyAlignment="0" applyProtection="0">
      <alignment vertical="center"/>
    </xf>
    <xf numFmtId="0" fontId="34" fillId="0" borderId="24" applyNumberFormat="0" applyFill="0" applyAlignment="0" applyProtection="0">
      <alignment vertical="center"/>
    </xf>
    <xf numFmtId="0" fontId="34" fillId="0" borderId="24" applyNumberFormat="0" applyFill="0" applyAlignment="0" applyProtection="0">
      <alignment vertical="center"/>
    </xf>
    <xf numFmtId="0" fontId="34" fillId="0" borderId="24" applyNumberFormat="0" applyFill="0" applyAlignment="0" applyProtection="0">
      <alignment vertical="center"/>
    </xf>
    <xf numFmtId="0" fontId="34" fillId="0" borderId="24" applyNumberFormat="0" applyFill="0" applyAlignment="0" applyProtection="0">
      <alignment vertical="center"/>
    </xf>
    <xf numFmtId="0" fontId="12" fillId="0" borderId="0">
      <alignment vertical="center"/>
    </xf>
    <xf numFmtId="0" fontId="34" fillId="0" borderId="24" applyNumberFormat="0" applyFill="0" applyAlignment="0" applyProtection="0">
      <alignment vertical="center"/>
    </xf>
    <xf numFmtId="0" fontId="12" fillId="0" borderId="0">
      <alignment vertical="center"/>
    </xf>
    <xf numFmtId="0" fontId="34" fillId="0" borderId="24" applyNumberFormat="0" applyFill="0" applyAlignment="0" applyProtection="0">
      <alignment vertical="center"/>
    </xf>
    <xf numFmtId="0" fontId="34" fillId="0" borderId="24" applyNumberFormat="0" applyFill="0" applyAlignment="0" applyProtection="0">
      <alignment vertical="center"/>
    </xf>
    <xf numFmtId="0" fontId="12" fillId="0" borderId="0">
      <alignment vertical="center"/>
    </xf>
    <xf numFmtId="0" fontId="32" fillId="0" borderId="18" applyNumberFormat="0" applyFill="0" applyAlignment="0" applyProtection="0">
      <alignment vertical="center"/>
    </xf>
    <xf numFmtId="0" fontId="12" fillId="0" borderId="0">
      <alignment vertical="center"/>
    </xf>
    <xf numFmtId="0" fontId="14" fillId="0" borderId="0">
      <alignment vertical="center"/>
    </xf>
    <xf numFmtId="0" fontId="32" fillId="0" borderId="18" applyNumberFormat="0" applyFill="0" applyAlignment="0" applyProtection="0">
      <alignment vertical="center"/>
    </xf>
    <xf numFmtId="0" fontId="32" fillId="0" borderId="18" applyNumberFormat="0" applyFill="0" applyAlignment="0" applyProtection="0">
      <alignment vertical="center"/>
    </xf>
    <xf numFmtId="0" fontId="32" fillId="0" borderId="18" applyNumberFormat="0" applyFill="0" applyAlignment="0" applyProtection="0">
      <alignment vertical="center"/>
    </xf>
    <xf numFmtId="0" fontId="14" fillId="0" borderId="0">
      <alignment vertical="center"/>
    </xf>
    <xf numFmtId="0" fontId="32" fillId="0" borderId="18" applyNumberFormat="0" applyFill="0" applyAlignment="0" applyProtection="0">
      <alignment vertical="center"/>
    </xf>
    <xf numFmtId="0" fontId="32" fillId="0" borderId="18" applyNumberFormat="0" applyFill="0" applyAlignment="0" applyProtection="0">
      <alignment vertical="center"/>
    </xf>
    <xf numFmtId="0" fontId="12" fillId="0" borderId="0">
      <alignment vertical="center"/>
    </xf>
    <xf numFmtId="0" fontId="32" fillId="0" borderId="18" applyNumberFormat="0" applyFill="0" applyAlignment="0" applyProtection="0">
      <alignment vertical="center"/>
    </xf>
    <xf numFmtId="0" fontId="14" fillId="0" borderId="0">
      <alignment vertical="center"/>
    </xf>
    <xf numFmtId="0" fontId="32" fillId="0" borderId="18" applyNumberFormat="0" applyFill="0" applyAlignment="0" applyProtection="0">
      <alignment vertical="center"/>
    </xf>
    <xf numFmtId="0" fontId="32" fillId="0" borderId="18" applyNumberFormat="0" applyFill="0" applyAlignment="0" applyProtection="0">
      <alignment vertical="center"/>
    </xf>
    <xf numFmtId="0" fontId="12" fillId="0" borderId="0">
      <alignment vertical="center"/>
    </xf>
    <xf numFmtId="0" fontId="12" fillId="0" borderId="0">
      <alignment vertical="center"/>
    </xf>
    <xf numFmtId="0" fontId="32" fillId="0" borderId="18" applyNumberFormat="0" applyFill="0" applyAlignment="0" applyProtection="0">
      <alignment vertical="center"/>
    </xf>
    <xf numFmtId="0" fontId="12" fillId="0" borderId="0">
      <alignment vertical="center"/>
    </xf>
    <xf numFmtId="0" fontId="12" fillId="0" borderId="0">
      <alignment vertical="center"/>
    </xf>
    <xf numFmtId="0" fontId="11" fillId="2" borderId="0" applyNumberFormat="0" applyBorder="0" applyAlignment="0" applyProtection="0">
      <alignment vertical="center"/>
    </xf>
    <xf numFmtId="0" fontId="32" fillId="0" borderId="18" applyNumberFormat="0" applyFill="0" applyAlignment="0" applyProtection="0">
      <alignment vertical="center"/>
    </xf>
    <xf numFmtId="0" fontId="12" fillId="0" borderId="0">
      <alignment vertical="center"/>
    </xf>
    <xf numFmtId="0" fontId="12" fillId="0" borderId="0">
      <alignment vertical="center"/>
    </xf>
    <xf numFmtId="0" fontId="11" fillId="2" borderId="0" applyNumberFormat="0" applyBorder="0" applyAlignment="0" applyProtection="0">
      <alignment vertical="center"/>
    </xf>
    <xf numFmtId="0" fontId="32" fillId="0" borderId="18" applyNumberFormat="0" applyFill="0" applyAlignment="0" applyProtection="0">
      <alignment vertical="center"/>
    </xf>
    <xf numFmtId="0" fontId="12" fillId="0" borderId="0">
      <alignment vertical="center"/>
    </xf>
    <xf numFmtId="0" fontId="12" fillId="0" borderId="0">
      <alignment vertical="center"/>
    </xf>
    <xf numFmtId="0" fontId="11" fillId="2" borderId="0" applyNumberFormat="0" applyBorder="0" applyAlignment="0" applyProtection="0">
      <alignment vertical="center"/>
    </xf>
    <xf numFmtId="0" fontId="11" fillId="2" borderId="0" applyNumberFormat="0" applyBorder="0" applyAlignment="0" applyProtection="0">
      <alignment vertical="center"/>
    </xf>
    <xf numFmtId="0" fontId="32" fillId="0" borderId="18" applyNumberFormat="0" applyFill="0" applyAlignment="0" applyProtection="0">
      <alignment vertical="center"/>
    </xf>
    <xf numFmtId="0" fontId="14" fillId="0" borderId="0">
      <alignment vertical="center"/>
    </xf>
    <xf numFmtId="0" fontId="11" fillId="2" borderId="0" applyNumberFormat="0" applyBorder="0" applyAlignment="0" applyProtection="0">
      <alignment vertical="center"/>
    </xf>
    <xf numFmtId="0" fontId="32" fillId="0" borderId="18" applyNumberFormat="0" applyFill="0" applyAlignment="0" applyProtection="0">
      <alignment vertical="center"/>
    </xf>
    <xf numFmtId="0" fontId="32" fillId="0" borderId="18" applyNumberFormat="0" applyFill="0" applyAlignment="0" applyProtection="0">
      <alignment vertical="center"/>
    </xf>
    <xf numFmtId="0" fontId="12" fillId="0" borderId="0">
      <alignment vertical="center"/>
    </xf>
    <xf numFmtId="0" fontId="11" fillId="2" borderId="0" applyNumberFormat="0" applyBorder="0" applyAlignment="0" applyProtection="0">
      <alignment vertical="center"/>
    </xf>
    <xf numFmtId="0" fontId="32" fillId="0" borderId="18" applyNumberFormat="0" applyFill="0" applyAlignment="0" applyProtection="0">
      <alignment vertical="center"/>
    </xf>
    <xf numFmtId="0" fontId="12" fillId="0" borderId="0">
      <alignment vertical="center"/>
    </xf>
    <xf numFmtId="0" fontId="11" fillId="2" borderId="0" applyNumberFormat="0" applyBorder="0" applyAlignment="0" applyProtection="0">
      <alignment vertical="center"/>
    </xf>
    <xf numFmtId="0" fontId="32" fillId="0" borderId="18" applyNumberFormat="0" applyFill="0" applyAlignment="0" applyProtection="0">
      <alignment vertical="center"/>
    </xf>
    <xf numFmtId="0" fontId="12" fillId="0" borderId="0">
      <alignment vertical="center"/>
    </xf>
    <xf numFmtId="0" fontId="11" fillId="2" borderId="0" applyNumberFormat="0" applyBorder="0" applyAlignment="0" applyProtection="0">
      <alignment vertical="center"/>
    </xf>
    <xf numFmtId="0" fontId="11" fillId="2" borderId="0" applyNumberFormat="0" applyBorder="0" applyAlignment="0" applyProtection="0">
      <alignment vertical="center"/>
    </xf>
    <xf numFmtId="0" fontId="14" fillId="0" borderId="0">
      <alignment vertical="center"/>
    </xf>
    <xf numFmtId="0" fontId="32" fillId="0" borderId="18" applyNumberFormat="0" applyFill="0" applyAlignment="0" applyProtection="0">
      <alignment vertical="center"/>
    </xf>
    <xf numFmtId="0" fontId="11" fillId="2" borderId="0" applyNumberFormat="0" applyBorder="0" applyAlignment="0" applyProtection="0">
      <alignment vertical="center"/>
    </xf>
    <xf numFmtId="0" fontId="14" fillId="0" borderId="0">
      <alignment vertical="center"/>
    </xf>
    <xf numFmtId="0" fontId="11" fillId="2" borderId="0" applyNumberFormat="0" applyBorder="0" applyAlignment="0" applyProtection="0">
      <alignment vertical="center"/>
    </xf>
    <xf numFmtId="0" fontId="14" fillId="0" borderId="0">
      <alignment vertical="center"/>
    </xf>
    <xf numFmtId="0" fontId="32" fillId="0" borderId="18" applyNumberFormat="0" applyFill="0" applyAlignment="0" applyProtection="0">
      <alignment vertical="center"/>
    </xf>
    <xf numFmtId="0" fontId="11" fillId="2" borderId="0" applyNumberFormat="0" applyBorder="0" applyAlignment="0" applyProtection="0">
      <alignment vertical="center"/>
    </xf>
    <xf numFmtId="0" fontId="11" fillId="2" borderId="0" applyNumberFormat="0" applyBorder="0" applyAlignment="0" applyProtection="0">
      <alignment vertical="center"/>
    </xf>
    <xf numFmtId="0" fontId="12" fillId="0" borderId="0">
      <alignment vertical="center"/>
    </xf>
    <xf numFmtId="0" fontId="11" fillId="2" borderId="0" applyNumberFormat="0" applyBorder="0" applyAlignment="0" applyProtection="0">
      <alignment vertical="center"/>
    </xf>
    <xf numFmtId="0" fontId="12" fillId="0" borderId="0">
      <alignment vertical="center"/>
    </xf>
    <xf numFmtId="0" fontId="32" fillId="0" borderId="18" applyNumberFormat="0" applyFill="0" applyAlignment="0" applyProtection="0">
      <alignment vertical="center"/>
    </xf>
    <xf numFmtId="0" fontId="11" fillId="2" borderId="0" applyNumberFormat="0" applyBorder="0" applyAlignment="0" applyProtection="0">
      <alignment vertical="center"/>
    </xf>
    <xf numFmtId="0" fontId="11" fillId="2" borderId="0" applyNumberFormat="0" applyBorder="0" applyAlignment="0" applyProtection="0">
      <alignment vertical="center"/>
    </xf>
    <xf numFmtId="0" fontId="12" fillId="0" borderId="0">
      <alignment vertical="center"/>
    </xf>
    <xf numFmtId="0" fontId="32" fillId="0" borderId="18" applyNumberFormat="0" applyFill="0" applyAlignment="0" applyProtection="0">
      <alignment vertical="center"/>
    </xf>
    <xf numFmtId="0" fontId="11" fillId="2" borderId="0" applyNumberFormat="0" applyBorder="0" applyAlignment="0" applyProtection="0">
      <alignment vertical="center"/>
    </xf>
    <xf numFmtId="0" fontId="11" fillId="2" borderId="0" applyNumberFormat="0" applyBorder="0" applyAlignment="0" applyProtection="0">
      <alignment vertical="center"/>
    </xf>
    <xf numFmtId="0" fontId="14" fillId="0" borderId="0">
      <alignment vertical="center"/>
    </xf>
    <xf numFmtId="0" fontId="32" fillId="0" borderId="18" applyNumberFormat="0" applyFill="0" applyAlignment="0" applyProtection="0">
      <alignment vertical="center"/>
    </xf>
    <xf numFmtId="0" fontId="11" fillId="2" borderId="0" applyNumberFormat="0" applyBorder="0" applyAlignment="0" applyProtection="0">
      <alignment vertical="center"/>
    </xf>
    <xf numFmtId="0" fontId="12" fillId="0" borderId="0">
      <alignment vertical="center"/>
    </xf>
    <xf numFmtId="0" fontId="32" fillId="0" borderId="18" applyNumberFormat="0" applyFill="0" applyAlignment="0" applyProtection="0">
      <alignment vertical="center"/>
    </xf>
    <xf numFmtId="0" fontId="26" fillId="0" borderId="0" applyNumberFormat="0" applyFill="0" applyBorder="0" applyAlignment="0" applyProtection="0">
      <alignment vertical="center"/>
    </xf>
    <xf numFmtId="0" fontId="32" fillId="0" borderId="18" applyNumberFormat="0" applyFill="0" applyAlignment="0" applyProtection="0">
      <alignment vertical="center"/>
    </xf>
    <xf numFmtId="0" fontId="12" fillId="0" borderId="0">
      <alignment vertical="center"/>
    </xf>
    <xf numFmtId="0" fontId="32" fillId="0" borderId="18" applyNumberFormat="0" applyFill="0" applyAlignment="0" applyProtection="0">
      <alignment vertical="center"/>
    </xf>
    <xf numFmtId="0" fontId="12" fillId="0" borderId="0">
      <alignment vertical="center"/>
    </xf>
    <xf numFmtId="0" fontId="32" fillId="0" borderId="18" applyNumberFormat="0" applyFill="0" applyAlignment="0" applyProtection="0">
      <alignment vertical="center"/>
    </xf>
    <xf numFmtId="0" fontId="32" fillId="0" borderId="18" applyNumberFormat="0" applyFill="0" applyAlignment="0" applyProtection="0">
      <alignment vertical="center"/>
    </xf>
    <xf numFmtId="0" fontId="32" fillId="0" borderId="18" applyNumberFormat="0" applyFill="0" applyAlignment="0" applyProtection="0">
      <alignment vertical="center"/>
    </xf>
    <xf numFmtId="0" fontId="32" fillId="0" borderId="18" applyNumberFormat="0" applyFill="0" applyAlignment="0" applyProtection="0">
      <alignment vertical="center"/>
    </xf>
    <xf numFmtId="0" fontId="34" fillId="0" borderId="24" applyNumberFormat="0" applyFill="0" applyAlignment="0" applyProtection="0">
      <alignment vertical="center"/>
    </xf>
    <xf numFmtId="0" fontId="12" fillId="0" borderId="0">
      <alignment vertical="center"/>
    </xf>
    <xf numFmtId="0" fontId="34" fillId="0" borderId="24" applyNumberFormat="0" applyFill="0" applyAlignment="0" applyProtection="0">
      <alignment vertical="center"/>
    </xf>
    <xf numFmtId="0" fontId="12" fillId="0" borderId="0">
      <alignment vertical="center"/>
    </xf>
    <xf numFmtId="0" fontId="34" fillId="0" borderId="24" applyNumberFormat="0" applyFill="0" applyAlignment="0" applyProtection="0">
      <alignment vertical="center"/>
    </xf>
    <xf numFmtId="0" fontId="12" fillId="0" borderId="0">
      <alignment vertical="center"/>
    </xf>
    <xf numFmtId="0" fontId="11" fillId="2" borderId="0" applyNumberFormat="0" applyBorder="0" applyAlignment="0" applyProtection="0">
      <alignment vertical="center"/>
    </xf>
    <xf numFmtId="0" fontId="34" fillId="0" borderId="24" applyNumberFormat="0" applyFill="0" applyAlignment="0" applyProtection="0">
      <alignment vertical="center"/>
    </xf>
    <xf numFmtId="0" fontId="12" fillId="0" borderId="0">
      <alignment vertical="center"/>
    </xf>
    <xf numFmtId="0" fontId="13" fillId="0" borderId="0">
      <alignment vertical="center"/>
    </xf>
    <xf numFmtId="0" fontId="34" fillId="0" borderId="24" applyNumberFormat="0" applyFill="0" applyAlignment="0" applyProtection="0">
      <alignment vertical="center"/>
    </xf>
    <xf numFmtId="0" fontId="13" fillId="0" borderId="0">
      <alignment vertical="center"/>
    </xf>
    <xf numFmtId="0" fontId="34" fillId="0" borderId="24" applyNumberFormat="0" applyFill="0" applyAlignment="0" applyProtection="0">
      <alignment vertical="center"/>
    </xf>
    <xf numFmtId="0" fontId="34" fillId="0" borderId="24" applyNumberFormat="0" applyFill="0" applyAlignment="0" applyProtection="0">
      <alignment vertical="center"/>
    </xf>
    <xf numFmtId="0" fontId="12" fillId="0" borderId="0">
      <alignment vertical="center"/>
    </xf>
    <xf numFmtId="0" fontId="34" fillId="0" borderId="24" applyNumberFormat="0" applyFill="0" applyAlignment="0" applyProtection="0">
      <alignment vertical="center"/>
    </xf>
    <xf numFmtId="0" fontId="12" fillId="0" borderId="0">
      <alignment vertical="center"/>
    </xf>
    <xf numFmtId="0" fontId="34" fillId="0" borderId="24" applyNumberFormat="0" applyFill="0" applyAlignment="0" applyProtection="0">
      <alignment vertical="center"/>
    </xf>
    <xf numFmtId="0" fontId="12" fillId="0" borderId="0">
      <alignment vertical="center"/>
    </xf>
    <xf numFmtId="0" fontId="34" fillId="0" borderId="24" applyNumberFormat="0" applyFill="0" applyAlignment="0" applyProtection="0">
      <alignment vertical="center"/>
    </xf>
    <xf numFmtId="0" fontId="14" fillId="0" borderId="0">
      <alignment vertical="center"/>
    </xf>
    <xf numFmtId="0" fontId="34" fillId="0" borderId="24" applyNumberFormat="0" applyFill="0" applyAlignment="0" applyProtection="0">
      <alignment vertical="center"/>
    </xf>
    <xf numFmtId="0" fontId="34" fillId="0" borderId="24" applyNumberFormat="0" applyFill="0" applyAlignment="0" applyProtection="0">
      <alignment vertical="center"/>
    </xf>
    <xf numFmtId="0" fontId="34" fillId="0" borderId="24" applyNumberFormat="0" applyFill="0" applyAlignment="0" applyProtection="0">
      <alignment vertical="center"/>
    </xf>
    <xf numFmtId="0" fontId="14" fillId="0" borderId="0">
      <alignment vertical="center"/>
    </xf>
    <xf numFmtId="0" fontId="34" fillId="0" borderId="24" applyNumberFormat="0" applyFill="0" applyAlignment="0" applyProtection="0">
      <alignment vertical="center"/>
    </xf>
    <xf numFmtId="0" fontId="34" fillId="0" borderId="24" applyNumberFormat="0" applyFill="0" applyAlignment="0" applyProtection="0">
      <alignment vertical="center"/>
    </xf>
    <xf numFmtId="0" fontId="12" fillId="0" borderId="0">
      <alignment vertical="center"/>
    </xf>
    <xf numFmtId="0" fontId="16" fillId="4" borderId="0" applyNumberFormat="0" applyBorder="0" applyAlignment="0" applyProtection="0">
      <alignment vertical="center"/>
    </xf>
    <xf numFmtId="0" fontId="12" fillId="0" borderId="0">
      <alignment vertical="center"/>
    </xf>
    <xf numFmtId="0" fontId="34" fillId="0" borderId="24" applyNumberFormat="0" applyFill="0" applyAlignment="0" applyProtection="0">
      <alignment vertical="center"/>
    </xf>
    <xf numFmtId="0" fontId="14" fillId="0" borderId="0">
      <alignment vertical="center"/>
    </xf>
    <xf numFmtId="0" fontId="32" fillId="0" borderId="18" applyNumberFormat="0" applyFill="0" applyAlignment="0" applyProtection="0">
      <alignment vertical="center"/>
    </xf>
    <xf numFmtId="0" fontId="14" fillId="0" borderId="0">
      <alignment vertical="center"/>
    </xf>
    <xf numFmtId="0" fontId="32" fillId="0" borderId="18" applyNumberFormat="0" applyFill="0" applyAlignment="0" applyProtection="0">
      <alignment vertical="center"/>
    </xf>
    <xf numFmtId="0" fontId="32" fillId="0" borderId="18" applyNumberFormat="0" applyFill="0" applyAlignment="0" applyProtection="0">
      <alignment vertical="center"/>
    </xf>
    <xf numFmtId="0" fontId="32" fillId="0" borderId="18" applyNumberFormat="0" applyFill="0" applyAlignment="0" applyProtection="0">
      <alignment vertical="center"/>
    </xf>
    <xf numFmtId="0" fontId="14" fillId="0" borderId="0">
      <alignment vertical="center"/>
    </xf>
    <xf numFmtId="0" fontId="32" fillId="0" borderId="18" applyNumberFormat="0" applyFill="0" applyAlignment="0" applyProtection="0">
      <alignment vertical="center"/>
    </xf>
    <xf numFmtId="0" fontId="32" fillId="0" borderId="18" applyNumberFormat="0" applyFill="0" applyAlignment="0" applyProtection="0">
      <alignment vertical="center"/>
    </xf>
    <xf numFmtId="0" fontId="32" fillId="0" borderId="18" applyNumberFormat="0" applyFill="0" applyAlignment="0" applyProtection="0">
      <alignment vertical="center"/>
    </xf>
    <xf numFmtId="0" fontId="12" fillId="0" borderId="0">
      <alignment vertical="center"/>
    </xf>
    <xf numFmtId="0" fontId="14" fillId="0" borderId="0">
      <alignment vertical="center"/>
    </xf>
    <xf numFmtId="0" fontId="32" fillId="0" borderId="18" applyNumberFormat="0" applyFill="0" applyAlignment="0" applyProtection="0">
      <alignment vertical="center"/>
    </xf>
    <xf numFmtId="0" fontId="12" fillId="0" borderId="0">
      <alignment vertical="center"/>
    </xf>
    <xf numFmtId="0" fontId="14" fillId="0" borderId="0">
      <alignment vertical="center"/>
    </xf>
    <xf numFmtId="0" fontId="14" fillId="0" borderId="0">
      <alignment vertical="center"/>
    </xf>
    <xf numFmtId="0" fontId="32" fillId="0" borderId="18" applyNumberFormat="0" applyFill="0" applyAlignment="0" applyProtection="0">
      <alignment vertical="center"/>
    </xf>
    <xf numFmtId="0" fontId="12" fillId="0" borderId="0">
      <alignment vertical="center"/>
    </xf>
    <xf numFmtId="0" fontId="12" fillId="0" borderId="0">
      <alignment vertical="center"/>
    </xf>
    <xf numFmtId="0" fontId="32" fillId="0" borderId="18" applyNumberFormat="0" applyFill="0" applyAlignment="0" applyProtection="0">
      <alignment vertical="center"/>
    </xf>
    <xf numFmtId="0" fontId="12" fillId="0" borderId="0">
      <alignment vertical="center"/>
    </xf>
    <xf numFmtId="0" fontId="12" fillId="0" borderId="0">
      <alignment vertical="center"/>
    </xf>
    <xf numFmtId="0" fontId="14" fillId="0" borderId="0">
      <alignment vertical="center"/>
    </xf>
    <xf numFmtId="0" fontId="32" fillId="0" borderId="18" applyNumberFormat="0" applyFill="0" applyAlignment="0" applyProtection="0">
      <alignment vertical="center"/>
    </xf>
    <xf numFmtId="0" fontId="12" fillId="0" borderId="0">
      <alignment vertical="center"/>
    </xf>
    <xf numFmtId="0" fontId="12" fillId="0" borderId="0">
      <alignment vertical="center"/>
    </xf>
    <xf numFmtId="0" fontId="32" fillId="0" borderId="18" applyNumberFormat="0" applyFill="0" applyAlignment="0" applyProtection="0">
      <alignment vertical="center"/>
    </xf>
    <xf numFmtId="0" fontId="32" fillId="0" borderId="18" applyNumberFormat="0" applyFill="0" applyAlignment="0" applyProtection="0">
      <alignment vertical="center"/>
    </xf>
    <xf numFmtId="0" fontId="32" fillId="0" borderId="18" applyNumberFormat="0" applyFill="0" applyAlignment="0" applyProtection="0">
      <alignment vertical="center"/>
    </xf>
    <xf numFmtId="0" fontId="32" fillId="0" borderId="18" applyNumberFormat="0" applyFill="0" applyAlignment="0" applyProtection="0">
      <alignment vertical="center"/>
    </xf>
    <xf numFmtId="0" fontId="12" fillId="0" borderId="0">
      <alignment vertical="center"/>
    </xf>
    <xf numFmtId="0" fontId="12" fillId="0" borderId="0">
      <alignment vertical="center"/>
    </xf>
    <xf numFmtId="0" fontId="32" fillId="0" borderId="18" applyNumberFormat="0" applyFill="0" applyAlignment="0" applyProtection="0">
      <alignment vertical="center"/>
    </xf>
    <xf numFmtId="0" fontId="32" fillId="0" borderId="18" applyNumberFormat="0" applyFill="0" applyAlignment="0" applyProtection="0">
      <alignment vertical="center"/>
    </xf>
    <xf numFmtId="0" fontId="12" fillId="0" borderId="0">
      <alignment vertical="center"/>
    </xf>
    <xf numFmtId="0" fontId="32" fillId="0" borderId="18" applyNumberFormat="0" applyFill="0" applyAlignment="0" applyProtection="0">
      <alignment vertical="center"/>
    </xf>
    <xf numFmtId="0" fontId="36" fillId="11" borderId="15" applyNumberFormat="0" applyAlignment="0" applyProtection="0">
      <alignment vertical="center"/>
    </xf>
    <xf numFmtId="0" fontId="32" fillId="0" borderId="18" applyNumberFormat="0" applyFill="0" applyAlignment="0" applyProtection="0">
      <alignment vertical="center"/>
    </xf>
    <xf numFmtId="0" fontId="12" fillId="0" borderId="0">
      <alignment vertical="center"/>
    </xf>
    <xf numFmtId="0" fontId="32" fillId="0" borderId="18" applyNumberFormat="0" applyFill="0" applyAlignment="0" applyProtection="0">
      <alignment vertical="center"/>
    </xf>
    <xf numFmtId="0" fontId="12" fillId="0" borderId="0">
      <alignment vertical="center"/>
    </xf>
    <xf numFmtId="0" fontId="12" fillId="0" borderId="0">
      <alignment vertical="center"/>
    </xf>
    <xf numFmtId="0" fontId="32" fillId="0" borderId="18" applyNumberFormat="0" applyFill="0" applyAlignment="0" applyProtection="0">
      <alignment vertical="center"/>
    </xf>
    <xf numFmtId="0" fontId="32" fillId="0" borderId="18" applyNumberFormat="0" applyFill="0" applyAlignment="0" applyProtection="0">
      <alignment vertical="center"/>
    </xf>
    <xf numFmtId="0" fontId="32" fillId="0" borderId="18" applyNumberFormat="0" applyFill="0" applyAlignment="0" applyProtection="0">
      <alignment vertical="center"/>
    </xf>
    <xf numFmtId="0" fontId="32" fillId="0" borderId="18" applyNumberFormat="0" applyFill="0" applyAlignment="0" applyProtection="0">
      <alignment vertical="center"/>
    </xf>
    <xf numFmtId="0" fontId="12" fillId="0" borderId="0">
      <alignment vertical="center"/>
    </xf>
    <xf numFmtId="0" fontId="14" fillId="0" borderId="0">
      <alignment vertical="center"/>
    </xf>
    <xf numFmtId="0" fontId="32" fillId="0" borderId="18" applyNumberFormat="0" applyFill="0" applyAlignment="0" applyProtection="0">
      <alignment vertical="center"/>
    </xf>
    <xf numFmtId="0" fontId="12" fillId="0" borderId="0">
      <alignment vertical="center"/>
    </xf>
    <xf numFmtId="0" fontId="14" fillId="0" borderId="0">
      <alignment vertical="center"/>
    </xf>
    <xf numFmtId="0" fontId="14" fillId="0" borderId="0">
      <alignment vertical="center"/>
    </xf>
    <xf numFmtId="0" fontId="14" fillId="0" borderId="0">
      <alignment vertical="center"/>
    </xf>
    <xf numFmtId="0" fontId="32" fillId="0" borderId="18" applyNumberFormat="0" applyFill="0" applyAlignment="0" applyProtection="0">
      <alignment vertical="center"/>
    </xf>
    <xf numFmtId="0" fontId="14" fillId="0" borderId="0">
      <alignment vertical="center"/>
    </xf>
    <xf numFmtId="0" fontId="12" fillId="0" borderId="0">
      <alignment vertical="center"/>
    </xf>
    <xf numFmtId="0" fontId="32" fillId="0" borderId="18" applyNumberFormat="0" applyFill="0" applyAlignment="0" applyProtection="0">
      <alignment vertical="center"/>
    </xf>
    <xf numFmtId="0" fontId="12" fillId="0" borderId="0">
      <alignment vertical="center"/>
    </xf>
    <xf numFmtId="0" fontId="12" fillId="0" borderId="0">
      <alignment vertical="center"/>
    </xf>
    <xf numFmtId="0" fontId="14" fillId="0" borderId="0">
      <alignment vertical="center"/>
    </xf>
    <xf numFmtId="0" fontId="32" fillId="0" borderId="18" applyNumberFormat="0" applyFill="0" applyAlignment="0" applyProtection="0">
      <alignment vertical="center"/>
    </xf>
    <xf numFmtId="0" fontId="12" fillId="0" borderId="0">
      <alignment vertical="center"/>
    </xf>
    <xf numFmtId="0" fontId="14" fillId="0" borderId="0">
      <alignment vertical="center"/>
    </xf>
    <xf numFmtId="0" fontId="12" fillId="0" borderId="0">
      <alignment vertical="center"/>
    </xf>
    <xf numFmtId="0" fontId="32" fillId="0" borderId="18" applyNumberFormat="0" applyFill="0" applyAlignment="0" applyProtection="0">
      <alignment vertical="center"/>
    </xf>
    <xf numFmtId="0" fontId="32" fillId="0" borderId="18" applyNumberFormat="0" applyFill="0" applyAlignment="0" applyProtection="0">
      <alignment vertical="center"/>
    </xf>
    <xf numFmtId="0" fontId="32" fillId="0" borderId="18" applyNumberFormat="0" applyFill="0" applyAlignment="0" applyProtection="0">
      <alignment vertical="center"/>
    </xf>
    <xf numFmtId="0" fontId="12" fillId="0" borderId="0">
      <alignment vertical="center"/>
    </xf>
    <xf numFmtId="0" fontId="14" fillId="0" borderId="0">
      <alignment vertical="center"/>
    </xf>
    <xf numFmtId="0" fontId="32" fillId="0" borderId="18" applyNumberFormat="0" applyFill="0" applyAlignment="0" applyProtection="0">
      <alignment vertical="center"/>
    </xf>
    <xf numFmtId="0" fontId="12" fillId="0" borderId="0">
      <alignment vertical="center"/>
    </xf>
    <xf numFmtId="0" fontId="32" fillId="0" borderId="18" applyNumberFormat="0" applyFill="0" applyAlignment="0" applyProtection="0">
      <alignment vertical="center"/>
    </xf>
    <xf numFmtId="0" fontId="14" fillId="0" borderId="0">
      <alignment vertical="center"/>
    </xf>
    <xf numFmtId="0" fontId="32" fillId="0" borderId="18" applyNumberFormat="0" applyFill="0" applyAlignment="0" applyProtection="0">
      <alignment vertical="center"/>
    </xf>
    <xf numFmtId="0" fontId="14" fillId="0" borderId="0">
      <alignment vertical="center"/>
    </xf>
    <xf numFmtId="0" fontId="32" fillId="0" borderId="18" applyNumberFormat="0" applyFill="0" applyAlignment="0" applyProtection="0">
      <alignment vertical="center"/>
    </xf>
    <xf numFmtId="0" fontId="32" fillId="0" borderId="18" applyNumberFormat="0" applyFill="0" applyAlignment="0" applyProtection="0">
      <alignment vertical="center"/>
    </xf>
    <xf numFmtId="0" fontId="32" fillId="0" borderId="18" applyNumberFormat="0" applyFill="0" applyAlignment="0" applyProtection="0">
      <alignment vertical="center"/>
    </xf>
    <xf numFmtId="0" fontId="12" fillId="0" borderId="0">
      <alignment vertical="center"/>
    </xf>
    <xf numFmtId="0" fontId="32" fillId="0" borderId="18" applyNumberFormat="0" applyFill="0" applyAlignment="0" applyProtection="0">
      <alignment vertical="center"/>
    </xf>
    <xf numFmtId="0" fontId="12" fillId="0" borderId="0">
      <alignment vertical="center"/>
    </xf>
    <xf numFmtId="0" fontId="12" fillId="0" borderId="0">
      <alignment vertical="center"/>
    </xf>
    <xf numFmtId="0" fontId="14" fillId="0" borderId="0">
      <alignment vertical="center"/>
    </xf>
    <xf numFmtId="0" fontId="12" fillId="0" borderId="0">
      <alignment vertical="center"/>
    </xf>
    <xf numFmtId="0" fontId="14" fillId="0" borderId="0">
      <alignment vertical="center"/>
    </xf>
    <xf numFmtId="0" fontId="32" fillId="0" borderId="18" applyNumberFormat="0" applyFill="0" applyAlignment="0" applyProtection="0">
      <alignment vertical="center"/>
    </xf>
    <xf numFmtId="0" fontId="14" fillId="0" borderId="0">
      <alignment vertical="center"/>
    </xf>
    <xf numFmtId="0" fontId="12" fillId="0" borderId="0">
      <alignment vertical="center"/>
    </xf>
    <xf numFmtId="0" fontId="34" fillId="0" borderId="28" applyNumberFormat="0" applyFill="0" applyAlignment="0" applyProtection="0">
      <alignment vertical="center"/>
    </xf>
    <xf numFmtId="0" fontId="12" fillId="0" borderId="0">
      <alignment vertical="center"/>
    </xf>
    <xf numFmtId="0" fontId="12" fillId="0" borderId="0">
      <alignment vertical="center"/>
    </xf>
    <xf numFmtId="0" fontId="34" fillId="0" borderId="28" applyNumberFormat="0" applyFill="0" applyAlignment="0" applyProtection="0">
      <alignment vertical="center"/>
    </xf>
    <xf numFmtId="0" fontId="34" fillId="0" borderId="28" applyNumberFormat="0" applyFill="0" applyAlignment="0" applyProtection="0">
      <alignment vertical="center"/>
    </xf>
    <xf numFmtId="0" fontId="12" fillId="0" borderId="0">
      <alignment vertical="center"/>
    </xf>
    <xf numFmtId="0" fontId="11" fillId="2" borderId="0" applyNumberFormat="0" applyBorder="0" applyAlignment="0" applyProtection="0">
      <alignment vertical="center"/>
    </xf>
    <xf numFmtId="0" fontId="34" fillId="0" borderId="28" applyNumberFormat="0" applyFill="0" applyAlignment="0" applyProtection="0">
      <alignment vertical="center"/>
    </xf>
    <xf numFmtId="0" fontId="11" fillId="2" borderId="0" applyNumberFormat="0" applyBorder="0" applyAlignment="0" applyProtection="0">
      <alignment vertical="center"/>
    </xf>
    <xf numFmtId="0" fontId="34" fillId="0" borderId="28" applyNumberFormat="0" applyFill="0" applyAlignment="0" applyProtection="0">
      <alignment vertical="center"/>
    </xf>
    <xf numFmtId="0" fontId="14" fillId="0" borderId="0">
      <alignment vertical="center"/>
    </xf>
    <xf numFmtId="0" fontId="12" fillId="0" borderId="0">
      <alignment vertical="center"/>
    </xf>
    <xf numFmtId="0" fontId="14" fillId="0" borderId="0">
      <alignment vertical="center"/>
    </xf>
    <xf numFmtId="0" fontId="12" fillId="0" borderId="0">
      <alignment vertical="center"/>
    </xf>
    <xf numFmtId="0" fontId="34" fillId="0" borderId="28" applyNumberFormat="0" applyFill="0" applyAlignment="0" applyProtection="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34" fillId="0" borderId="28" applyNumberFormat="0" applyFill="0" applyAlignment="0" applyProtection="0">
      <alignment vertical="center"/>
    </xf>
    <xf numFmtId="0" fontId="12" fillId="0" borderId="0">
      <alignment vertical="center"/>
    </xf>
    <xf numFmtId="0" fontId="12" fillId="0" borderId="0">
      <alignment vertical="center"/>
    </xf>
    <xf numFmtId="0" fontId="34" fillId="0" borderId="28" applyNumberFormat="0" applyFill="0" applyAlignment="0" applyProtection="0">
      <alignment vertical="center"/>
    </xf>
    <xf numFmtId="0" fontId="12" fillId="0" borderId="0">
      <alignment vertical="center"/>
    </xf>
    <xf numFmtId="0" fontId="14" fillId="0" borderId="0">
      <alignment vertical="center"/>
    </xf>
    <xf numFmtId="0" fontId="34" fillId="0" borderId="28" applyNumberFormat="0" applyFill="0" applyAlignment="0" applyProtection="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34" fillId="0" borderId="28" applyNumberFormat="0" applyFill="0" applyAlignment="0" applyProtection="0">
      <alignment vertical="center"/>
    </xf>
    <xf numFmtId="0" fontId="34" fillId="0" borderId="28" applyNumberFormat="0" applyFill="0" applyAlignment="0" applyProtection="0">
      <alignment vertical="center"/>
    </xf>
    <xf numFmtId="0" fontId="34" fillId="0" borderId="28" applyNumberFormat="0" applyFill="0" applyAlignment="0" applyProtection="0">
      <alignment vertical="center"/>
    </xf>
    <xf numFmtId="0" fontId="12" fillId="0" borderId="0">
      <alignment vertical="center"/>
    </xf>
    <xf numFmtId="0" fontId="12" fillId="0" borderId="0">
      <alignment vertical="center"/>
    </xf>
    <xf numFmtId="0" fontId="34" fillId="0" borderId="28" applyNumberFormat="0" applyFill="0" applyAlignment="0" applyProtection="0">
      <alignment vertical="center"/>
    </xf>
    <xf numFmtId="0" fontId="14" fillId="0" borderId="0">
      <alignment vertical="center"/>
    </xf>
    <xf numFmtId="0" fontId="12" fillId="0" borderId="0">
      <alignment vertical="center"/>
    </xf>
    <xf numFmtId="0" fontId="34" fillId="0" borderId="28" applyNumberFormat="0" applyFill="0" applyAlignment="0" applyProtection="0">
      <alignment vertical="center"/>
    </xf>
    <xf numFmtId="0" fontId="12" fillId="0" borderId="0">
      <alignment vertical="center"/>
    </xf>
    <xf numFmtId="0" fontId="11" fillId="2" borderId="0" applyNumberFormat="0" applyBorder="0" applyAlignment="0" applyProtection="0">
      <alignment vertical="center"/>
    </xf>
    <xf numFmtId="0" fontId="12" fillId="0" borderId="0">
      <alignment vertical="center"/>
    </xf>
    <xf numFmtId="0" fontId="12" fillId="0" borderId="0">
      <alignment vertical="center"/>
    </xf>
    <xf numFmtId="0" fontId="12" fillId="0" borderId="0">
      <alignment vertical="center"/>
    </xf>
    <xf numFmtId="0" fontId="34" fillId="0" borderId="28" applyNumberFormat="0" applyFill="0" applyAlignment="0" applyProtection="0">
      <alignment vertical="center"/>
    </xf>
    <xf numFmtId="0" fontId="12" fillId="0" borderId="0">
      <alignment vertical="center"/>
    </xf>
    <xf numFmtId="0" fontId="12" fillId="0" borderId="0">
      <alignment vertical="center"/>
    </xf>
    <xf numFmtId="0" fontId="34" fillId="0" borderId="28" applyNumberFormat="0" applyFill="0" applyAlignment="0" applyProtection="0">
      <alignment vertical="center"/>
    </xf>
    <xf numFmtId="0" fontId="34" fillId="0" borderId="28" applyNumberFormat="0" applyFill="0" applyAlignment="0" applyProtection="0">
      <alignment vertical="center"/>
    </xf>
    <xf numFmtId="0" fontId="11" fillId="2" borderId="0" applyNumberFormat="0" applyBorder="0" applyAlignment="0" applyProtection="0">
      <alignment vertical="center"/>
    </xf>
    <xf numFmtId="0" fontId="14" fillId="0" borderId="0">
      <alignment vertical="center"/>
    </xf>
    <xf numFmtId="0" fontId="12" fillId="0" borderId="0">
      <alignment vertical="center"/>
    </xf>
    <xf numFmtId="0" fontId="34" fillId="0" borderId="0" applyNumberFormat="0" applyFill="0" applyBorder="0" applyAlignment="0" applyProtection="0">
      <alignment vertical="center"/>
    </xf>
    <xf numFmtId="0" fontId="12" fillId="0" borderId="0">
      <alignment vertical="center"/>
    </xf>
    <xf numFmtId="0" fontId="12" fillId="0" borderId="0">
      <alignment vertical="center"/>
    </xf>
    <xf numFmtId="0" fontId="12" fillId="0" borderId="0">
      <alignment vertical="center"/>
    </xf>
    <xf numFmtId="0" fontId="34" fillId="0" borderId="0" applyNumberFormat="0" applyFill="0" applyBorder="0" applyAlignment="0" applyProtection="0">
      <alignment vertical="center"/>
    </xf>
    <xf numFmtId="0" fontId="12" fillId="0" borderId="0">
      <alignment vertical="center"/>
    </xf>
    <xf numFmtId="0" fontId="14" fillId="0" borderId="0">
      <alignment vertical="center"/>
    </xf>
    <xf numFmtId="0" fontId="34" fillId="0" borderId="0" applyNumberFormat="0" applyFill="0" applyBorder="0" applyAlignment="0" applyProtection="0">
      <alignment vertical="center"/>
    </xf>
    <xf numFmtId="0" fontId="12" fillId="0" borderId="0">
      <alignment vertical="center"/>
    </xf>
    <xf numFmtId="0" fontId="14" fillId="0" borderId="0">
      <alignment vertical="center"/>
    </xf>
    <xf numFmtId="0" fontId="34" fillId="0" borderId="0" applyNumberFormat="0" applyFill="0" applyBorder="0" applyAlignment="0" applyProtection="0">
      <alignment vertical="center"/>
    </xf>
    <xf numFmtId="0" fontId="14" fillId="0" borderId="0">
      <alignment vertical="center"/>
    </xf>
    <xf numFmtId="0" fontId="34" fillId="0" borderId="0" applyNumberFormat="0" applyFill="0" applyBorder="0" applyAlignment="0" applyProtection="0">
      <alignment vertical="center"/>
    </xf>
    <xf numFmtId="0" fontId="34" fillId="0" borderId="0" applyNumberFormat="0" applyFill="0" applyBorder="0" applyAlignment="0" applyProtection="0">
      <alignment vertical="center"/>
    </xf>
    <xf numFmtId="0" fontId="14" fillId="0" borderId="0">
      <alignment vertical="center"/>
    </xf>
    <xf numFmtId="0" fontId="34" fillId="0" borderId="0" applyNumberFormat="0" applyFill="0" applyBorder="0" applyAlignment="0" applyProtection="0">
      <alignment vertical="center"/>
    </xf>
    <xf numFmtId="0" fontId="12" fillId="0" borderId="0">
      <alignment vertical="center"/>
    </xf>
    <xf numFmtId="0" fontId="14" fillId="0" borderId="0">
      <alignment vertical="center"/>
    </xf>
    <xf numFmtId="0" fontId="14" fillId="0" borderId="0">
      <alignment vertical="center"/>
    </xf>
    <xf numFmtId="0" fontId="34" fillId="0" borderId="0" applyNumberFormat="0" applyFill="0" applyBorder="0" applyAlignment="0" applyProtection="0">
      <alignment vertical="center"/>
    </xf>
    <xf numFmtId="0" fontId="34" fillId="0" borderId="0" applyNumberFormat="0" applyFill="0" applyBorder="0" applyAlignment="0" applyProtection="0">
      <alignment vertical="center"/>
    </xf>
    <xf numFmtId="0" fontId="34" fillId="0" borderId="0" applyNumberFormat="0" applyFill="0" applyBorder="0" applyAlignment="0" applyProtection="0">
      <alignment vertical="center"/>
    </xf>
    <xf numFmtId="0" fontId="12" fillId="0" borderId="0">
      <alignment vertical="center"/>
    </xf>
    <xf numFmtId="0" fontId="34" fillId="0" borderId="0" applyNumberFormat="0" applyFill="0" applyBorder="0" applyAlignment="0" applyProtection="0">
      <alignment vertical="center"/>
    </xf>
    <xf numFmtId="0" fontId="34" fillId="0" borderId="0" applyNumberFormat="0" applyFill="0" applyBorder="0" applyAlignment="0" applyProtection="0">
      <alignment vertical="center"/>
    </xf>
    <xf numFmtId="0" fontId="20" fillId="0" borderId="0" applyNumberFormat="0" applyFill="0" applyBorder="0" applyAlignment="0" applyProtection="0">
      <alignment vertical="center"/>
    </xf>
    <xf numFmtId="0" fontId="12" fillId="0" borderId="0">
      <alignment vertical="center"/>
    </xf>
    <xf numFmtId="0" fontId="34" fillId="0" borderId="0" applyNumberFormat="0" applyFill="0" applyBorder="0" applyAlignment="0" applyProtection="0">
      <alignment vertical="center"/>
    </xf>
    <xf numFmtId="0" fontId="34" fillId="0" borderId="0" applyNumberFormat="0" applyFill="0" applyBorder="0" applyAlignment="0" applyProtection="0">
      <alignment vertical="center"/>
    </xf>
    <xf numFmtId="0" fontId="34" fillId="0" borderId="0" applyNumberFormat="0" applyFill="0" applyBorder="0" applyAlignment="0" applyProtection="0">
      <alignment vertical="center"/>
    </xf>
    <xf numFmtId="0" fontId="11" fillId="2" borderId="0" applyNumberFormat="0" applyBorder="0" applyAlignment="0" applyProtection="0">
      <alignment vertical="center"/>
    </xf>
    <xf numFmtId="0" fontId="34" fillId="0" borderId="0" applyNumberFormat="0" applyFill="0" applyBorder="0" applyAlignment="0" applyProtection="0">
      <alignment vertical="center"/>
    </xf>
    <xf numFmtId="0" fontId="11" fillId="2" borderId="0" applyNumberFormat="0" applyBorder="0" applyAlignment="0" applyProtection="0">
      <alignment vertical="center"/>
    </xf>
    <xf numFmtId="0" fontId="14" fillId="0" borderId="0">
      <alignment vertical="center"/>
    </xf>
    <xf numFmtId="0" fontId="12" fillId="0" borderId="0">
      <alignment vertical="center"/>
    </xf>
    <xf numFmtId="0" fontId="32" fillId="0" borderId="0" applyNumberFormat="0" applyFill="0" applyBorder="0" applyAlignment="0" applyProtection="0">
      <alignment vertical="center"/>
    </xf>
    <xf numFmtId="0" fontId="12" fillId="0" borderId="0">
      <alignment vertical="center"/>
    </xf>
    <xf numFmtId="0" fontId="14" fillId="0" borderId="0">
      <alignment vertical="center"/>
    </xf>
    <xf numFmtId="0" fontId="16" fillId="4" borderId="0" applyNumberFormat="0" applyBorder="0" applyAlignment="0" applyProtection="0">
      <alignment vertical="center"/>
    </xf>
    <xf numFmtId="0" fontId="32" fillId="0" borderId="0" applyNumberFormat="0" applyFill="0" applyBorder="0" applyAlignment="0" applyProtection="0">
      <alignment vertical="center"/>
    </xf>
    <xf numFmtId="0" fontId="32" fillId="0" borderId="0" applyNumberFormat="0" applyFill="0" applyBorder="0" applyAlignment="0" applyProtection="0">
      <alignment vertical="center"/>
    </xf>
    <xf numFmtId="0" fontId="32" fillId="0" borderId="0" applyNumberFormat="0" applyFill="0" applyBorder="0" applyAlignment="0" applyProtection="0">
      <alignment vertical="center"/>
    </xf>
    <xf numFmtId="0" fontId="12" fillId="0" borderId="0">
      <alignment vertical="center"/>
    </xf>
    <xf numFmtId="0" fontId="32" fillId="0" borderId="0" applyNumberFormat="0" applyFill="0" applyBorder="0" applyAlignment="0" applyProtection="0">
      <alignment vertical="center"/>
    </xf>
    <xf numFmtId="0" fontId="32" fillId="0" borderId="0" applyNumberFormat="0" applyFill="0" applyBorder="0" applyAlignment="0" applyProtection="0">
      <alignment vertical="center"/>
    </xf>
    <xf numFmtId="0" fontId="32" fillId="0" borderId="0" applyNumberFormat="0" applyFill="0" applyBorder="0" applyAlignment="0" applyProtection="0">
      <alignment vertical="center"/>
    </xf>
    <xf numFmtId="0" fontId="12" fillId="0" borderId="0">
      <alignment vertical="center"/>
    </xf>
    <xf numFmtId="0" fontId="32" fillId="0" borderId="0" applyNumberFormat="0" applyFill="0" applyBorder="0" applyAlignment="0" applyProtection="0">
      <alignment vertical="center"/>
    </xf>
    <xf numFmtId="0" fontId="11" fillId="2" borderId="0" applyNumberFormat="0" applyBorder="0" applyAlignment="0" applyProtection="0">
      <alignment vertical="center"/>
    </xf>
    <xf numFmtId="0" fontId="32" fillId="0" borderId="0" applyNumberFormat="0" applyFill="0" applyBorder="0" applyAlignment="0" applyProtection="0">
      <alignment vertical="center"/>
    </xf>
    <xf numFmtId="0" fontId="11" fillId="2" borderId="0" applyNumberFormat="0" applyBorder="0" applyAlignment="0" applyProtection="0">
      <alignment vertical="center"/>
    </xf>
    <xf numFmtId="0" fontId="14" fillId="0" borderId="0">
      <alignment vertical="center"/>
    </xf>
    <xf numFmtId="0" fontId="14" fillId="0" borderId="0">
      <alignment vertical="center"/>
    </xf>
    <xf numFmtId="0" fontId="32" fillId="0" borderId="0" applyNumberFormat="0" applyFill="0" applyBorder="0" applyAlignment="0" applyProtection="0">
      <alignment vertical="center"/>
    </xf>
    <xf numFmtId="0" fontId="12" fillId="0" borderId="0">
      <alignment vertical="center"/>
    </xf>
    <xf numFmtId="0" fontId="12" fillId="0" borderId="0">
      <alignment vertical="center"/>
    </xf>
    <xf numFmtId="0" fontId="32" fillId="0" borderId="0" applyNumberFormat="0" applyFill="0" applyBorder="0" applyAlignment="0" applyProtection="0">
      <alignment vertical="center"/>
    </xf>
    <xf numFmtId="0" fontId="12" fillId="0" borderId="0">
      <alignment vertical="center"/>
    </xf>
    <xf numFmtId="0" fontId="14" fillId="0" borderId="0">
      <alignment vertical="center"/>
    </xf>
    <xf numFmtId="0" fontId="12" fillId="0" borderId="0">
      <alignment vertical="center"/>
    </xf>
    <xf numFmtId="0" fontId="32" fillId="0" borderId="0" applyNumberFormat="0" applyFill="0" applyBorder="0" applyAlignment="0" applyProtection="0">
      <alignment vertical="center"/>
    </xf>
    <xf numFmtId="0" fontId="12" fillId="0" borderId="0">
      <alignment vertical="center"/>
    </xf>
    <xf numFmtId="0" fontId="32" fillId="0" borderId="0" applyNumberFormat="0" applyFill="0" applyBorder="0" applyAlignment="0" applyProtection="0">
      <alignment vertical="center"/>
    </xf>
    <xf numFmtId="0" fontId="36" fillId="11" borderId="15" applyNumberFormat="0" applyAlignment="0" applyProtection="0">
      <alignment vertical="center"/>
    </xf>
    <xf numFmtId="0" fontId="32" fillId="0" borderId="0" applyNumberFormat="0" applyFill="0" applyBorder="0" applyAlignment="0" applyProtection="0">
      <alignment vertical="center"/>
    </xf>
    <xf numFmtId="0" fontId="32" fillId="0" borderId="0" applyNumberFormat="0" applyFill="0" applyBorder="0" applyAlignment="0" applyProtection="0">
      <alignment vertical="center"/>
    </xf>
    <xf numFmtId="0" fontId="14" fillId="0" borderId="0">
      <alignment vertical="center"/>
    </xf>
    <xf numFmtId="0" fontId="32" fillId="0" borderId="0" applyNumberFormat="0" applyFill="0" applyBorder="0" applyAlignment="0" applyProtection="0">
      <alignment vertical="center"/>
    </xf>
    <xf numFmtId="0" fontId="12" fillId="0" borderId="0">
      <alignment vertical="center"/>
    </xf>
    <xf numFmtId="0" fontId="32" fillId="0" borderId="0" applyNumberFormat="0" applyFill="0" applyBorder="0" applyAlignment="0" applyProtection="0">
      <alignment vertical="center"/>
    </xf>
    <xf numFmtId="0" fontId="12" fillId="0" borderId="0">
      <alignment vertical="center"/>
    </xf>
    <xf numFmtId="0" fontId="32" fillId="0" borderId="0" applyNumberFormat="0" applyFill="0" applyBorder="0" applyAlignment="0" applyProtection="0">
      <alignment vertical="center"/>
    </xf>
    <xf numFmtId="0" fontId="12" fillId="0" borderId="0">
      <alignment vertical="center"/>
    </xf>
    <xf numFmtId="0" fontId="32" fillId="0" borderId="0" applyNumberFormat="0" applyFill="0" applyBorder="0" applyAlignment="0" applyProtection="0">
      <alignment vertical="center"/>
    </xf>
    <xf numFmtId="0" fontId="13" fillId="0" borderId="0">
      <alignment vertical="center"/>
    </xf>
    <xf numFmtId="0" fontId="14" fillId="0" borderId="0">
      <alignment vertical="center"/>
    </xf>
    <xf numFmtId="0" fontId="12" fillId="0" borderId="0">
      <alignment vertical="center"/>
    </xf>
    <xf numFmtId="0" fontId="32" fillId="0" borderId="0" applyNumberFormat="0" applyFill="0" applyBorder="0" applyAlignment="0" applyProtection="0">
      <alignment vertical="center"/>
    </xf>
    <xf numFmtId="0" fontId="13" fillId="0" borderId="0">
      <alignment vertical="center"/>
    </xf>
    <xf numFmtId="0" fontId="12" fillId="0" borderId="0">
      <alignment vertical="center"/>
    </xf>
    <xf numFmtId="0" fontId="14" fillId="0" borderId="0">
      <alignment vertical="center"/>
    </xf>
    <xf numFmtId="0" fontId="32" fillId="0" borderId="0" applyNumberFormat="0" applyFill="0" applyBorder="0" applyAlignment="0" applyProtection="0">
      <alignment vertical="center"/>
    </xf>
    <xf numFmtId="0" fontId="36" fillId="11" borderId="15" applyNumberFormat="0" applyAlignment="0" applyProtection="0">
      <alignment vertical="center"/>
    </xf>
    <xf numFmtId="0" fontId="32" fillId="0" borderId="0" applyNumberFormat="0" applyFill="0" applyBorder="0" applyAlignment="0" applyProtection="0">
      <alignment vertical="center"/>
    </xf>
    <xf numFmtId="0" fontId="32" fillId="0" borderId="0" applyNumberFormat="0" applyFill="0" applyBorder="0" applyAlignment="0" applyProtection="0">
      <alignment vertical="center"/>
    </xf>
    <xf numFmtId="0" fontId="14" fillId="0" borderId="0">
      <alignment vertical="center"/>
    </xf>
    <xf numFmtId="0" fontId="14" fillId="0" borderId="0">
      <alignment vertical="center"/>
    </xf>
    <xf numFmtId="0" fontId="12" fillId="0" borderId="0">
      <alignment vertical="center"/>
    </xf>
    <xf numFmtId="0" fontId="13" fillId="0" borderId="0">
      <alignment vertical="center"/>
    </xf>
    <xf numFmtId="0" fontId="12" fillId="0" borderId="0">
      <alignment vertical="center"/>
    </xf>
    <xf numFmtId="0" fontId="32" fillId="0" borderId="0" applyNumberFormat="0" applyFill="0" applyBorder="0" applyAlignment="0" applyProtection="0">
      <alignment vertical="center"/>
    </xf>
    <xf numFmtId="0" fontId="14" fillId="0" borderId="0">
      <alignment vertical="center"/>
    </xf>
    <xf numFmtId="0" fontId="12" fillId="0" borderId="0">
      <alignment vertical="center"/>
    </xf>
    <xf numFmtId="0" fontId="32" fillId="0" borderId="0" applyNumberFormat="0" applyFill="0" applyBorder="0" applyAlignment="0" applyProtection="0">
      <alignment vertical="center"/>
    </xf>
    <xf numFmtId="0" fontId="32" fillId="0" borderId="0" applyNumberFormat="0" applyFill="0" applyBorder="0" applyAlignment="0" applyProtection="0">
      <alignment vertical="center"/>
    </xf>
    <xf numFmtId="0" fontId="32" fillId="0" borderId="0" applyNumberFormat="0" applyFill="0" applyBorder="0" applyAlignment="0" applyProtection="0">
      <alignment vertical="center"/>
    </xf>
    <xf numFmtId="0" fontId="32" fillId="0" borderId="0" applyNumberFormat="0" applyFill="0" applyBorder="0" applyAlignment="0" applyProtection="0">
      <alignment vertical="center"/>
    </xf>
    <xf numFmtId="0" fontId="12" fillId="0" borderId="0">
      <alignment vertical="center"/>
    </xf>
    <xf numFmtId="0" fontId="32" fillId="0" borderId="0" applyNumberFormat="0" applyFill="0" applyBorder="0" applyAlignment="0" applyProtection="0">
      <alignment vertical="center"/>
    </xf>
    <xf numFmtId="0" fontId="16" fillId="4" borderId="0" applyNumberFormat="0" applyBorder="0" applyAlignment="0" applyProtection="0">
      <alignment vertical="center"/>
    </xf>
    <xf numFmtId="0" fontId="32" fillId="0" borderId="0" applyNumberFormat="0" applyFill="0" applyBorder="0" applyAlignment="0" applyProtection="0">
      <alignment vertical="center"/>
    </xf>
    <xf numFmtId="0" fontId="34" fillId="0" borderId="0" applyNumberFormat="0" applyFill="0" applyBorder="0" applyAlignment="0" applyProtection="0">
      <alignment vertical="center"/>
    </xf>
    <xf numFmtId="0" fontId="34" fillId="0" borderId="0" applyNumberFormat="0" applyFill="0" applyBorder="0" applyAlignment="0" applyProtection="0">
      <alignment vertical="center"/>
    </xf>
    <xf numFmtId="0" fontId="12" fillId="0" borderId="0">
      <alignment vertical="center"/>
    </xf>
    <xf numFmtId="0" fontId="34" fillId="0" borderId="0" applyNumberFormat="0" applyFill="0" applyBorder="0" applyAlignment="0" applyProtection="0">
      <alignment vertical="center"/>
    </xf>
    <xf numFmtId="0" fontId="12" fillId="0" borderId="0">
      <alignment vertical="center"/>
    </xf>
    <xf numFmtId="0" fontId="34" fillId="0" borderId="0" applyNumberFormat="0" applyFill="0" applyBorder="0" applyAlignment="0" applyProtection="0">
      <alignment vertical="center"/>
    </xf>
    <xf numFmtId="0" fontId="34" fillId="0" borderId="0" applyNumberFormat="0" applyFill="0" applyBorder="0" applyAlignment="0" applyProtection="0">
      <alignment vertical="center"/>
    </xf>
    <xf numFmtId="0" fontId="34" fillId="0" borderId="0" applyNumberFormat="0" applyFill="0" applyBorder="0" applyAlignment="0" applyProtection="0">
      <alignment vertical="center"/>
    </xf>
    <xf numFmtId="0" fontId="34" fillId="0" borderId="0" applyNumberFormat="0" applyFill="0" applyBorder="0" applyAlignment="0" applyProtection="0">
      <alignment vertical="center"/>
    </xf>
    <xf numFmtId="0" fontId="14" fillId="0" borderId="0">
      <alignment vertical="center"/>
    </xf>
    <xf numFmtId="0" fontId="34" fillId="0" borderId="0" applyNumberFormat="0" applyFill="0" applyBorder="0" applyAlignment="0" applyProtection="0">
      <alignment vertical="center"/>
    </xf>
    <xf numFmtId="0" fontId="34" fillId="0" borderId="0" applyNumberFormat="0" applyFill="0" applyBorder="0" applyAlignment="0" applyProtection="0">
      <alignment vertical="center"/>
    </xf>
    <xf numFmtId="0" fontId="34" fillId="0" borderId="0" applyNumberFormat="0" applyFill="0" applyBorder="0" applyAlignment="0" applyProtection="0">
      <alignment vertical="center"/>
    </xf>
    <xf numFmtId="0" fontId="34" fillId="0" borderId="0" applyNumberFormat="0" applyFill="0" applyBorder="0" applyAlignment="0" applyProtection="0">
      <alignment vertical="center"/>
    </xf>
    <xf numFmtId="0" fontId="34" fillId="0" borderId="0" applyNumberFormat="0" applyFill="0" applyBorder="0" applyAlignment="0" applyProtection="0">
      <alignment vertical="center"/>
    </xf>
    <xf numFmtId="0" fontId="34" fillId="0" borderId="0" applyNumberFormat="0" applyFill="0" applyBorder="0" applyAlignment="0" applyProtection="0">
      <alignment vertical="center"/>
    </xf>
    <xf numFmtId="0" fontId="34" fillId="0" borderId="0" applyNumberFormat="0" applyFill="0" applyBorder="0" applyAlignment="0" applyProtection="0">
      <alignment vertical="center"/>
    </xf>
    <xf numFmtId="0" fontId="14" fillId="0" borderId="0">
      <alignment vertical="center"/>
    </xf>
    <xf numFmtId="0" fontId="34" fillId="0" borderId="0" applyNumberFormat="0" applyFill="0" applyBorder="0" applyAlignment="0" applyProtection="0">
      <alignment vertical="center"/>
    </xf>
    <xf numFmtId="0" fontId="14" fillId="0" borderId="0">
      <alignment vertical="center"/>
    </xf>
    <xf numFmtId="0" fontId="34" fillId="0" borderId="0" applyNumberFormat="0" applyFill="0" applyBorder="0" applyAlignment="0" applyProtection="0">
      <alignment vertical="center"/>
    </xf>
    <xf numFmtId="0" fontId="12" fillId="0" borderId="0">
      <alignment vertical="center"/>
    </xf>
    <xf numFmtId="0" fontId="34" fillId="0" borderId="0" applyNumberFormat="0" applyFill="0" applyBorder="0" applyAlignment="0" applyProtection="0">
      <alignment vertical="center"/>
    </xf>
    <xf numFmtId="0" fontId="12" fillId="0" borderId="0">
      <alignment vertical="center"/>
    </xf>
    <xf numFmtId="0" fontId="14" fillId="0" borderId="0">
      <alignment vertical="center"/>
    </xf>
    <xf numFmtId="0" fontId="34" fillId="0" borderId="0" applyNumberFormat="0" applyFill="0" applyBorder="0" applyAlignment="0" applyProtection="0">
      <alignment vertical="center"/>
    </xf>
    <xf numFmtId="0" fontId="14" fillId="0" borderId="0">
      <alignment vertical="center"/>
    </xf>
    <xf numFmtId="0" fontId="34" fillId="0" borderId="0" applyNumberFormat="0" applyFill="0" applyBorder="0" applyAlignment="0" applyProtection="0">
      <alignment vertical="center"/>
    </xf>
    <xf numFmtId="0" fontId="12" fillId="0" borderId="0">
      <alignment vertical="center"/>
    </xf>
    <xf numFmtId="0" fontId="34" fillId="0" borderId="0" applyNumberFormat="0" applyFill="0" applyBorder="0" applyAlignment="0" applyProtection="0">
      <alignment vertical="center"/>
    </xf>
    <xf numFmtId="0" fontId="34" fillId="0" borderId="0" applyNumberFormat="0" applyFill="0" applyBorder="0" applyAlignment="0" applyProtection="0">
      <alignment vertical="center"/>
    </xf>
    <xf numFmtId="0" fontId="34" fillId="0" borderId="0" applyNumberFormat="0" applyFill="0" applyBorder="0" applyAlignment="0" applyProtection="0">
      <alignment vertical="center"/>
    </xf>
    <xf numFmtId="0" fontId="12" fillId="0" borderId="0">
      <alignment vertical="center"/>
    </xf>
    <xf numFmtId="0" fontId="34" fillId="0" borderId="0" applyNumberFormat="0" applyFill="0" applyBorder="0" applyAlignment="0" applyProtection="0">
      <alignment vertical="center"/>
    </xf>
    <xf numFmtId="0" fontId="12" fillId="0" borderId="0">
      <alignment vertical="center"/>
    </xf>
    <xf numFmtId="0" fontId="12" fillId="0" borderId="0">
      <alignment vertical="center"/>
    </xf>
    <xf numFmtId="0" fontId="12" fillId="0" borderId="0">
      <alignment vertical="center"/>
    </xf>
    <xf numFmtId="0" fontId="34" fillId="0" borderId="0" applyNumberFormat="0" applyFill="0" applyBorder="0" applyAlignment="0" applyProtection="0">
      <alignment vertical="center"/>
    </xf>
    <xf numFmtId="0" fontId="12" fillId="0" borderId="0">
      <alignment vertical="center"/>
    </xf>
    <xf numFmtId="0" fontId="34" fillId="0" borderId="0" applyNumberFormat="0" applyFill="0" applyBorder="0" applyAlignment="0" applyProtection="0">
      <alignment vertical="center"/>
    </xf>
    <xf numFmtId="0" fontId="12" fillId="0" borderId="0">
      <alignment vertical="center"/>
    </xf>
    <xf numFmtId="0" fontId="12" fillId="0" borderId="0">
      <alignment vertical="center"/>
    </xf>
    <xf numFmtId="0" fontId="32" fillId="0" borderId="0" applyNumberFormat="0" applyFill="0" applyBorder="0" applyAlignment="0" applyProtection="0">
      <alignment vertical="center"/>
    </xf>
    <xf numFmtId="0" fontId="14" fillId="0" borderId="0">
      <alignment vertical="center"/>
    </xf>
    <xf numFmtId="0" fontId="32" fillId="0" borderId="0" applyNumberFormat="0" applyFill="0" applyBorder="0" applyAlignment="0" applyProtection="0">
      <alignment vertical="center"/>
    </xf>
    <xf numFmtId="0" fontId="12" fillId="0" borderId="0">
      <alignment vertical="center"/>
    </xf>
    <xf numFmtId="0" fontId="14" fillId="0" borderId="0">
      <alignment vertical="center"/>
    </xf>
    <xf numFmtId="0" fontId="11" fillId="2" borderId="0" applyNumberFormat="0" applyBorder="0" applyAlignment="0" applyProtection="0">
      <alignment vertical="center"/>
    </xf>
    <xf numFmtId="0" fontId="32" fillId="0" borderId="0" applyNumberFormat="0" applyFill="0" applyBorder="0" applyAlignment="0" applyProtection="0">
      <alignment vertical="center"/>
    </xf>
    <xf numFmtId="0" fontId="12" fillId="0" borderId="0">
      <alignment vertical="center"/>
    </xf>
    <xf numFmtId="0" fontId="14" fillId="0" borderId="0">
      <alignment vertical="center"/>
    </xf>
    <xf numFmtId="0" fontId="11" fillId="2" borderId="0" applyNumberFormat="0" applyBorder="0" applyAlignment="0" applyProtection="0">
      <alignment vertical="center"/>
    </xf>
    <xf numFmtId="0" fontId="32" fillId="0" borderId="0" applyNumberFormat="0" applyFill="0" applyBorder="0" applyAlignment="0" applyProtection="0">
      <alignment vertical="center"/>
    </xf>
    <xf numFmtId="0" fontId="14" fillId="0" borderId="0">
      <alignment vertical="center"/>
    </xf>
    <xf numFmtId="0" fontId="32" fillId="0" borderId="0" applyNumberFormat="0" applyFill="0" applyBorder="0" applyAlignment="0" applyProtection="0">
      <alignment vertical="center"/>
    </xf>
    <xf numFmtId="0" fontId="14" fillId="0" borderId="0">
      <alignment vertical="center"/>
    </xf>
    <xf numFmtId="0" fontId="32" fillId="0" borderId="0" applyNumberFormat="0" applyFill="0" applyBorder="0" applyAlignment="0" applyProtection="0">
      <alignment vertical="center"/>
    </xf>
    <xf numFmtId="0" fontId="12" fillId="0" borderId="0">
      <alignment vertical="center"/>
    </xf>
    <xf numFmtId="0" fontId="32" fillId="0" borderId="0" applyNumberFormat="0" applyFill="0" applyBorder="0" applyAlignment="0" applyProtection="0">
      <alignment vertical="center"/>
    </xf>
    <xf numFmtId="0" fontId="14" fillId="0" borderId="0">
      <alignment vertical="center"/>
    </xf>
    <xf numFmtId="0" fontId="12" fillId="0" borderId="0">
      <alignment vertical="center"/>
    </xf>
    <xf numFmtId="0" fontId="32" fillId="0" borderId="0" applyNumberFormat="0" applyFill="0" applyBorder="0" applyAlignment="0" applyProtection="0">
      <alignment vertical="center"/>
    </xf>
    <xf numFmtId="0" fontId="12" fillId="0" borderId="0">
      <alignment vertical="center"/>
    </xf>
    <xf numFmtId="0" fontId="32" fillId="0" borderId="0" applyNumberFormat="0" applyFill="0" applyBorder="0" applyAlignment="0" applyProtection="0">
      <alignment vertical="center"/>
    </xf>
    <xf numFmtId="0" fontId="12" fillId="0" borderId="0">
      <alignment vertical="center"/>
    </xf>
    <xf numFmtId="0" fontId="12" fillId="0" borderId="0">
      <alignment vertical="center"/>
    </xf>
    <xf numFmtId="0" fontId="32" fillId="0" borderId="0" applyNumberFormat="0" applyFill="0" applyBorder="0" applyAlignment="0" applyProtection="0">
      <alignment vertical="center"/>
    </xf>
    <xf numFmtId="0" fontId="12" fillId="0" borderId="0">
      <alignment vertical="center"/>
    </xf>
    <xf numFmtId="0" fontId="14" fillId="0" borderId="0">
      <alignment vertical="center"/>
    </xf>
    <xf numFmtId="0" fontId="16" fillId="4" borderId="0" applyNumberFormat="0" applyBorder="0" applyAlignment="0" applyProtection="0">
      <alignment vertical="center"/>
    </xf>
    <xf numFmtId="0" fontId="32" fillId="0" borderId="0" applyNumberFormat="0" applyFill="0" applyBorder="0" applyAlignment="0" applyProtection="0">
      <alignment vertical="center"/>
    </xf>
    <xf numFmtId="0" fontId="32" fillId="0" borderId="0" applyNumberFormat="0" applyFill="0" applyBorder="0" applyAlignment="0" applyProtection="0">
      <alignment vertical="center"/>
    </xf>
    <xf numFmtId="0" fontId="12" fillId="0" borderId="0">
      <alignment vertical="center"/>
    </xf>
    <xf numFmtId="0" fontId="32" fillId="0" borderId="0" applyNumberFormat="0" applyFill="0" applyBorder="0" applyAlignment="0" applyProtection="0">
      <alignment vertical="center"/>
    </xf>
    <xf numFmtId="0" fontId="32" fillId="0" borderId="0" applyNumberFormat="0" applyFill="0" applyBorder="0" applyAlignment="0" applyProtection="0">
      <alignment vertical="center"/>
    </xf>
    <xf numFmtId="0" fontId="14" fillId="0" borderId="0">
      <alignment vertical="center"/>
    </xf>
    <xf numFmtId="0" fontId="32" fillId="0" borderId="0" applyNumberFormat="0" applyFill="0" applyBorder="0" applyAlignment="0" applyProtection="0">
      <alignment vertical="center"/>
    </xf>
    <xf numFmtId="0" fontId="32" fillId="0" borderId="0" applyNumberFormat="0" applyFill="0" applyBorder="0" applyAlignment="0" applyProtection="0">
      <alignment vertical="center"/>
    </xf>
    <xf numFmtId="0" fontId="32" fillId="0" borderId="0" applyNumberFormat="0" applyFill="0" applyBorder="0" applyAlignment="0" applyProtection="0">
      <alignment vertical="center"/>
    </xf>
    <xf numFmtId="0" fontId="12" fillId="0" borderId="0">
      <alignment vertical="center"/>
    </xf>
    <xf numFmtId="0" fontId="32" fillId="0" borderId="0" applyNumberFormat="0" applyFill="0" applyBorder="0" applyAlignment="0" applyProtection="0">
      <alignment vertical="center"/>
    </xf>
    <xf numFmtId="0" fontId="13" fillId="0" borderId="0">
      <alignment vertical="center"/>
    </xf>
    <xf numFmtId="0" fontId="32" fillId="0" borderId="0" applyNumberFormat="0" applyFill="0" applyBorder="0" applyAlignment="0" applyProtection="0">
      <alignment vertical="center"/>
    </xf>
    <xf numFmtId="0" fontId="32" fillId="0" borderId="0" applyNumberFormat="0" applyFill="0" applyBorder="0" applyAlignment="0" applyProtection="0">
      <alignment vertical="center"/>
    </xf>
    <xf numFmtId="0" fontId="32" fillId="0" borderId="0" applyNumberFormat="0" applyFill="0" applyBorder="0" applyAlignment="0" applyProtection="0">
      <alignment vertical="center"/>
    </xf>
    <xf numFmtId="0" fontId="12" fillId="0" borderId="0">
      <alignment vertical="center"/>
    </xf>
    <xf numFmtId="0" fontId="32" fillId="0" borderId="0" applyNumberFormat="0" applyFill="0" applyBorder="0" applyAlignment="0" applyProtection="0">
      <alignment vertical="center"/>
    </xf>
    <xf numFmtId="0" fontId="12" fillId="0" borderId="0">
      <alignment vertical="center"/>
    </xf>
    <xf numFmtId="0" fontId="12" fillId="0" borderId="0">
      <alignment vertical="center"/>
    </xf>
    <xf numFmtId="0" fontId="32" fillId="0" borderId="0" applyNumberFormat="0" applyFill="0" applyBorder="0" applyAlignment="0" applyProtection="0">
      <alignment vertical="center"/>
    </xf>
    <xf numFmtId="0" fontId="12" fillId="0" borderId="0">
      <alignment vertical="center"/>
    </xf>
    <xf numFmtId="0" fontId="12" fillId="0" borderId="0">
      <alignment vertical="center"/>
    </xf>
    <xf numFmtId="0" fontId="32" fillId="0" borderId="0" applyNumberFormat="0" applyFill="0" applyBorder="0" applyAlignment="0" applyProtection="0">
      <alignment vertical="center"/>
    </xf>
    <xf numFmtId="0" fontId="32" fillId="0" borderId="0" applyNumberFormat="0" applyFill="0" applyBorder="0" applyAlignment="0" applyProtection="0">
      <alignment vertical="center"/>
    </xf>
    <xf numFmtId="0" fontId="12" fillId="0" borderId="0">
      <alignment vertical="center"/>
    </xf>
    <xf numFmtId="0" fontId="12" fillId="0" borderId="0">
      <alignment vertical="center"/>
    </xf>
    <xf numFmtId="0" fontId="32" fillId="0" borderId="0" applyNumberFormat="0" applyFill="0" applyBorder="0" applyAlignment="0" applyProtection="0">
      <alignment vertical="center"/>
    </xf>
    <xf numFmtId="0" fontId="12" fillId="0" borderId="0">
      <alignment vertical="center"/>
    </xf>
    <xf numFmtId="0" fontId="12" fillId="0" borderId="0">
      <alignment vertical="center"/>
    </xf>
    <xf numFmtId="0" fontId="12" fillId="0" borderId="0">
      <alignment vertical="center"/>
    </xf>
    <xf numFmtId="0" fontId="14" fillId="0" borderId="0">
      <alignment vertical="center"/>
    </xf>
    <xf numFmtId="0" fontId="12" fillId="0" borderId="0">
      <alignment vertical="center"/>
    </xf>
    <xf numFmtId="0" fontId="32" fillId="0" borderId="0" applyNumberFormat="0" applyFill="0" applyBorder="0" applyAlignment="0" applyProtection="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32" fillId="0" borderId="0" applyNumberFormat="0" applyFill="0" applyBorder="0" applyAlignment="0" applyProtection="0">
      <alignment vertical="center"/>
    </xf>
    <xf numFmtId="0" fontId="12" fillId="0" borderId="0">
      <alignment vertical="center"/>
    </xf>
    <xf numFmtId="0" fontId="12" fillId="0" borderId="0">
      <alignment vertical="center"/>
    </xf>
    <xf numFmtId="0" fontId="32" fillId="0" borderId="0" applyNumberFormat="0" applyFill="0" applyBorder="0" applyAlignment="0" applyProtection="0">
      <alignment vertical="center"/>
    </xf>
    <xf numFmtId="0" fontId="12" fillId="0" borderId="0">
      <alignment vertical="center"/>
    </xf>
    <xf numFmtId="0" fontId="32" fillId="0" borderId="0" applyNumberFormat="0" applyFill="0" applyBorder="0" applyAlignment="0" applyProtection="0">
      <alignment vertical="center"/>
    </xf>
    <xf numFmtId="0" fontId="12" fillId="0" borderId="0">
      <alignment vertical="center"/>
    </xf>
    <xf numFmtId="0" fontId="32" fillId="0" borderId="0" applyNumberFormat="0" applyFill="0" applyBorder="0" applyAlignment="0" applyProtection="0">
      <alignment vertical="center"/>
    </xf>
    <xf numFmtId="0" fontId="12" fillId="0" borderId="0">
      <alignment vertical="center"/>
    </xf>
    <xf numFmtId="0" fontId="12" fillId="0" borderId="0">
      <alignment vertical="center"/>
    </xf>
    <xf numFmtId="0" fontId="34" fillId="0" borderId="0" applyNumberFormat="0" applyFill="0" applyBorder="0" applyAlignment="0" applyProtection="0">
      <alignment vertical="center"/>
    </xf>
    <xf numFmtId="0" fontId="12" fillId="0" borderId="0">
      <alignment vertical="center"/>
    </xf>
    <xf numFmtId="0" fontId="34" fillId="0" borderId="0" applyNumberFormat="0" applyFill="0" applyBorder="0" applyAlignment="0" applyProtection="0">
      <alignment vertical="center"/>
    </xf>
    <xf numFmtId="0" fontId="12" fillId="0" borderId="0">
      <alignment vertical="center"/>
    </xf>
    <xf numFmtId="0" fontId="34" fillId="0" borderId="0" applyNumberFormat="0" applyFill="0" applyBorder="0" applyAlignment="0" applyProtection="0">
      <alignment vertical="center"/>
    </xf>
    <xf numFmtId="0" fontId="12" fillId="0" borderId="0">
      <alignment vertical="center"/>
    </xf>
    <xf numFmtId="0" fontId="12" fillId="0" borderId="0">
      <alignment vertical="center"/>
    </xf>
    <xf numFmtId="0" fontId="14" fillId="0" borderId="0">
      <alignment vertical="center"/>
    </xf>
    <xf numFmtId="0" fontId="34" fillId="0" borderId="0" applyNumberFormat="0" applyFill="0" applyBorder="0" applyAlignment="0" applyProtection="0">
      <alignment vertical="center"/>
    </xf>
    <xf numFmtId="0" fontId="34" fillId="0" borderId="0" applyNumberFormat="0" applyFill="0" applyBorder="0" applyAlignment="0" applyProtection="0">
      <alignment vertical="center"/>
    </xf>
    <xf numFmtId="0" fontId="34" fillId="0" borderId="0" applyNumberFormat="0" applyFill="0" applyBorder="0" applyAlignment="0" applyProtection="0">
      <alignment vertical="center"/>
    </xf>
    <xf numFmtId="0" fontId="14" fillId="0" borderId="0">
      <alignment vertical="center"/>
    </xf>
    <xf numFmtId="0" fontId="12" fillId="0" borderId="0">
      <alignment vertical="center"/>
    </xf>
    <xf numFmtId="0" fontId="34" fillId="0" borderId="0" applyNumberFormat="0" applyFill="0" applyBorder="0" applyAlignment="0" applyProtection="0">
      <alignment vertical="center"/>
    </xf>
    <xf numFmtId="0" fontId="14" fillId="0" borderId="0">
      <alignment vertical="center"/>
    </xf>
    <xf numFmtId="0" fontId="12" fillId="0" borderId="0">
      <alignment vertical="center"/>
    </xf>
    <xf numFmtId="0" fontId="34" fillId="0" borderId="0" applyNumberFormat="0" applyFill="0" applyBorder="0" applyAlignment="0" applyProtection="0">
      <alignment vertical="center"/>
    </xf>
    <xf numFmtId="0" fontId="12" fillId="0" borderId="0">
      <alignment vertical="center"/>
    </xf>
    <xf numFmtId="0" fontId="34" fillId="0" borderId="0" applyNumberFormat="0" applyFill="0" applyBorder="0" applyAlignment="0" applyProtection="0">
      <alignment vertical="center"/>
    </xf>
    <xf numFmtId="0" fontId="14" fillId="0" borderId="0">
      <alignment vertical="center"/>
    </xf>
    <xf numFmtId="0" fontId="34" fillId="0" borderId="0" applyNumberFormat="0" applyFill="0" applyBorder="0" applyAlignment="0" applyProtection="0">
      <alignment vertical="center"/>
    </xf>
    <xf numFmtId="0" fontId="12" fillId="0" borderId="0">
      <alignment vertical="center"/>
    </xf>
    <xf numFmtId="0" fontId="34" fillId="0" borderId="0" applyNumberFormat="0" applyFill="0" applyBorder="0" applyAlignment="0" applyProtection="0">
      <alignment vertical="center"/>
    </xf>
    <xf numFmtId="0" fontId="32" fillId="0" borderId="0" applyNumberFormat="0" applyFill="0" applyBorder="0" applyAlignment="0" applyProtection="0">
      <alignment vertical="center"/>
    </xf>
    <xf numFmtId="0" fontId="32" fillId="0" borderId="0" applyNumberFormat="0" applyFill="0" applyBorder="0" applyAlignment="0" applyProtection="0">
      <alignment vertical="center"/>
    </xf>
    <xf numFmtId="0" fontId="32" fillId="0" borderId="0" applyNumberFormat="0" applyFill="0" applyBorder="0" applyAlignment="0" applyProtection="0">
      <alignment vertical="center"/>
    </xf>
    <xf numFmtId="0" fontId="12" fillId="0" borderId="0">
      <alignment vertical="center"/>
    </xf>
    <xf numFmtId="0" fontId="32" fillId="0" borderId="0" applyNumberFormat="0" applyFill="0" applyBorder="0" applyAlignment="0" applyProtection="0">
      <alignment vertical="center"/>
    </xf>
    <xf numFmtId="0" fontId="12" fillId="0" borderId="0">
      <alignment vertical="center"/>
    </xf>
    <xf numFmtId="0" fontId="14" fillId="0" borderId="0">
      <alignment vertical="center"/>
    </xf>
    <xf numFmtId="0" fontId="12" fillId="0" borderId="0">
      <alignment vertical="center"/>
    </xf>
    <xf numFmtId="0" fontId="32" fillId="0" borderId="0" applyNumberFormat="0" applyFill="0" applyBorder="0" applyAlignment="0" applyProtection="0">
      <alignment vertical="center"/>
    </xf>
    <xf numFmtId="0" fontId="32" fillId="0" borderId="0" applyNumberFormat="0" applyFill="0" applyBorder="0" applyAlignment="0" applyProtection="0">
      <alignment vertical="center"/>
    </xf>
    <xf numFmtId="0" fontId="12" fillId="0" borderId="0">
      <alignment vertical="center"/>
    </xf>
    <xf numFmtId="0" fontId="32" fillId="0" borderId="0" applyNumberFormat="0" applyFill="0" applyBorder="0" applyAlignment="0" applyProtection="0">
      <alignment vertical="center"/>
    </xf>
    <xf numFmtId="0" fontId="12" fillId="0" borderId="0">
      <alignment vertical="center"/>
    </xf>
    <xf numFmtId="0" fontId="12" fillId="0" borderId="0">
      <alignment vertical="center"/>
    </xf>
    <xf numFmtId="0" fontId="12" fillId="0" borderId="0">
      <alignment vertical="center"/>
    </xf>
    <xf numFmtId="0" fontId="32" fillId="0" borderId="0" applyNumberFormat="0" applyFill="0" applyBorder="0" applyAlignment="0" applyProtection="0">
      <alignment vertical="center"/>
    </xf>
    <xf numFmtId="0" fontId="12" fillId="0" borderId="0">
      <alignment vertical="center"/>
    </xf>
    <xf numFmtId="0" fontId="32" fillId="0" borderId="0" applyNumberFormat="0" applyFill="0" applyBorder="0" applyAlignment="0" applyProtection="0">
      <alignment vertical="center"/>
    </xf>
    <xf numFmtId="0" fontId="12" fillId="0" borderId="0">
      <alignment vertical="center"/>
    </xf>
    <xf numFmtId="0" fontId="14" fillId="0" borderId="0">
      <alignment vertical="center"/>
    </xf>
    <xf numFmtId="0" fontId="32" fillId="0" borderId="0" applyNumberFormat="0" applyFill="0" applyBorder="0" applyAlignment="0" applyProtection="0">
      <alignment vertical="center"/>
    </xf>
    <xf numFmtId="0" fontId="32" fillId="0" borderId="0" applyNumberFormat="0" applyFill="0" applyBorder="0" applyAlignment="0" applyProtection="0">
      <alignment vertical="center"/>
    </xf>
    <xf numFmtId="0" fontId="32" fillId="0" borderId="0" applyNumberFormat="0" applyFill="0" applyBorder="0" applyAlignment="0" applyProtection="0">
      <alignment vertical="center"/>
    </xf>
    <xf numFmtId="0" fontId="32" fillId="0" borderId="0" applyNumberFormat="0" applyFill="0" applyBorder="0" applyAlignment="0" applyProtection="0">
      <alignment vertical="center"/>
    </xf>
    <xf numFmtId="0" fontId="32" fillId="0" borderId="0" applyNumberFormat="0" applyFill="0" applyBorder="0" applyAlignment="0" applyProtection="0">
      <alignment vertical="center"/>
    </xf>
    <xf numFmtId="0" fontId="32" fillId="0" borderId="0" applyNumberFormat="0" applyFill="0" applyBorder="0" applyAlignment="0" applyProtection="0">
      <alignment vertical="center"/>
    </xf>
    <xf numFmtId="0" fontId="14" fillId="0" borderId="0">
      <alignment vertical="center"/>
    </xf>
    <xf numFmtId="0" fontId="11" fillId="2" borderId="0" applyNumberFormat="0" applyBorder="0" applyAlignment="0" applyProtection="0">
      <alignment vertical="center"/>
    </xf>
    <xf numFmtId="0" fontId="26" fillId="0" borderId="0" applyNumberFormat="0" applyFill="0" applyBorder="0" applyAlignment="0" applyProtection="0">
      <alignment vertical="center"/>
    </xf>
    <xf numFmtId="0" fontId="14" fillId="0" borderId="0">
      <alignment vertical="center"/>
    </xf>
    <xf numFmtId="0" fontId="32" fillId="0" borderId="0" applyNumberFormat="0" applyFill="0" applyBorder="0" applyAlignment="0" applyProtection="0">
      <alignment vertical="center"/>
    </xf>
    <xf numFmtId="0" fontId="12" fillId="0" borderId="0">
      <alignment vertical="center"/>
    </xf>
    <xf numFmtId="0" fontId="12" fillId="0" borderId="0">
      <alignment vertical="center"/>
    </xf>
    <xf numFmtId="0" fontId="14" fillId="0" borderId="0">
      <alignment vertical="center"/>
    </xf>
    <xf numFmtId="0" fontId="26" fillId="0" borderId="0" applyNumberFormat="0" applyFill="0" applyBorder="0" applyAlignment="0" applyProtection="0">
      <alignment vertical="center"/>
    </xf>
    <xf numFmtId="0" fontId="12" fillId="0" borderId="0">
      <alignment vertical="center"/>
    </xf>
    <xf numFmtId="0" fontId="32" fillId="0" borderId="0" applyNumberFormat="0" applyFill="0" applyBorder="0" applyAlignment="0" applyProtection="0">
      <alignment vertical="center"/>
    </xf>
    <xf numFmtId="0" fontId="32" fillId="0" borderId="0" applyNumberFormat="0" applyFill="0" applyBorder="0" applyAlignment="0" applyProtection="0">
      <alignment vertical="center"/>
    </xf>
    <xf numFmtId="0" fontId="12" fillId="0" borderId="0">
      <alignment vertical="center"/>
    </xf>
    <xf numFmtId="0" fontId="14" fillId="0" borderId="0">
      <alignment vertical="center"/>
    </xf>
    <xf numFmtId="0" fontId="32" fillId="0" borderId="0" applyNumberFormat="0" applyFill="0" applyBorder="0" applyAlignment="0" applyProtection="0">
      <alignment vertical="center"/>
    </xf>
    <xf numFmtId="0" fontId="14" fillId="0" borderId="0">
      <alignment vertical="center"/>
    </xf>
    <xf numFmtId="0" fontId="32" fillId="0" borderId="0" applyNumberFormat="0" applyFill="0" applyBorder="0" applyAlignment="0" applyProtection="0">
      <alignment vertical="center"/>
    </xf>
    <xf numFmtId="0" fontId="32" fillId="0" borderId="0" applyNumberFormat="0" applyFill="0" applyBorder="0" applyAlignment="0" applyProtection="0">
      <alignment vertical="center"/>
    </xf>
    <xf numFmtId="0" fontId="32" fillId="0" borderId="0" applyNumberFormat="0" applyFill="0" applyBorder="0" applyAlignment="0" applyProtection="0">
      <alignment vertical="center"/>
    </xf>
    <xf numFmtId="0" fontId="32" fillId="0" borderId="0" applyNumberFormat="0" applyFill="0" applyBorder="0" applyAlignment="0" applyProtection="0">
      <alignment vertical="center"/>
    </xf>
    <xf numFmtId="0" fontId="32" fillId="0" borderId="0" applyNumberFormat="0" applyFill="0" applyBorder="0" applyAlignment="0" applyProtection="0">
      <alignment vertical="center"/>
    </xf>
    <xf numFmtId="0" fontId="12" fillId="0" borderId="0">
      <alignment vertical="center"/>
    </xf>
    <xf numFmtId="0" fontId="32" fillId="0" borderId="0" applyNumberFormat="0" applyFill="0" applyBorder="0" applyAlignment="0" applyProtection="0">
      <alignment vertical="center"/>
    </xf>
    <xf numFmtId="0" fontId="32" fillId="0" borderId="0" applyNumberFormat="0" applyFill="0" applyBorder="0" applyAlignment="0" applyProtection="0">
      <alignment vertical="center"/>
    </xf>
    <xf numFmtId="0" fontId="32" fillId="0" borderId="0" applyNumberFormat="0" applyFill="0" applyBorder="0" applyAlignment="0" applyProtection="0">
      <alignment vertical="center"/>
    </xf>
    <xf numFmtId="0" fontId="12" fillId="0" borderId="0">
      <alignment vertical="center"/>
    </xf>
    <xf numFmtId="0" fontId="32" fillId="0" borderId="0" applyNumberFormat="0" applyFill="0" applyBorder="0" applyAlignment="0" applyProtection="0">
      <alignment vertical="center"/>
    </xf>
    <xf numFmtId="0" fontId="12" fillId="0" borderId="0">
      <alignment vertical="center"/>
    </xf>
    <xf numFmtId="0" fontId="12" fillId="0" borderId="0">
      <alignment vertical="center"/>
    </xf>
    <xf numFmtId="0" fontId="32" fillId="0" borderId="0" applyNumberFormat="0" applyFill="0" applyBorder="0" applyAlignment="0" applyProtection="0">
      <alignment vertical="center"/>
    </xf>
    <xf numFmtId="0" fontId="12" fillId="0" borderId="0">
      <alignment vertical="center"/>
    </xf>
    <xf numFmtId="0" fontId="32" fillId="0" borderId="0" applyNumberFormat="0" applyFill="0" applyBorder="0" applyAlignment="0" applyProtection="0">
      <alignment vertical="center"/>
    </xf>
    <xf numFmtId="0" fontId="12" fillId="0" borderId="0">
      <alignment vertical="center"/>
    </xf>
    <xf numFmtId="0" fontId="12" fillId="0" borderId="0">
      <alignment vertical="center"/>
    </xf>
    <xf numFmtId="0" fontId="32" fillId="0" borderId="0" applyNumberFormat="0" applyFill="0" applyBorder="0" applyAlignment="0" applyProtection="0">
      <alignment vertical="center"/>
    </xf>
    <xf numFmtId="0" fontId="16" fillId="4" borderId="0" applyNumberFormat="0" applyBorder="0" applyAlignment="0" applyProtection="0">
      <alignment vertical="center"/>
    </xf>
    <xf numFmtId="0" fontId="32" fillId="0" borderId="0" applyNumberFormat="0" applyFill="0" applyBorder="0" applyAlignment="0" applyProtection="0">
      <alignment vertical="center"/>
    </xf>
    <xf numFmtId="0" fontId="32" fillId="0" borderId="0" applyNumberFormat="0" applyFill="0" applyBorder="0" applyAlignment="0" applyProtection="0">
      <alignment vertical="center"/>
    </xf>
    <xf numFmtId="0" fontId="12" fillId="0" borderId="0">
      <alignment vertical="center"/>
    </xf>
    <xf numFmtId="0" fontId="32" fillId="0" borderId="0" applyNumberFormat="0" applyFill="0" applyBorder="0" applyAlignment="0" applyProtection="0">
      <alignment vertical="center"/>
    </xf>
    <xf numFmtId="0" fontId="32" fillId="0" borderId="0" applyNumberFormat="0" applyFill="0" applyBorder="0" applyAlignment="0" applyProtection="0">
      <alignment vertical="center"/>
    </xf>
    <xf numFmtId="0" fontId="12" fillId="0" borderId="0">
      <alignment vertical="center"/>
    </xf>
    <xf numFmtId="0" fontId="12" fillId="0" borderId="0">
      <alignment vertical="center"/>
    </xf>
    <xf numFmtId="0" fontId="32" fillId="0" borderId="0" applyNumberFormat="0" applyFill="0" applyBorder="0" applyAlignment="0" applyProtection="0">
      <alignment vertical="center"/>
    </xf>
    <xf numFmtId="0" fontId="32" fillId="0" borderId="0" applyNumberFormat="0" applyFill="0" applyBorder="0" applyAlignment="0" applyProtection="0">
      <alignment vertical="center"/>
    </xf>
    <xf numFmtId="0" fontId="32" fillId="0" borderId="0" applyNumberFormat="0" applyFill="0" applyBorder="0" applyAlignment="0" applyProtection="0">
      <alignment vertical="center"/>
    </xf>
    <xf numFmtId="0" fontId="32" fillId="0" borderId="0" applyNumberFormat="0" applyFill="0" applyBorder="0" applyAlignment="0" applyProtection="0">
      <alignment vertical="center"/>
    </xf>
    <xf numFmtId="0" fontId="12" fillId="0" borderId="0">
      <alignment vertical="center"/>
    </xf>
    <xf numFmtId="0" fontId="32" fillId="0" borderId="0" applyNumberFormat="0" applyFill="0" applyBorder="0" applyAlignment="0" applyProtection="0">
      <alignment vertical="center"/>
    </xf>
    <xf numFmtId="0" fontId="12" fillId="0" borderId="0">
      <alignment vertical="center"/>
    </xf>
    <xf numFmtId="0" fontId="32" fillId="0" borderId="0" applyNumberFormat="0" applyFill="0" applyBorder="0" applyAlignment="0" applyProtection="0">
      <alignment vertical="center"/>
    </xf>
    <xf numFmtId="0" fontId="12" fillId="0" borderId="0">
      <alignment vertical="center"/>
    </xf>
    <xf numFmtId="0" fontId="12" fillId="0" borderId="0">
      <alignment vertical="center"/>
    </xf>
    <xf numFmtId="0" fontId="12" fillId="0" borderId="0">
      <alignment vertical="center"/>
    </xf>
    <xf numFmtId="0" fontId="32" fillId="0" borderId="0" applyNumberFormat="0" applyFill="0" applyBorder="0" applyAlignment="0" applyProtection="0">
      <alignment vertical="center"/>
    </xf>
    <xf numFmtId="0" fontId="12" fillId="0" borderId="0">
      <alignment vertical="center"/>
    </xf>
    <xf numFmtId="0" fontId="32" fillId="0" borderId="0" applyNumberFormat="0" applyFill="0" applyBorder="0" applyAlignment="0" applyProtection="0">
      <alignment vertical="center"/>
    </xf>
    <xf numFmtId="0" fontId="12" fillId="0" borderId="0">
      <alignment vertical="center"/>
    </xf>
    <xf numFmtId="0" fontId="32" fillId="0" borderId="0" applyNumberFormat="0" applyFill="0" applyBorder="0" applyAlignment="0" applyProtection="0">
      <alignment vertical="center"/>
    </xf>
    <xf numFmtId="0" fontId="14" fillId="0" borderId="0">
      <alignment vertical="center"/>
    </xf>
    <xf numFmtId="0" fontId="14" fillId="0" borderId="0">
      <alignment vertical="center"/>
    </xf>
    <xf numFmtId="0" fontId="12" fillId="0" borderId="0">
      <alignment vertical="center"/>
    </xf>
    <xf numFmtId="0" fontId="32" fillId="0" borderId="0" applyNumberFormat="0" applyFill="0" applyBorder="0" applyAlignment="0" applyProtection="0">
      <alignment vertical="center"/>
    </xf>
    <xf numFmtId="0" fontId="14" fillId="0" borderId="0">
      <alignment vertical="center"/>
    </xf>
    <xf numFmtId="0" fontId="32" fillId="0" borderId="0" applyNumberFormat="0" applyFill="0" applyBorder="0" applyAlignment="0" applyProtection="0">
      <alignment vertical="center"/>
    </xf>
    <xf numFmtId="0" fontId="14" fillId="0" borderId="0">
      <alignment vertical="center"/>
    </xf>
    <xf numFmtId="0" fontId="32" fillId="0" borderId="0" applyNumberFormat="0" applyFill="0" applyBorder="0" applyAlignment="0" applyProtection="0">
      <alignment vertical="center"/>
    </xf>
    <xf numFmtId="0" fontId="12" fillId="0" borderId="0">
      <alignment vertical="center"/>
    </xf>
    <xf numFmtId="0" fontId="32" fillId="0" borderId="0" applyNumberFormat="0" applyFill="0" applyBorder="0" applyAlignment="0" applyProtection="0">
      <alignment vertical="center"/>
    </xf>
    <xf numFmtId="0" fontId="14" fillId="0" borderId="0">
      <alignment vertical="center"/>
    </xf>
    <xf numFmtId="0" fontId="32" fillId="0" borderId="0" applyNumberFormat="0" applyFill="0" applyBorder="0" applyAlignment="0" applyProtection="0">
      <alignment vertical="center"/>
    </xf>
    <xf numFmtId="0" fontId="32" fillId="0" borderId="0" applyNumberFormat="0" applyFill="0" applyBorder="0" applyAlignment="0" applyProtection="0">
      <alignment vertical="center"/>
    </xf>
    <xf numFmtId="0" fontId="11" fillId="2" borderId="0" applyNumberFormat="0" applyBorder="0" applyAlignment="0" applyProtection="0">
      <alignment vertical="center"/>
    </xf>
    <xf numFmtId="0" fontId="14" fillId="0" borderId="0">
      <alignment vertical="center"/>
    </xf>
    <xf numFmtId="0" fontId="12" fillId="0" borderId="0">
      <alignment vertical="center"/>
    </xf>
    <xf numFmtId="0" fontId="34" fillId="0" borderId="0" applyNumberFormat="0" applyFill="0" applyBorder="0" applyAlignment="0" applyProtection="0">
      <alignment vertical="center"/>
    </xf>
    <xf numFmtId="0" fontId="12" fillId="0" borderId="0">
      <alignment vertical="center"/>
    </xf>
    <xf numFmtId="0" fontId="14" fillId="0" borderId="0">
      <alignment vertical="center"/>
    </xf>
    <xf numFmtId="0" fontId="11" fillId="2" borderId="0" applyNumberFormat="0" applyBorder="0" applyAlignment="0" applyProtection="0">
      <alignment vertical="center"/>
    </xf>
    <xf numFmtId="0" fontId="14" fillId="0" borderId="0">
      <alignment vertical="center"/>
    </xf>
    <xf numFmtId="0" fontId="14" fillId="0" borderId="0">
      <alignment vertical="center"/>
    </xf>
    <xf numFmtId="0" fontId="12" fillId="0" borderId="0">
      <alignment vertical="center"/>
    </xf>
    <xf numFmtId="0" fontId="12" fillId="0" borderId="0">
      <alignment vertical="center"/>
    </xf>
    <xf numFmtId="0" fontId="34" fillId="0" borderId="0" applyNumberFormat="0" applyFill="0" applyBorder="0" applyAlignment="0" applyProtection="0">
      <alignment vertical="center"/>
    </xf>
    <xf numFmtId="0" fontId="11" fillId="2" borderId="0" applyNumberFormat="0" applyBorder="0" applyAlignment="0" applyProtection="0">
      <alignment vertical="center"/>
    </xf>
    <xf numFmtId="0" fontId="14" fillId="0" borderId="0">
      <alignment vertical="center"/>
    </xf>
    <xf numFmtId="0" fontId="34" fillId="0" borderId="0" applyNumberFormat="0" applyFill="0" applyBorder="0" applyAlignment="0" applyProtection="0">
      <alignment vertical="center"/>
    </xf>
    <xf numFmtId="0" fontId="34" fillId="0" borderId="0" applyNumberFormat="0" applyFill="0" applyBorder="0" applyAlignment="0" applyProtection="0">
      <alignment vertical="center"/>
    </xf>
    <xf numFmtId="0" fontId="34" fillId="0" borderId="0" applyNumberFormat="0" applyFill="0" applyBorder="0" applyAlignment="0" applyProtection="0">
      <alignment vertical="center"/>
    </xf>
    <xf numFmtId="0" fontId="34" fillId="0" borderId="0" applyNumberFormat="0" applyFill="0" applyBorder="0" applyAlignment="0" applyProtection="0">
      <alignment vertical="center"/>
    </xf>
    <xf numFmtId="0" fontId="12" fillId="0" borderId="0">
      <alignment vertical="center"/>
    </xf>
    <xf numFmtId="0" fontId="12" fillId="0" borderId="0">
      <alignment vertical="center"/>
    </xf>
    <xf numFmtId="0" fontId="12" fillId="0" borderId="0">
      <alignment vertical="center"/>
    </xf>
    <xf numFmtId="0" fontId="34" fillId="0" borderId="0" applyNumberFormat="0" applyFill="0" applyBorder="0" applyAlignment="0" applyProtection="0">
      <alignment vertical="center"/>
    </xf>
    <xf numFmtId="0" fontId="12" fillId="0" borderId="0">
      <alignment vertical="center"/>
    </xf>
    <xf numFmtId="0" fontId="12" fillId="0" borderId="0">
      <alignment vertical="center"/>
    </xf>
    <xf numFmtId="0" fontId="34" fillId="0" borderId="0" applyNumberFormat="0" applyFill="0" applyBorder="0" applyAlignment="0" applyProtection="0">
      <alignment vertical="center"/>
    </xf>
    <xf numFmtId="0" fontId="11" fillId="2" borderId="0" applyNumberFormat="0" applyBorder="0" applyAlignment="0" applyProtection="0">
      <alignment vertical="center"/>
    </xf>
    <xf numFmtId="0" fontId="12" fillId="0" borderId="0">
      <alignment vertical="center"/>
    </xf>
    <xf numFmtId="0" fontId="34" fillId="0" borderId="0" applyNumberFormat="0" applyFill="0" applyBorder="0" applyAlignment="0" applyProtection="0">
      <alignment vertical="center"/>
    </xf>
    <xf numFmtId="0" fontId="14" fillId="0" borderId="0">
      <alignment vertical="center"/>
    </xf>
    <xf numFmtId="0" fontId="11" fillId="2" borderId="0" applyNumberFormat="0" applyBorder="0" applyAlignment="0" applyProtection="0">
      <alignment vertical="center"/>
    </xf>
    <xf numFmtId="0" fontId="12" fillId="0" borderId="0">
      <alignment vertical="center"/>
    </xf>
    <xf numFmtId="0" fontId="12" fillId="0" borderId="0">
      <alignment vertical="center"/>
    </xf>
    <xf numFmtId="0" fontId="34" fillId="0" borderId="0" applyNumberFormat="0" applyFill="0" applyBorder="0" applyAlignment="0" applyProtection="0">
      <alignment vertical="center"/>
    </xf>
    <xf numFmtId="0" fontId="11" fillId="2" borderId="0" applyNumberFormat="0" applyBorder="0" applyAlignment="0" applyProtection="0">
      <alignment vertical="center"/>
    </xf>
    <xf numFmtId="0" fontId="34" fillId="0" borderId="0" applyNumberFormat="0" applyFill="0" applyBorder="0" applyAlignment="0" applyProtection="0">
      <alignment vertical="center"/>
    </xf>
    <xf numFmtId="0" fontId="12" fillId="0" borderId="0">
      <alignment vertical="center"/>
    </xf>
    <xf numFmtId="0" fontId="26" fillId="0" borderId="0" applyNumberFormat="0" applyFill="0" applyBorder="0" applyAlignment="0" applyProtection="0">
      <alignment vertical="center"/>
    </xf>
    <xf numFmtId="0" fontId="12" fillId="0" borderId="0">
      <alignment vertical="center"/>
    </xf>
    <xf numFmtId="0" fontId="14" fillId="0" borderId="0">
      <alignment vertical="center"/>
    </xf>
    <xf numFmtId="0" fontId="26" fillId="0" borderId="0" applyNumberFormat="0" applyFill="0" applyBorder="0" applyAlignment="0" applyProtection="0">
      <alignment vertical="center"/>
    </xf>
    <xf numFmtId="0" fontId="26" fillId="0" borderId="0" applyNumberFormat="0" applyFill="0" applyBorder="0" applyAlignment="0" applyProtection="0">
      <alignment vertical="center"/>
    </xf>
    <xf numFmtId="0" fontId="26" fillId="0" borderId="0" applyNumberFormat="0" applyFill="0" applyBorder="0" applyAlignment="0" applyProtection="0">
      <alignment vertical="center"/>
    </xf>
    <xf numFmtId="0" fontId="12" fillId="0" borderId="0">
      <alignment vertical="center"/>
    </xf>
    <xf numFmtId="0" fontId="12" fillId="0" borderId="0">
      <alignment vertical="center"/>
    </xf>
    <xf numFmtId="0" fontId="12" fillId="0" borderId="0">
      <alignment vertical="center"/>
    </xf>
    <xf numFmtId="0" fontId="26" fillId="0" borderId="0" applyNumberFormat="0" applyFill="0" applyBorder="0" applyAlignment="0" applyProtection="0">
      <alignment vertical="center"/>
    </xf>
    <xf numFmtId="0" fontId="20" fillId="0" borderId="0" applyNumberFormat="0" applyFill="0" applyBorder="0" applyAlignment="0" applyProtection="0">
      <alignment vertical="center"/>
    </xf>
    <xf numFmtId="0" fontId="12" fillId="0" borderId="0">
      <alignment vertical="center"/>
    </xf>
    <xf numFmtId="0" fontId="12" fillId="0" borderId="0">
      <alignment vertical="center"/>
    </xf>
    <xf numFmtId="0" fontId="12" fillId="0" borderId="0">
      <alignment vertical="center"/>
    </xf>
    <xf numFmtId="0" fontId="14" fillId="0" borderId="0">
      <alignment vertical="center"/>
    </xf>
    <xf numFmtId="0" fontId="20" fillId="0" borderId="0" applyNumberFormat="0" applyFill="0" applyBorder="0" applyAlignment="0" applyProtection="0">
      <alignment vertical="center"/>
    </xf>
    <xf numFmtId="0" fontId="14" fillId="0" borderId="0">
      <alignment vertical="center"/>
    </xf>
    <xf numFmtId="0" fontId="14" fillId="0" borderId="0">
      <alignment vertical="center"/>
    </xf>
    <xf numFmtId="0" fontId="14" fillId="0" borderId="0">
      <alignment vertical="center"/>
    </xf>
    <xf numFmtId="0" fontId="20" fillId="0" borderId="0" applyNumberFormat="0" applyFill="0" applyBorder="0" applyAlignment="0" applyProtection="0">
      <alignment vertical="center"/>
    </xf>
    <xf numFmtId="0" fontId="14" fillId="0" borderId="0">
      <alignment vertical="center"/>
    </xf>
    <xf numFmtId="0" fontId="20" fillId="0" borderId="0" applyNumberFormat="0" applyFill="0" applyBorder="0" applyAlignment="0" applyProtection="0">
      <alignment vertical="center"/>
    </xf>
    <xf numFmtId="0" fontId="14" fillId="0" borderId="0">
      <alignment vertical="center"/>
    </xf>
    <xf numFmtId="0" fontId="14" fillId="0" borderId="0">
      <alignment vertical="center"/>
    </xf>
    <xf numFmtId="0" fontId="20" fillId="0" borderId="0" applyNumberFormat="0" applyFill="0" applyBorder="0" applyAlignment="0" applyProtection="0">
      <alignment vertical="center"/>
    </xf>
    <xf numFmtId="0" fontId="14" fillId="0" borderId="0">
      <alignment vertical="center"/>
    </xf>
    <xf numFmtId="0" fontId="14" fillId="0" borderId="0">
      <alignment vertical="center"/>
    </xf>
    <xf numFmtId="0" fontId="14" fillId="0" borderId="0">
      <alignment vertical="center"/>
    </xf>
    <xf numFmtId="0" fontId="20" fillId="0" borderId="0" applyNumberFormat="0" applyFill="0" applyBorder="0" applyAlignment="0" applyProtection="0">
      <alignment vertical="center"/>
    </xf>
    <xf numFmtId="0" fontId="12" fillId="0" borderId="0">
      <alignment vertical="center"/>
    </xf>
    <xf numFmtId="0" fontId="14" fillId="0" borderId="0">
      <alignment vertical="center"/>
    </xf>
    <xf numFmtId="0" fontId="20" fillId="0" borderId="0" applyNumberFormat="0" applyFill="0" applyBorder="0" applyAlignment="0" applyProtection="0">
      <alignment vertical="center"/>
    </xf>
    <xf numFmtId="0" fontId="12" fillId="0" borderId="0">
      <alignment vertical="center"/>
    </xf>
    <xf numFmtId="0" fontId="20" fillId="0" borderId="0" applyNumberFormat="0" applyFill="0" applyBorder="0" applyAlignment="0" applyProtection="0">
      <alignment vertical="center"/>
    </xf>
    <xf numFmtId="0" fontId="12" fillId="0" borderId="0">
      <alignment vertical="center"/>
    </xf>
    <xf numFmtId="0" fontId="20" fillId="0" borderId="0" applyNumberFormat="0" applyFill="0" applyBorder="0" applyAlignment="0" applyProtection="0">
      <alignment vertical="center"/>
    </xf>
    <xf numFmtId="0" fontId="12" fillId="0" borderId="0">
      <alignment vertical="center"/>
    </xf>
    <xf numFmtId="0" fontId="20" fillId="0" borderId="0" applyNumberFormat="0" applyFill="0" applyBorder="0" applyAlignment="0" applyProtection="0">
      <alignment vertical="center"/>
    </xf>
    <xf numFmtId="0" fontId="20" fillId="0" borderId="0" applyNumberFormat="0" applyFill="0" applyBorder="0" applyAlignment="0" applyProtection="0">
      <alignment vertical="center"/>
    </xf>
    <xf numFmtId="0" fontId="20" fillId="0" borderId="0" applyNumberFormat="0" applyFill="0" applyBorder="0" applyAlignment="0" applyProtection="0">
      <alignment vertical="center"/>
    </xf>
    <xf numFmtId="0" fontId="20" fillId="0" borderId="0" applyNumberFormat="0" applyFill="0" applyBorder="0" applyAlignment="0" applyProtection="0">
      <alignment vertical="center"/>
    </xf>
    <xf numFmtId="0" fontId="12" fillId="0" borderId="0">
      <alignment vertical="center"/>
    </xf>
    <xf numFmtId="0" fontId="20" fillId="0" borderId="0" applyNumberFormat="0" applyFill="0" applyBorder="0" applyAlignment="0" applyProtection="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20" fillId="0" borderId="0" applyNumberFormat="0" applyFill="0" applyBorder="0" applyAlignment="0" applyProtection="0">
      <alignment vertical="center"/>
    </xf>
    <xf numFmtId="0" fontId="12" fillId="0" borderId="0">
      <alignment vertical="center"/>
    </xf>
    <xf numFmtId="0" fontId="20" fillId="0" borderId="0" applyNumberFormat="0" applyFill="0" applyBorder="0" applyAlignment="0" applyProtection="0">
      <alignment vertical="center"/>
    </xf>
    <xf numFmtId="0" fontId="20" fillId="0" borderId="0" applyNumberFormat="0" applyFill="0" applyBorder="0" applyAlignment="0" applyProtection="0">
      <alignment vertical="center"/>
    </xf>
    <xf numFmtId="0" fontId="20" fillId="0" borderId="0" applyNumberFormat="0" applyFill="0" applyBorder="0" applyAlignment="0" applyProtection="0">
      <alignment vertical="center"/>
    </xf>
    <xf numFmtId="0" fontId="20" fillId="0" borderId="0" applyNumberFormat="0" applyFill="0" applyBorder="0" applyAlignment="0" applyProtection="0">
      <alignment vertical="center"/>
    </xf>
    <xf numFmtId="0" fontId="12" fillId="0" borderId="0">
      <alignment vertical="center"/>
    </xf>
    <xf numFmtId="0" fontId="12" fillId="0" borderId="0">
      <alignment vertical="center"/>
    </xf>
    <xf numFmtId="0" fontId="20" fillId="0" borderId="0" applyNumberFormat="0" applyFill="0" applyBorder="0" applyAlignment="0" applyProtection="0">
      <alignment vertical="center"/>
    </xf>
    <xf numFmtId="0" fontId="12" fillId="0" borderId="0">
      <alignment vertical="center"/>
    </xf>
    <xf numFmtId="0" fontId="20" fillId="0" borderId="0" applyNumberFormat="0" applyFill="0" applyBorder="0" applyAlignment="0" applyProtection="0">
      <alignment vertical="center"/>
    </xf>
    <xf numFmtId="0" fontId="12" fillId="0" borderId="0">
      <alignment vertical="center"/>
    </xf>
    <xf numFmtId="0" fontId="20" fillId="0" borderId="0" applyNumberFormat="0" applyFill="0" applyBorder="0" applyAlignment="0" applyProtection="0">
      <alignment vertical="center"/>
    </xf>
    <xf numFmtId="0" fontId="12" fillId="0" borderId="0">
      <alignment vertical="center"/>
    </xf>
    <xf numFmtId="0" fontId="12" fillId="0" borderId="0">
      <alignment vertical="center"/>
    </xf>
    <xf numFmtId="0" fontId="20" fillId="0" borderId="0" applyNumberFormat="0" applyFill="0" applyBorder="0" applyAlignment="0" applyProtection="0">
      <alignment vertical="center"/>
    </xf>
    <xf numFmtId="0" fontId="12" fillId="0" borderId="0">
      <alignment vertical="center"/>
    </xf>
    <xf numFmtId="0" fontId="12" fillId="0" borderId="0">
      <alignment vertical="center"/>
    </xf>
    <xf numFmtId="0" fontId="20" fillId="0" borderId="0" applyNumberFormat="0" applyFill="0" applyBorder="0" applyAlignment="0" applyProtection="0">
      <alignment vertical="center"/>
    </xf>
    <xf numFmtId="0" fontId="20" fillId="0" borderId="0" applyNumberFormat="0" applyFill="0" applyBorder="0" applyAlignment="0" applyProtection="0">
      <alignment vertical="center"/>
    </xf>
    <xf numFmtId="0" fontId="14" fillId="0" borderId="0">
      <alignment vertical="center"/>
    </xf>
    <xf numFmtId="0" fontId="20" fillId="0" borderId="0" applyNumberFormat="0" applyFill="0" applyBorder="0" applyAlignment="0" applyProtection="0">
      <alignment vertical="center"/>
    </xf>
    <xf numFmtId="0" fontId="20" fillId="0" borderId="0" applyNumberFormat="0" applyFill="0" applyBorder="0" applyAlignment="0" applyProtection="0">
      <alignment vertical="center"/>
    </xf>
    <xf numFmtId="0" fontId="20" fillId="0" borderId="0" applyNumberFormat="0" applyFill="0" applyBorder="0" applyAlignment="0" applyProtection="0">
      <alignment vertical="center"/>
    </xf>
    <xf numFmtId="0" fontId="14" fillId="0" borderId="0">
      <alignment vertical="center"/>
    </xf>
    <xf numFmtId="0" fontId="20" fillId="0" borderId="0" applyNumberFormat="0" applyFill="0" applyBorder="0" applyAlignment="0" applyProtection="0">
      <alignment vertical="center"/>
    </xf>
    <xf numFmtId="0" fontId="12" fillId="0" borderId="0">
      <alignment vertical="center"/>
    </xf>
    <xf numFmtId="0" fontId="14" fillId="0" borderId="0">
      <alignment vertical="center"/>
    </xf>
    <xf numFmtId="0" fontId="26" fillId="0" borderId="0" applyNumberFormat="0" applyFill="0" applyBorder="0" applyAlignment="0" applyProtection="0">
      <alignment vertical="center"/>
    </xf>
    <xf numFmtId="0" fontId="12" fillId="0" borderId="0">
      <alignment vertical="center"/>
    </xf>
    <xf numFmtId="0" fontId="14" fillId="0" borderId="0">
      <alignment vertical="center"/>
    </xf>
    <xf numFmtId="0" fontId="12" fillId="0" borderId="0">
      <alignment vertical="center"/>
    </xf>
    <xf numFmtId="0" fontId="14" fillId="0" borderId="0">
      <alignment vertical="center"/>
    </xf>
    <xf numFmtId="0" fontId="26" fillId="0" borderId="0" applyNumberFormat="0" applyFill="0" applyBorder="0" applyAlignment="0" applyProtection="0">
      <alignment vertical="center"/>
    </xf>
    <xf numFmtId="0" fontId="12" fillId="0" borderId="0">
      <alignment vertical="center"/>
    </xf>
    <xf numFmtId="0" fontId="12" fillId="0" borderId="0">
      <alignment vertical="center"/>
    </xf>
    <xf numFmtId="0" fontId="13" fillId="0" borderId="0">
      <alignment vertical="center"/>
    </xf>
    <xf numFmtId="0" fontId="26" fillId="0" borderId="0" applyNumberFormat="0" applyFill="0" applyBorder="0" applyAlignment="0" applyProtection="0">
      <alignment vertical="center"/>
    </xf>
    <xf numFmtId="0" fontId="12" fillId="0" borderId="0">
      <alignment vertical="center"/>
    </xf>
    <xf numFmtId="0" fontId="26" fillId="0" borderId="0" applyNumberFormat="0" applyFill="0" applyBorder="0" applyAlignment="0" applyProtection="0">
      <alignment vertical="center"/>
    </xf>
    <xf numFmtId="0" fontId="12" fillId="0" borderId="0">
      <alignment vertical="center"/>
    </xf>
    <xf numFmtId="0" fontId="26" fillId="0" borderId="0" applyNumberFormat="0" applyFill="0" applyBorder="0" applyAlignment="0" applyProtection="0">
      <alignment vertical="center"/>
    </xf>
    <xf numFmtId="0" fontId="12" fillId="0" borderId="0">
      <alignment vertical="center"/>
    </xf>
    <xf numFmtId="0" fontId="14" fillId="0" borderId="0">
      <alignment vertical="center"/>
    </xf>
    <xf numFmtId="0" fontId="26" fillId="0" borderId="0" applyNumberFormat="0" applyFill="0" applyBorder="0" applyAlignment="0" applyProtection="0">
      <alignment vertical="center"/>
    </xf>
    <xf numFmtId="0" fontId="12" fillId="0" borderId="0">
      <alignment vertical="center"/>
    </xf>
    <xf numFmtId="0" fontId="26" fillId="0" borderId="0" applyNumberFormat="0" applyFill="0" applyBorder="0" applyAlignment="0" applyProtection="0">
      <alignment vertical="center"/>
    </xf>
    <xf numFmtId="0" fontId="12" fillId="0" borderId="0">
      <alignment vertical="center"/>
    </xf>
    <xf numFmtId="0" fontId="26" fillId="0" borderId="0" applyNumberFormat="0" applyFill="0" applyBorder="0" applyAlignment="0" applyProtection="0">
      <alignment vertical="center"/>
    </xf>
    <xf numFmtId="0" fontId="12" fillId="0" borderId="0">
      <alignment vertical="center"/>
    </xf>
    <xf numFmtId="0" fontId="26" fillId="0" borderId="0" applyNumberFormat="0" applyFill="0" applyBorder="0" applyAlignment="0" applyProtection="0">
      <alignment vertical="center"/>
    </xf>
    <xf numFmtId="0" fontId="14" fillId="0" borderId="0">
      <alignment vertical="center"/>
    </xf>
    <xf numFmtId="0" fontId="12" fillId="0" borderId="0">
      <alignment vertical="center"/>
    </xf>
    <xf numFmtId="0" fontId="26" fillId="0" borderId="0" applyNumberFormat="0" applyFill="0" applyBorder="0" applyAlignment="0" applyProtection="0">
      <alignment vertical="center"/>
    </xf>
    <xf numFmtId="0" fontId="14" fillId="0" borderId="0">
      <alignment vertical="center"/>
    </xf>
    <xf numFmtId="0" fontId="12" fillId="0" borderId="0">
      <alignment vertical="center"/>
    </xf>
    <xf numFmtId="0" fontId="26" fillId="0" borderId="0" applyNumberFormat="0" applyFill="0" applyBorder="0" applyAlignment="0" applyProtection="0">
      <alignment vertical="center"/>
    </xf>
    <xf numFmtId="0" fontId="12" fillId="0" borderId="0">
      <alignment vertical="center"/>
    </xf>
    <xf numFmtId="0" fontId="12" fillId="0" borderId="0">
      <alignment vertical="center"/>
    </xf>
    <xf numFmtId="0" fontId="26" fillId="0" borderId="0" applyNumberFormat="0" applyFill="0" applyBorder="0" applyAlignment="0" applyProtection="0">
      <alignment vertical="center"/>
    </xf>
    <xf numFmtId="0" fontId="12" fillId="0" borderId="0">
      <alignment vertical="center"/>
    </xf>
    <xf numFmtId="0" fontId="14" fillId="0" borderId="0">
      <alignment vertical="center"/>
    </xf>
    <xf numFmtId="0" fontId="26" fillId="0" borderId="0" applyNumberFormat="0" applyFill="0" applyBorder="0" applyAlignment="0" applyProtection="0">
      <alignment vertical="center"/>
    </xf>
    <xf numFmtId="0" fontId="14" fillId="0" borderId="0">
      <alignment vertical="center"/>
    </xf>
    <xf numFmtId="0" fontId="26" fillId="0" borderId="0" applyNumberFormat="0" applyFill="0" applyBorder="0" applyAlignment="0" applyProtection="0">
      <alignment vertical="center"/>
    </xf>
    <xf numFmtId="0" fontId="26" fillId="0" borderId="0" applyNumberFormat="0" applyFill="0" applyBorder="0" applyAlignment="0" applyProtection="0">
      <alignment vertical="center"/>
    </xf>
    <xf numFmtId="0" fontId="14" fillId="0" borderId="0">
      <alignment vertical="center"/>
    </xf>
    <xf numFmtId="0" fontId="26" fillId="0" borderId="0" applyNumberFormat="0" applyFill="0" applyBorder="0" applyAlignment="0" applyProtection="0">
      <alignment vertical="center"/>
    </xf>
    <xf numFmtId="0" fontId="14" fillId="0" borderId="0">
      <alignment vertical="center"/>
    </xf>
    <xf numFmtId="0" fontId="26" fillId="0" borderId="0" applyNumberFormat="0" applyFill="0" applyBorder="0" applyAlignment="0" applyProtection="0">
      <alignment vertical="center"/>
    </xf>
    <xf numFmtId="0" fontId="26" fillId="0" borderId="0" applyNumberFormat="0" applyFill="0" applyBorder="0" applyAlignment="0" applyProtection="0">
      <alignment vertical="center"/>
    </xf>
    <xf numFmtId="0" fontId="12" fillId="0" borderId="0">
      <alignment vertical="center"/>
    </xf>
    <xf numFmtId="0" fontId="26" fillId="0" borderId="0" applyNumberFormat="0" applyFill="0" applyBorder="0" applyAlignment="0" applyProtection="0">
      <alignment vertical="center"/>
    </xf>
    <xf numFmtId="0" fontId="12" fillId="0" borderId="0">
      <alignment vertical="center"/>
    </xf>
    <xf numFmtId="0" fontId="20" fillId="0" borderId="0" applyNumberFormat="0" applyFill="0" applyBorder="0" applyAlignment="0" applyProtection="0">
      <alignment vertical="center"/>
    </xf>
    <xf numFmtId="0" fontId="20" fillId="0" borderId="0" applyNumberFormat="0" applyFill="0" applyBorder="0" applyAlignment="0" applyProtection="0">
      <alignment vertical="center"/>
    </xf>
    <xf numFmtId="0" fontId="20" fillId="0" borderId="0" applyNumberFormat="0" applyFill="0" applyBorder="0" applyAlignment="0" applyProtection="0">
      <alignment vertical="center"/>
    </xf>
    <xf numFmtId="0" fontId="20" fillId="0" borderId="0" applyNumberFormat="0" applyFill="0" applyBorder="0" applyAlignment="0" applyProtection="0">
      <alignment vertical="center"/>
    </xf>
    <xf numFmtId="0" fontId="16" fillId="4" borderId="0" applyNumberFormat="0" applyBorder="0" applyAlignment="0" applyProtection="0">
      <alignment vertical="center"/>
    </xf>
    <xf numFmtId="0" fontId="20" fillId="0" borderId="0" applyNumberFormat="0" applyFill="0" applyBorder="0" applyAlignment="0" applyProtection="0">
      <alignment vertical="center"/>
    </xf>
    <xf numFmtId="0" fontId="14" fillId="0" borderId="0">
      <alignment vertical="center"/>
    </xf>
    <xf numFmtId="0" fontId="20" fillId="0" borderId="0" applyNumberFormat="0" applyFill="0" applyBorder="0" applyAlignment="0" applyProtection="0">
      <alignment vertical="center"/>
    </xf>
    <xf numFmtId="0" fontId="20" fillId="0" borderId="0" applyNumberFormat="0" applyFill="0" applyBorder="0" applyAlignment="0" applyProtection="0">
      <alignment vertical="center"/>
    </xf>
    <xf numFmtId="0" fontId="20" fillId="0" borderId="0" applyNumberFormat="0" applyFill="0" applyBorder="0" applyAlignment="0" applyProtection="0">
      <alignment vertical="center"/>
    </xf>
    <xf numFmtId="0" fontId="20" fillId="0" borderId="0" applyNumberFormat="0" applyFill="0" applyBorder="0" applyAlignment="0" applyProtection="0">
      <alignment vertical="center"/>
    </xf>
    <xf numFmtId="0" fontId="12" fillId="0" borderId="0">
      <alignment vertical="center"/>
    </xf>
    <xf numFmtId="0" fontId="12" fillId="0" borderId="0">
      <alignment vertical="center"/>
    </xf>
    <xf numFmtId="0" fontId="12" fillId="0" borderId="0">
      <alignment vertical="center"/>
    </xf>
    <xf numFmtId="0" fontId="20" fillId="0" borderId="0" applyNumberFormat="0" applyFill="0" applyBorder="0" applyAlignment="0" applyProtection="0">
      <alignment vertical="center"/>
    </xf>
    <xf numFmtId="0" fontId="20" fillId="0" borderId="0" applyNumberFormat="0" applyFill="0" applyBorder="0" applyAlignment="0" applyProtection="0">
      <alignment vertical="center"/>
    </xf>
    <xf numFmtId="0" fontId="12" fillId="0" borderId="0">
      <alignment vertical="center"/>
    </xf>
    <xf numFmtId="0" fontId="20" fillId="0" borderId="0" applyNumberFormat="0" applyFill="0" applyBorder="0" applyAlignment="0" applyProtection="0">
      <alignment vertical="center"/>
    </xf>
    <xf numFmtId="0" fontId="12" fillId="0" borderId="0">
      <alignment vertical="center"/>
    </xf>
    <xf numFmtId="0" fontId="20" fillId="0" borderId="0" applyNumberFormat="0" applyFill="0" applyBorder="0" applyAlignment="0" applyProtection="0">
      <alignment vertical="center"/>
    </xf>
    <xf numFmtId="0" fontId="12" fillId="0" borderId="0">
      <alignment vertical="center"/>
    </xf>
    <xf numFmtId="0" fontId="20" fillId="0" borderId="0" applyNumberFormat="0" applyFill="0" applyBorder="0" applyAlignment="0" applyProtection="0">
      <alignment vertical="center"/>
    </xf>
    <xf numFmtId="0" fontId="14" fillId="0" borderId="0">
      <alignment vertical="center"/>
    </xf>
    <xf numFmtId="0" fontId="20" fillId="0" borderId="0" applyNumberFormat="0" applyFill="0" applyBorder="0" applyAlignment="0" applyProtection="0">
      <alignment vertical="center"/>
    </xf>
    <xf numFmtId="0" fontId="20" fillId="0" borderId="0" applyNumberFormat="0" applyFill="0" applyBorder="0" applyAlignment="0" applyProtection="0">
      <alignment vertical="center"/>
    </xf>
    <xf numFmtId="0" fontId="12" fillId="0" borderId="0">
      <alignment vertical="center"/>
    </xf>
    <xf numFmtId="0" fontId="20" fillId="0" borderId="0" applyNumberFormat="0" applyFill="0" applyBorder="0" applyAlignment="0" applyProtection="0">
      <alignment vertical="center"/>
    </xf>
    <xf numFmtId="0" fontId="12" fillId="0" borderId="0">
      <alignment vertical="center"/>
    </xf>
    <xf numFmtId="0" fontId="11" fillId="2" borderId="0" applyNumberFormat="0" applyBorder="0" applyAlignment="0" applyProtection="0">
      <alignment vertical="center"/>
    </xf>
    <xf numFmtId="0" fontId="20" fillId="0" borderId="0" applyNumberFormat="0" applyFill="0" applyBorder="0" applyAlignment="0" applyProtection="0">
      <alignment vertical="center"/>
    </xf>
    <xf numFmtId="0" fontId="14" fillId="0" borderId="0">
      <alignment vertical="center"/>
    </xf>
    <xf numFmtId="0" fontId="20" fillId="0" borderId="0" applyNumberFormat="0" applyFill="0" applyBorder="0" applyAlignment="0" applyProtection="0">
      <alignment vertical="center"/>
    </xf>
    <xf numFmtId="0" fontId="20" fillId="0" borderId="0" applyNumberFormat="0" applyFill="0" applyBorder="0" applyAlignment="0" applyProtection="0">
      <alignment vertical="center"/>
    </xf>
    <xf numFmtId="0" fontId="12" fillId="0" borderId="0">
      <alignment vertical="center"/>
    </xf>
    <xf numFmtId="0" fontId="20" fillId="0" borderId="0" applyNumberFormat="0" applyFill="0" applyBorder="0" applyAlignment="0" applyProtection="0">
      <alignment vertical="center"/>
    </xf>
    <xf numFmtId="0" fontId="20" fillId="0" borderId="0" applyNumberFormat="0" applyFill="0" applyBorder="0" applyAlignment="0" applyProtection="0">
      <alignment vertical="center"/>
    </xf>
    <xf numFmtId="0" fontId="20" fillId="0" borderId="0" applyNumberFormat="0" applyFill="0" applyBorder="0" applyAlignment="0" applyProtection="0">
      <alignment vertical="center"/>
    </xf>
    <xf numFmtId="0" fontId="12" fillId="0" borderId="0">
      <alignment vertical="center"/>
    </xf>
    <xf numFmtId="0" fontId="12" fillId="0" borderId="0">
      <alignment vertical="center"/>
    </xf>
    <xf numFmtId="0" fontId="20" fillId="0" borderId="0" applyNumberFormat="0" applyFill="0" applyBorder="0" applyAlignment="0" applyProtection="0">
      <alignment vertical="center"/>
    </xf>
    <xf numFmtId="0" fontId="14" fillId="0" borderId="0">
      <alignment vertical="center"/>
    </xf>
    <xf numFmtId="0" fontId="12" fillId="0" borderId="0">
      <alignment vertical="center"/>
    </xf>
    <xf numFmtId="0" fontId="20" fillId="0" borderId="0" applyNumberFormat="0" applyFill="0" applyBorder="0" applyAlignment="0" applyProtection="0">
      <alignment vertical="center"/>
    </xf>
    <xf numFmtId="0" fontId="12" fillId="0" borderId="0">
      <alignment vertical="center"/>
    </xf>
    <xf numFmtId="0" fontId="26" fillId="0" borderId="0" applyNumberFormat="0" applyFill="0" applyBorder="0" applyAlignment="0" applyProtection="0">
      <alignment vertical="center"/>
    </xf>
    <xf numFmtId="0" fontId="12" fillId="0" borderId="0">
      <alignment vertical="center"/>
    </xf>
    <xf numFmtId="0" fontId="26" fillId="0" borderId="0" applyNumberFormat="0" applyFill="0" applyBorder="0" applyAlignment="0" applyProtection="0">
      <alignment vertical="center"/>
    </xf>
    <xf numFmtId="0" fontId="26" fillId="0" borderId="0" applyNumberFormat="0" applyFill="0" applyBorder="0" applyAlignment="0" applyProtection="0">
      <alignment vertical="center"/>
    </xf>
    <xf numFmtId="0" fontId="26" fillId="0" borderId="0" applyNumberFormat="0" applyFill="0" applyBorder="0" applyAlignment="0" applyProtection="0">
      <alignment vertical="center"/>
    </xf>
    <xf numFmtId="0" fontId="12" fillId="0" borderId="0">
      <alignment vertical="center"/>
    </xf>
    <xf numFmtId="0" fontId="26" fillId="0" borderId="0" applyNumberFormat="0" applyFill="0" applyBorder="0" applyAlignment="0" applyProtection="0">
      <alignment vertical="center"/>
    </xf>
    <xf numFmtId="0" fontId="11" fillId="2" borderId="0" applyNumberFormat="0" applyBorder="0" applyAlignment="0" applyProtection="0">
      <alignment vertical="center"/>
    </xf>
    <xf numFmtId="0" fontId="26" fillId="0" borderId="0" applyNumberFormat="0" applyFill="0" applyBorder="0" applyAlignment="0" applyProtection="0">
      <alignment vertical="center"/>
    </xf>
    <xf numFmtId="0" fontId="26" fillId="0" borderId="0" applyNumberFormat="0" applyFill="0" applyBorder="0" applyAlignment="0" applyProtection="0">
      <alignment vertical="center"/>
    </xf>
    <xf numFmtId="0" fontId="26" fillId="0" borderId="0" applyNumberFormat="0" applyFill="0" applyBorder="0" applyAlignment="0" applyProtection="0">
      <alignment vertical="center"/>
    </xf>
    <xf numFmtId="0" fontId="26" fillId="0" borderId="0" applyNumberFormat="0" applyFill="0" applyBorder="0" applyAlignment="0" applyProtection="0">
      <alignment vertical="center"/>
    </xf>
    <xf numFmtId="0" fontId="26" fillId="0" borderId="0" applyNumberFormat="0" applyFill="0" applyBorder="0" applyAlignment="0" applyProtection="0">
      <alignment vertical="center"/>
    </xf>
    <xf numFmtId="0" fontId="26" fillId="0" borderId="0" applyNumberFormat="0" applyFill="0" applyBorder="0" applyAlignment="0" applyProtection="0">
      <alignment vertical="center"/>
    </xf>
    <xf numFmtId="0" fontId="26" fillId="0" borderId="0" applyNumberFormat="0" applyFill="0" applyBorder="0" applyAlignment="0" applyProtection="0">
      <alignment vertical="center"/>
    </xf>
    <xf numFmtId="0" fontId="26" fillId="0" borderId="0" applyNumberFormat="0" applyFill="0" applyBorder="0" applyAlignment="0" applyProtection="0">
      <alignment vertical="center"/>
    </xf>
    <xf numFmtId="0" fontId="26" fillId="0" borderId="0" applyNumberFormat="0" applyFill="0" applyBorder="0" applyAlignment="0" applyProtection="0">
      <alignment vertical="center"/>
    </xf>
    <xf numFmtId="0" fontId="26" fillId="0" borderId="0" applyNumberFormat="0" applyFill="0" applyBorder="0" applyAlignment="0" applyProtection="0">
      <alignment vertical="center"/>
    </xf>
    <xf numFmtId="0" fontId="26" fillId="0" borderId="0" applyNumberFormat="0" applyFill="0" applyBorder="0" applyAlignment="0" applyProtection="0">
      <alignment vertical="center"/>
    </xf>
    <xf numFmtId="0" fontId="14" fillId="0" borderId="0">
      <alignment vertical="center"/>
    </xf>
    <xf numFmtId="0" fontId="11" fillId="2" borderId="0" applyNumberFormat="0" applyBorder="0" applyAlignment="0" applyProtection="0">
      <alignment vertical="center"/>
    </xf>
    <xf numFmtId="0" fontId="12" fillId="0" borderId="0">
      <alignment vertical="center"/>
    </xf>
    <xf numFmtId="0" fontId="20" fillId="0" borderId="0" applyNumberFormat="0" applyFill="0" applyBorder="0" applyAlignment="0" applyProtection="0">
      <alignment vertical="center"/>
    </xf>
    <xf numFmtId="0" fontId="11" fillId="2" borderId="0" applyNumberFormat="0" applyBorder="0" applyAlignment="0" applyProtection="0">
      <alignment vertical="center"/>
    </xf>
    <xf numFmtId="0" fontId="20" fillId="0" borderId="0" applyNumberFormat="0" applyFill="0" applyBorder="0" applyAlignment="0" applyProtection="0">
      <alignment vertical="center"/>
    </xf>
    <xf numFmtId="0" fontId="20" fillId="0" borderId="0" applyNumberFormat="0" applyFill="0" applyBorder="0" applyAlignment="0" applyProtection="0">
      <alignment vertical="center"/>
    </xf>
    <xf numFmtId="0" fontId="12" fillId="0" borderId="0">
      <alignment vertical="center"/>
    </xf>
    <xf numFmtId="0" fontId="11" fillId="2" borderId="0" applyNumberFormat="0" applyBorder="0" applyAlignment="0" applyProtection="0">
      <alignment vertical="center"/>
    </xf>
    <xf numFmtId="0" fontId="14" fillId="0" borderId="0">
      <alignment vertical="center"/>
    </xf>
    <xf numFmtId="0" fontId="14" fillId="0" borderId="0">
      <alignment vertical="center"/>
    </xf>
    <xf numFmtId="0" fontId="20" fillId="0" borderId="0" applyNumberFormat="0" applyFill="0" applyBorder="0" applyAlignment="0" applyProtection="0">
      <alignment vertical="center"/>
    </xf>
    <xf numFmtId="0" fontId="12" fillId="0" borderId="0">
      <alignment vertical="center"/>
    </xf>
    <xf numFmtId="0" fontId="14" fillId="0" borderId="0">
      <alignment vertical="center"/>
    </xf>
    <xf numFmtId="0" fontId="20" fillId="0" borderId="0" applyNumberFormat="0" applyFill="0" applyBorder="0" applyAlignment="0" applyProtection="0">
      <alignment vertical="center"/>
    </xf>
    <xf numFmtId="0" fontId="12" fillId="0" borderId="0">
      <alignment vertical="center"/>
    </xf>
    <xf numFmtId="0" fontId="20" fillId="0" borderId="0" applyNumberFormat="0" applyFill="0" applyBorder="0" applyAlignment="0" applyProtection="0">
      <alignment vertical="center"/>
    </xf>
    <xf numFmtId="0" fontId="12" fillId="0" borderId="0">
      <alignment vertical="center"/>
    </xf>
    <xf numFmtId="0" fontId="12" fillId="0" borderId="0">
      <alignment vertical="center"/>
    </xf>
    <xf numFmtId="0" fontId="20" fillId="0" borderId="0" applyNumberFormat="0" applyFill="0" applyBorder="0" applyAlignment="0" applyProtection="0">
      <alignment vertical="center"/>
    </xf>
    <xf numFmtId="0" fontId="12" fillId="0" borderId="0">
      <alignment vertical="center"/>
    </xf>
    <xf numFmtId="0" fontId="12" fillId="0" borderId="0">
      <alignment vertical="center"/>
    </xf>
    <xf numFmtId="0" fontId="20" fillId="0" borderId="0" applyNumberFormat="0" applyFill="0" applyBorder="0" applyAlignment="0" applyProtection="0">
      <alignment vertical="center"/>
    </xf>
    <xf numFmtId="0" fontId="12" fillId="0" borderId="0">
      <alignment vertical="center"/>
    </xf>
    <xf numFmtId="0" fontId="20" fillId="0" borderId="0" applyNumberFormat="0" applyFill="0" applyBorder="0" applyAlignment="0" applyProtection="0">
      <alignment vertical="center"/>
    </xf>
    <xf numFmtId="0" fontId="12" fillId="0" borderId="0">
      <alignment vertical="center"/>
    </xf>
    <xf numFmtId="0" fontId="12" fillId="0" borderId="0">
      <alignment vertical="center"/>
    </xf>
    <xf numFmtId="0" fontId="20" fillId="0" borderId="0" applyNumberFormat="0" applyFill="0" applyBorder="0" applyAlignment="0" applyProtection="0">
      <alignment vertical="center"/>
    </xf>
    <xf numFmtId="0" fontId="12" fillId="0" borderId="0">
      <alignment vertical="center"/>
    </xf>
    <xf numFmtId="0" fontId="20" fillId="0" borderId="0" applyNumberFormat="0" applyFill="0" applyBorder="0" applyAlignment="0" applyProtection="0">
      <alignment vertical="center"/>
    </xf>
    <xf numFmtId="0" fontId="14" fillId="0" borderId="0">
      <alignment vertical="center"/>
    </xf>
    <xf numFmtId="0" fontId="14" fillId="0" borderId="0">
      <alignment vertical="center"/>
    </xf>
    <xf numFmtId="0" fontId="20" fillId="0" borderId="0" applyNumberFormat="0" applyFill="0" applyBorder="0" applyAlignment="0" applyProtection="0">
      <alignment vertical="center"/>
    </xf>
    <xf numFmtId="0" fontId="20" fillId="0" borderId="0" applyNumberFormat="0" applyFill="0" applyBorder="0" applyAlignment="0" applyProtection="0">
      <alignment vertical="center"/>
    </xf>
    <xf numFmtId="0" fontId="14" fillId="0" borderId="0">
      <alignment vertical="center"/>
    </xf>
    <xf numFmtId="0" fontId="20" fillId="0" borderId="0" applyNumberFormat="0" applyFill="0" applyBorder="0" applyAlignment="0" applyProtection="0">
      <alignment vertical="center"/>
    </xf>
    <xf numFmtId="0" fontId="20" fillId="0" borderId="0" applyNumberFormat="0" applyFill="0" applyBorder="0" applyAlignment="0" applyProtection="0">
      <alignment vertical="center"/>
    </xf>
    <xf numFmtId="0" fontId="20" fillId="0" borderId="0" applyNumberFormat="0" applyFill="0" applyBorder="0" applyAlignment="0" applyProtection="0">
      <alignment vertical="center"/>
    </xf>
    <xf numFmtId="0" fontId="20" fillId="0" borderId="0" applyNumberFormat="0" applyFill="0" applyBorder="0" applyAlignment="0" applyProtection="0">
      <alignment vertical="center"/>
    </xf>
    <xf numFmtId="0" fontId="20" fillId="0" borderId="0" applyNumberFormat="0" applyFill="0" applyBorder="0" applyAlignment="0" applyProtection="0">
      <alignment vertical="center"/>
    </xf>
    <xf numFmtId="0" fontId="12" fillId="0" borderId="0">
      <alignment vertical="center"/>
    </xf>
    <xf numFmtId="0" fontId="20" fillId="0" borderId="0" applyNumberFormat="0" applyFill="0" applyBorder="0" applyAlignment="0" applyProtection="0">
      <alignment vertical="center"/>
    </xf>
    <xf numFmtId="0" fontId="12" fillId="0" borderId="0">
      <alignment vertical="center"/>
    </xf>
    <xf numFmtId="0" fontId="20" fillId="0" borderId="0" applyNumberFormat="0" applyFill="0" applyBorder="0" applyAlignment="0" applyProtection="0">
      <alignment vertical="center"/>
    </xf>
    <xf numFmtId="0" fontId="20" fillId="0" borderId="0" applyNumberFormat="0" applyFill="0" applyBorder="0" applyAlignment="0" applyProtection="0">
      <alignment vertical="center"/>
    </xf>
    <xf numFmtId="0" fontId="14" fillId="0" borderId="0">
      <alignment vertical="center"/>
    </xf>
    <xf numFmtId="0" fontId="20" fillId="0" borderId="0" applyNumberFormat="0" applyFill="0" applyBorder="0" applyAlignment="0" applyProtection="0">
      <alignment vertical="center"/>
    </xf>
    <xf numFmtId="0" fontId="20" fillId="0" borderId="0" applyNumberFormat="0" applyFill="0" applyBorder="0" applyAlignment="0" applyProtection="0">
      <alignment vertical="center"/>
    </xf>
    <xf numFmtId="0" fontId="20" fillId="0" borderId="0" applyNumberFormat="0" applyFill="0" applyBorder="0" applyAlignment="0" applyProtection="0">
      <alignment vertical="center"/>
    </xf>
    <xf numFmtId="0" fontId="16" fillId="4" borderId="0" applyNumberFormat="0" applyBorder="0" applyAlignment="0" applyProtection="0">
      <alignment vertical="center"/>
    </xf>
    <xf numFmtId="0" fontId="14" fillId="0" borderId="0">
      <alignment vertical="center"/>
    </xf>
    <xf numFmtId="0" fontId="20" fillId="0" borderId="0" applyNumberFormat="0" applyFill="0" applyBorder="0" applyAlignment="0" applyProtection="0">
      <alignment vertical="center"/>
    </xf>
    <xf numFmtId="0" fontId="14" fillId="0" borderId="0">
      <alignment vertical="center"/>
    </xf>
    <xf numFmtId="0" fontId="20" fillId="0" borderId="0" applyNumberFormat="0" applyFill="0" applyBorder="0" applyAlignment="0" applyProtection="0">
      <alignment vertical="center"/>
    </xf>
    <xf numFmtId="0" fontId="12" fillId="0" borderId="0">
      <alignment vertical="center"/>
    </xf>
    <xf numFmtId="0" fontId="20" fillId="0" borderId="0" applyNumberFormat="0" applyFill="0" applyBorder="0" applyAlignment="0" applyProtection="0">
      <alignment vertical="center"/>
    </xf>
    <xf numFmtId="0" fontId="20" fillId="0" borderId="0" applyNumberFormat="0" applyFill="0" applyBorder="0" applyAlignment="0" applyProtection="0">
      <alignment vertical="center"/>
    </xf>
    <xf numFmtId="0" fontId="20" fillId="0" borderId="0" applyNumberFormat="0" applyFill="0" applyBorder="0" applyAlignment="0" applyProtection="0">
      <alignment vertical="center"/>
    </xf>
    <xf numFmtId="0" fontId="14" fillId="0" borderId="0">
      <alignment vertical="center"/>
    </xf>
    <xf numFmtId="0" fontId="20" fillId="0" borderId="0" applyNumberFormat="0" applyFill="0" applyBorder="0" applyAlignment="0" applyProtection="0">
      <alignment vertical="center"/>
    </xf>
    <xf numFmtId="0" fontId="20" fillId="0" borderId="0" applyNumberFormat="0" applyFill="0" applyBorder="0" applyAlignment="0" applyProtection="0">
      <alignment vertical="center"/>
    </xf>
    <xf numFmtId="0" fontId="20" fillId="0" borderId="0" applyNumberFormat="0" applyFill="0" applyBorder="0" applyAlignment="0" applyProtection="0">
      <alignment vertical="center"/>
    </xf>
    <xf numFmtId="0" fontId="54" fillId="47" borderId="30" applyNumberFormat="0" applyAlignment="0" applyProtection="0">
      <alignment vertical="center"/>
    </xf>
    <xf numFmtId="0" fontId="12" fillId="0" borderId="0">
      <alignment vertical="center"/>
    </xf>
    <xf numFmtId="0" fontId="20" fillId="0" borderId="0" applyNumberFormat="0" applyFill="0" applyBorder="0" applyAlignment="0" applyProtection="0">
      <alignment vertical="center"/>
    </xf>
    <xf numFmtId="0" fontId="20" fillId="0" borderId="0" applyNumberFormat="0" applyFill="0" applyBorder="0" applyAlignment="0" applyProtection="0">
      <alignment vertical="center"/>
    </xf>
    <xf numFmtId="0" fontId="14" fillId="0" borderId="0">
      <alignment vertical="center"/>
    </xf>
    <xf numFmtId="0" fontId="20" fillId="0" borderId="0" applyNumberFormat="0" applyFill="0" applyBorder="0" applyAlignment="0" applyProtection="0">
      <alignment vertical="center"/>
    </xf>
    <xf numFmtId="0" fontId="54" fillId="47" borderId="30" applyNumberFormat="0" applyAlignment="0" applyProtection="0">
      <alignment vertical="center"/>
    </xf>
    <xf numFmtId="0" fontId="12" fillId="0" borderId="0">
      <alignment vertical="center"/>
    </xf>
    <xf numFmtId="0" fontId="12" fillId="0" borderId="0">
      <alignment vertical="center"/>
    </xf>
    <xf numFmtId="0" fontId="20" fillId="0" borderId="0" applyNumberFormat="0" applyFill="0" applyBorder="0" applyAlignment="0" applyProtection="0">
      <alignment vertical="center"/>
    </xf>
    <xf numFmtId="0" fontId="20" fillId="0" borderId="0" applyNumberFormat="0" applyFill="0" applyBorder="0" applyAlignment="0" applyProtection="0">
      <alignment vertical="center"/>
    </xf>
    <xf numFmtId="0" fontId="20" fillId="0" borderId="0" applyNumberFormat="0" applyFill="0" applyBorder="0" applyAlignment="0" applyProtection="0">
      <alignment vertical="center"/>
    </xf>
    <xf numFmtId="0" fontId="12" fillId="0" borderId="0">
      <alignment vertical="center"/>
    </xf>
    <xf numFmtId="0" fontId="26" fillId="0" borderId="0" applyNumberFormat="0" applyFill="0" applyBorder="0" applyAlignment="0" applyProtection="0">
      <alignment vertical="center"/>
    </xf>
    <xf numFmtId="0" fontId="14" fillId="0" borderId="0">
      <alignment vertical="center"/>
    </xf>
    <xf numFmtId="0" fontId="26" fillId="0" borderId="0" applyNumberFormat="0" applyFill="0" applyBorder="0" applyAlignment="0" applyProtection="0">
      <alignment vertical="center"/>
    </xf>
    <xf numFmtId="0" fontId="26" fillId="0" borderId="0" applyNumberFormat="0" applyFill="0" applyBorder="0" applyAlignment="0" applyProtection="0">
      <alignment vertical="center"/>
    </xf>
    <xf numFmtId="0" fontId="11" fillId="2" borderId="0" applyNumberFormat="0" applyBorder="0" applyAlignment="0" applyProtection="0">
      <alignment vertical="center"/>
    </xf>
    <xf numFmtId="0" fontId="12" fillId="0" borderId="0">
      <alignment vertical="center"/>
    </xf>
    <xf numFmtId="0" fontId="26" fillId="0" borderId="0" applyNumberFormat="0" applyFill="0" applyBorder="0" applyAlignment="0" applyProtection="0">
      <alignment vertical="center"/>
    </xf>
    <xf numFmtId="0" fontId="26" fillId="0" borderId="0" applyNumberFormat="0" applyFill="0" applyBorder="0" applyAlignment="0" applyProtection="0">
      <alignment vertical="center"/>
    </xf>
    <xf numFmtId="0" fontId="12" fillId="0" borderId="0">
      <alignment vertical="center"/>
    </xf>
    <xf numFmtId="0" fontId="26" fillId="0" borderId="0" applyNumberFormat="0" applyFill="0" applyBorder="0" applyAlignment="0" applyProtection="0">
      <alignment vertical="center"/>
    </xf>
    <xf numFmtId="0" fontId="12" fillId="0" borderId="0">
      <alignment vertical="center"/>
    </xf>
    <xf numFmtId="0" fontId="12" fillId="0" borderId="0">
      <alignment vertical="center"/>
    </xf>
    <xf numFmtId="0" fontId="14" fillId="0" borderId="0">
      <alignment vertical="center"/>
    </xf>
    <xf numFmtId="0" fontId="26" fillId="0" borderId="0" applyNumberFormat="0" applyFill="0" applyBorder="0" applyAlignment="0" applyProtection="0">
      <alignment vertical="center"/>
    </xf>
    <xf numFmtId="0" fontId="12" fillId="0" borderId="0">
      <alignment vertical="center"/>
    </xf>
    <xf numFmtId="0" fontId="26" fillId="0" borderId="0" applyNumberFormat="0" applyFill="0" applyBorder="0" applyAlignment="0" applyProtection="0">
      <alignment vertical="center"/>
    </xf>
    <xf numFmtId="0" fontId="14" fillId="0" borderId="0">
      <alignment vertical="center"/>
    </xf>
    <xf numFmtId="0" fontId="26" fillId="0" borderId="0" applyNumberFormat="0" applyFill="0" applyBorder="0" applyAlignment="0" applyProtection="0">
      <alignment vertical="center"/>
    </xf>
    <xf numFmtId="0" fontId="12" fillId="0" borderId="0">
      <alignment vertical="center"/>
    </xf>
    <xf numFmtId="0" fontId="14" fillId="0" borderId="0">
      <alignment vertical="center"/>
    </xf>
    <xf numFmtId="0" fontId="26" fillId="0" borderId="0" applyNumberFormat="0" applyFill="0" applyBorder="0" applyAlignment="0" applyProtection="0">
      <alignment vertical="center"/>
    </xf>
    <xf numFmtId="0" fontId="14" fillId="0" borderId="0">
      <alignment vertical="center"/>
    </xf>
    <xf numFmtId="0" fontId="12" fillId="0" borderId="0">
      <alignment vertical="center"/>
    </xf>
    <xf numFmtId="0" fontId="14" fillId="0" borderId="0">
      <alignment vertical="center"/>
    </xf>
    <xf numFmtId="0" fontId="26" fillId="0" borderId="0" applyNumberFormat="0" applyFill="0" applyBorder="0" applyAlignment="0" applyProtection="0">
      <alignment vertical="center"/>
    </xf>
    <xf numFmtId="0" fontId="12" fillId="0" borderId="0">
      <alignment vertical="center"/>
    </xf>
    <xf numFmtId="0" fontId="14" fillId="0" borderId="0">
      <alignment vertical="center"/>
    </xf>
    <xf numFmtId="0" fontId="26" fillId="0" borderId="0" applyNumberFormat="0" applyFill="0" applyBorder="0" applyAlignment="0" applyProtection="0">
      <alignment vertical="center"/>
    </xf>
    <xf numFmtId="0" fontId="14" fillId="0" borderId="0">
      <alignment vertical="center"/>
    </xf>
    <xf numFmtId="0" fontId="12" fillId="0" borderId="0">
      <alignment vertical="center"/>
    </xf>
    <xf numFmtId="0" fontId="14" fillId="0" borderId="0">
      <alignment vertical="center"/>
    </xf>
    <xf numFmtId="0" fontId="26" fillId="0" borderId="0" applyNumberFormat="0" applyFill="0" applyBorder="0" applyAlignment="0" applyProtection="0">
      <alignment vertical="center"/>
    </xf>
    <xf numFmtId="0" fontId="14" fillId="0" borderId="0">
      <alignment vertical="center"/>
    </xf>
    <xf numFmtId="0" fontId="12" fillId="0" borderId="0">
      <alignment vertical="center"/>
    </xf>
    <xf numFmtId="0" fontId="26" fillId="0" borderId="0" applyNumberFormat="0" applyFill="0" applyBorder="0" applyAlignment="0" applyProtection="0">
      <alignment vertical="center"/>
    </xf>
    <xf numFmtId="0" fontId="12" fillId="0" borderId="0">
      <alignment vertical="center"/>
    </xf>
    <xf numFmtId="0" fontId="14" fillId="0" borderId="0">
      <alignment vertical="center"/>
    </xf>
    <xf numFmtId="0" fontId="26" fillId="0" borderId="0" applyNumberFormat="0" applyFill="0" applyBorder="0" applyAlignment="0" applyProtection="0">
      <alignment vertical="center"/>
    </xf>
    <xf numFmtId="0" fontId="14" fillId="0" borderId="0">
      <alignment vertical="center"/>
    </xf>
    <xf numFmtId="0" fontId="26" fillId="0" borderId="0" applyNumberFormat="0" applyFill="0" applyBorder="0" applyAlignment="0" applyProtection="0">
      <alignment vertical="center"/>
    </xf>
    <xf numFmtId="0" fontId="12" fillId="0" borderId="0">
      <alignment vertical="center"/>
    </xf>
    <xf numFmtId="0" fontId="14" fillId="0" borderId="0">
      <alignment vertical="center"/>
    </xf>
    <xf numFmtId="0" fontId="26" fillId="0" borderId="0" applyNumberFormat="0" applyFill="0" applyBorder="0" applyAlignment="0" applyProtection="0">
      <alignment vertical="center"/>
    </xf>
    <xf numFmtId="0" fontId="14" fillId="0" borderId="0">
      <alignment vertical="center"/>
    </xf>
    <xf numFmtId="0" fontId="11" fillId="2" borderId="0" applyNumberFormat="0" applyBorder="0" applyAlignment="0" applyProtection="0">
      <alignment vertical="center"/>
    </xf>
    <xf numFmtId="0" fontId="12" fillId="0" borderId="0">
      <alignment vertical="center"/>
    </xf>
    <xf numFmtId="0" fontId="14" fillId="0" borderId="0">
      <alignment vertical="center"/>
    </xf>
    <xf numFmtId="0" fontId="14" fillId="0" borderId="0">
      <alignment vertical="center"/>
    </xf>
    <xf numFmtId="0" fontId="12" fillId="0" borderId="0">
      <alignment vertical="center"/>
    </xf>
    <xf numFmtId="0" fontId="14" fillId="0" borderId="0">
      <alignment vertical="center"/>
    </xf>
    <xf numFmtId="0" fontId="11" fillId="2" borderId="0" applyNumberFormat="0" applyBorder="0" applyAlignment="0" applyProtection="0">
      <alignment vertical="center"/>
    </xf>
    <xf numFmtId="0" fontId="14" fillId="0" borderId="0">
      <alignment vertical="center"/>
    </xf>
    <xf numFmtId="0" fontId="12" fillId="0" borderId="0">
      <alignment vertical="center"/>
    </xf>
    <xf numFmtId="0" fontId="14" fillId="0" borderId="0">
      <alignment vertical="center"/>
    </xf>
    <xf numFmtId="0" fontId="11" fillId="2" borderId="0" applyNumberFormat="0" applyBorder="0" applyAlignment="0" applyProtection="0">
      <alignment vertical="center"/>
    </xf>
    <xf numFmtId="0" fontId="11" fillId="2" borderId="0" applyNumberFormat="0" applyBorder="0" applyAlignment="0" applyProtection="0">
      <alignment vertical="center"/>
    </xf>
    <xf numFmtId="0" fontId="12" fillId="0" borderId="0">
      <alignment vertical="center"/>
    </xf>
    <xf numFmtId="0" fontId="11" fillId="2" borderId="0" applyNumberFormat="0" applyBorder="0" applyAlignment="0" applyProtection="0">
      <alignment vertical="center"/>
    </xf>
    <xf numFmtId="0" fontId="12" fillId="0" borderId="0">
      <alignment vertical="center"/>
    </xf>
    <xf numFmtId="0" fontId="14" fillId="0" borderId="0">
      <alignment vertical="center"/>
    </xf>
    <xf numFmtId="0" fontId="11" fillId="2" borderId="0" applyNumberFormat="0" applyBorder="0" applyAlignment="0" applyProtection="0">
      <alignment vertical="center"/>
    </xf>
    <xf numFmtId="0" fontId="12" fillId="0" borderId="0">
      <alignment vertical="center"/>
    </xf>
    <xf numFmtId="0" fontId="12" fillId="0" borderId="0">
      <alignment vertical="center"/>
    </xf>
    <xf numFmtId="0" fontId="11" fillId="2" borderId="0" applyNumberFormat="0" applyBorder="0" applyAlignment="0" applyProtection="0">
      <alignment vertical="center"/>
    </xf>
    <xf numFmtId="0" fontId="12" fillId="0" borderId="0">
      <alignment vertical="center"/>
    </xf>
    <xf numFmtId="0" fontId="11" fillId="2" borderId="0" applyNumberFormat="0" applyBorder="0" applyAlignment="0" applyProtection="0">
      <alignment vertical="center"/>
    </xf>
    <xf numFmtId="0" fontId="14" fillId="0" borderId="0">
      <alignment vertical="center"/>
    </xf>
    <xf numFmtId="0" fontId="11" fillId="2" borderId="0" applyNumberFormat="0" applyBorder="0" applyAlignment="0" applyProtection="0">
      <alignment vertical="center"/>
    </xf>
    <xf numFmtId="0" fontId="12" fillId="0" borderId="0">
      <alignment vertical="center"/>
    </xf>
    <xf numFmtId="0" fontId="14" fillId="0" borderId="0">
      <alignment vertical="center"/>
    </xf>
    <xf numFmtId="0" fontId="11" fillId="2" borderId="0" applyNumberFormat="0" applyBorder="0" applyAlignment="0" applyProtection="0">
      <alignment vertical="center"/>
    </xf>
    <xf numFmtId="0" fontId="12" fillId="0" borderId="0">
      <alignment vertical="center"/>
    </xf>
    <xf numFmtId="0" fontId="14" fillId="0" borderId="0">
      <alignment vertical="center"/>
    </xf>
    <xf numFmtId="0" fontId="11" fillId="2" borderId="0" applyNumberFormat="0" applyBorder="0" applyAlignment="0" applyProtection="0">
      <alignment vertical="center"/>
    </xf>
    <xf numFmtId="0" fontId="12" fillId="0" borderId="0">
      <alignment vertical="center"/>
    </xf>
    <xf numFmtId="0" fontId="14" fillId="0" borderId="0">
      <alignment vertical="center"/>
    </xf>
    <xf numFmtId="0" fontId="14" fillId="0" borderId="0">
      <alignment vertical="center"/>
    </xf>
    <xf numFmtId="0" fontId="12" fillId="0" borderId="0">
      <alignment vertical="center"/>
    </xf>
    <xf numFmtId="0" fontId="14" fillId="0" borderId="0">
      <alignment vertical="center"/>
    </xf>
    <xf numFmtId="0" fontId="11" fillId="2" borderId="0" applyNumberFormat="0" applyBorder="0" applyAlignment="0" applyProtection="0">
      <alignment vertical="center"/>
    </xf>
    <xf numFmtId="0" fontId="14" fillId="0" borderId="0">
      <alignment vertical="center"/>
    </xf>
    <xf numFmtId="0" fontId="11" fillId="2" borderId="0" applyNumberFormat="0" applyBorder="0" applyAlignment="0" applyProtection="0">
      <alignment vertical="center"/>
    </xf>
    <xf numFmtId="0" fontId="11" fillId="2" borderId="0" applyNumberFormat="0" applyBorder="0" applyAlignment="0" applyProtection="0">
      <alignment vertical="center"/>
    </xf>
    <xf numFmtId="0" fontId="12" fillId="0" borderId="0">
      <alignment vertical="center"/>
    </xf>
    <xf numFmtId="0" fontId="14" fillId="0" borderId="0">
      <alignment vertical="center"/>
    </xf>
    <xf numFmtId="0" fontId="11" fillId="2" borderId="0" applyNumberFormat="0" applyBorder="0" applyAlignment="0" applyProtection="0">
      <alignment vertical="center"/>
    </xf>
    <xf numFmtId="0" fontId="12" fillId="0" borderId="0">
      <alignment vertical="center"/>
    </xf>
    <xf numFmtId="0" fontId="11" fillId="2" borderId="0" applyNumberFormat="0" applyBorder="0" applyAlignment="0" applyProtection="0">
      <alignment vertical="center"/>
    </xf>
    <xf numFmtId="0" fontId="12" fillId="0" borderId="0">
      <alignment vertical="center"/>
    </xf>
    <xf numFmtId="0" fontId="11" fillId="2" borderId="0" applyNumberFormat="0" applyBorder="0" applyAlignment="0" applyProtection="0">
      <alignment vertical="center"/>
    </xf>
    <xf numFmtId="0" fontId="11" fillId="2" borderId="0" applyNumberFormat="0" applyBorder="0" applyAlignment="0" applyProtection="0">
      <alignment vertical="center"/>
    </xf>
    <xf numFmtId="0" fontId="14" fillId="0" borderId="0">
      <alignment vertical="center"/>
    </xf>
    <xf numFmtId="0" fontId="11" fillId="2" borderId="0" applyNumberFormat="0" applyBorder="0" applyAlignment="0" applyProtection="0">
      <alignment vertical="center"/>
    </xf>
    <xf numFmtId="0" fontId="11" fillId="2" borderId="0" applyNumberFormat="0" applyBorder="0" applyAlignment="0" applyProtection="0">
      <alignment vertical="center"/>
    </xf>
    <xf numFmtId="0" fontId="12" fillId="0" borderId="0">
      <alignment vertical="center"/>
    </xf>
    <xf numFmtId="0" fontId="11" fillId="2" borderId="0" applyNumberFormat="0" applyBorder="0" applyAlignment="0" applyProtection="0">
      <alignment vertical="center"/>
    </xf>
    <xf numFmtId="0" fontId="14" fillId="0" borderId="0">
      <alignment vertical="center"/>
    </xf>
    <xf numFmtId="0" fontId="11" fillId="2" borderId="0" applyNumberFormat="0" applyBorder="0" applyAlignment="0" applyProtection="0">
      <alignment vertical="center"/>
    </xf>
    <xf numFmtId="0" fontId="12" fillId="0" borderId="0">
      <alignment vertical="center"/>
    </xf>
    <xf numFmtId="0" fontId="11" fillId="2" borderId="0" applyNumberFormat="0" applyBorder="0" applyAlignment="0" applyProtection="0">
      <alignment vertical="center"/>
    </xf>
    <xf numFmtId="0" fontId="12" fillId="0" borderId="0">
      <alignment vertical="center"/>
    </xf>
    <xf numFmtId="0" fontId="11" fillId="2" borderId="0" applyNumberFormat="0" applyBorder="0" applyAlignment="0" applyProtection="0">
      <alignment vertical="center"/>
    </xf>
    <xf numFmtId="0" fontId="11" fillId="2" borderId="0" applyNumberFormat="0" applyBorder="0" applyAlignment="0" applyProtection="0">
      <alignment vertical="center"/>
    </xf>
    <xf numFmtId="0" fontId="11" fillId="2" borderId="0" applyNumberFormat="0" applyBorder="0" applyAlignment="0" applyProtection="0">
      <alignment vertical="center"/>
    </xf>
    <xf numFmtId="0" fontId="14" fillId="0" borderId="0">
      <alignment vertical="center"/>
    </xf>
    <xf numFmtId="0" fontId="12" fillId="0" borderId="0">
      <alignment vertical="center"/>
    </xf>
    <xf numFmtId="0" fontId="11" fillId="2" borderId="0" applyNumberFormat="0" applyBorder="0" applyAlignment="0" applyProtection="0">
      <alignment vertical="center"/>
    </xf>
    <xf numFmtId="0" fontId="14" fillId="0" borderId="0">
      <alignment vertical="center"/>
    </xf>
    <xf numFmtId="0" fontId="14" fillId="0" borderId="0">
      <alignment vertical="center"/>
    </xf>
    <xf numFmtId="0" fontId="12" fillId="0" borderId="0">
      <alignment vertical="center"/>
    </xf>
    <xf numFmtId="0" fontId="11" fillId="2" borderId="0" applyNumberFormat="0" applyBorder="0" applyAlignment="0" applyProtection="0">
      <alignment vertical="center"/>
    </xf>
    <xf numFmtId="0" fontId="12" fillId="0" borderId="0">
      <alignment vertical="center"/>
    </xf>
    <xf numFmtId="0" fontId="12" fillId="0" borderId="0">
      <alignment vertical="center"/>
    </xf>
    <xf numFmtId="0" fontId="12" fillId="0" borderId="0">
      <alignment vertical="center"/>
    </xf>
    <xf numFmtId="0" fontId="11" fillId="2" borderId="0" applyNumberFormat="0" applyBorder="0" applyAlignment="0" applyProtection="0">
      <alignment vertical="center"/>
    </xf>
    <xf numFmtId="0" fontId="12" fillId="0" borderId="0">
      <alignment vertical="center"/>
    </xf>
    <xf numFmtId="0" fontId="12" fillId="0" borderId="0">
      <alignment vertical="center"/>
    </xf>
    <xf numFmtId="0" fontId="12" fillId="0" borderId="0">
      <alignment vertical="center"/>
    </xf>
    <xf numFmtId="0" fontId="11" fillId="2" borderId="0" applyNumberFormat="0" applyBorder="0" applyAlignment="0" applyProtection="0">
      <alignment vertical="center"/>
    </xf>
    <xf numFmtId="0" fontId="11" fillId="2" borderId="0" applyNumberFormat="0" applyBorder="0" applyAlignment="0" applyProtection="0">
      <alignment vertical="center"/>
    </xf>
    <xf numFmtId="0" fontId="13" fillId="0" borderId="0">
      <alignment vertical="center"/>
    </xf>
    <xf numFmtId="0" fontId="11" fillId="2" borderId="0" applyNumberFormat="0" applyBorder="0" applyAlignment="0" applyProtection="0">
      <alignment vertical="center"/>
    </xf>
    <xf numFmtId="0" fontId="12" fillId="0" borderId="0">
      <alignment vertical="center"/>
    </xf>
    <xf numFmtId="0" fontId="14" fillId="0" borderId="0">
      <alignment vertical="center"/>
    </xf>
    <xf numFmtId="0" fontId="11" fillId="2" borderId="0" applyNumberFormat="0" applyBorder="0" applyAlignment="0" applyProtection="0">
      <alignment vertical="center"/>
    </xf>
    <xf numFmtId="0" fontId="11" fillId="2" borderId="0" applyNumberFormat="0" applyBorder="0" applyAlignment="0" applyProtection="0">
      <alignment vertical="center"/>
    </xf>
    <xf numFmtId="0" fontId="11" fillId="2" borderId="0" applyNumberFormat="0" applyBorder="0" applyAlignment="0" applyProtection="0">
      <alignment vertical="center"/>
    </xf>
    <xf numFmtId="0" fontId="11" fillId="2" borderId="0" applyNumberFormat="0" applyBorder="0" applyAlignment="0" applyProtection="0">
      <alignment vertical="center"/>
    </xf>
    <xf numFmtId="0" fontId="11" fillId="2" borderId="0" applyNumberFormat="0" applyBorder="0" applyAlignment="0" applyProtection="0">
      <alignment vertical="center"/>
    </xf>
    <xf numFmtId="0" fontId="14" fillId="0" borderId="0">
      <alignment vertical="center"/>
    </xf>
    <xf numFmtId="0" fontId="11" fillId="2" borderId="0" applyNumberFormat="0" applyBorder="0" applyAlignment="0" applyProtection="0">
      <alignment vertical="center"/>
    </xf>
    <xf numFmtId="0" fontId="12" fillId="0" borderId="0">
      <alignment vertical="center"/>
    </xf>
    <xf numFmtId="0" fontId="11" fillId="2" borderId="0" applyNumberFormat="0" applyBorder="0" applyAlignment="0" applyProtection="0">
      <alignment vertical="center"/>
    </xf>
    <xf numFmtId="0" fontId="12" fillId="0" borderId="0">
      <alignment vertical="center"/>
    </xf>
    <xf numFmtId="0" fontId="11" fillId="2" borderId="0" applyNumberFormat="0" applyBorder="0" applyAlignment="0" applyProtection="0">
      <alignment vertical="center"/>
    </xf>
    <xf numFmtId="0" fontId="11" fillId="2" borderId="0" applyNumberFormat="0" applyBorder="0" applyAlignment="0" applyProtection="0">
      <alignment vertical="center"/>
    </xf>
    <xf numFmtId="0" fontId="12" fillId="0" borderId="0">
      <alignment vertical="center"/>
    </xf>
    <xf numFmtId="0" fontId="11" fillId="2" borderId="0" applyNumberFormat="0" applyBorder="0" applyAlignment="0" applyProtection="0">
      <alignment vertical="center"/>
    </xf>
    <xf numFmtId="0" fontId="14" fillId="0" borderId="0">
      <alignment vertical="center"/>
    </xf>
    <xf numFmtId="0" fontId="14" fillId="0" borderId="0">
      <alignment vertical="center"/>
    </xf>
    <xf numFmtId="0" fontId="11" fillId="2" borderId="0" applyNumberFormat="0" applyBorder="0" applyAlignment="0" applyProtection="0">
      <alignment vertical="center"/>
    </xf>
    <xf numFmtId="0" fontId="11" fillId="2" borderId="0" applyNumberFormat="0" applyBorder="0" applyAlignment="0" applyProtection="0">
      <alignment vertical="center"/>
    </xf>
    <xf numFmtId="0" fontId="12" fillId="0" borderId="0">
      <alignment vertical="center"/>
    </xf>
    <xf numFmtId="0" fontId="11" fillId="2" borderId="0" applyNumberFormat="0" applyBorder="0" applyAlignment="0" applyProtection="0">
      <alignment vertical="center"/>
    </xf>
    <xf numFmtId="0" fontId="12" fillId="0" borderId="0">
      <alignment vertical="center"/>
    </xf>
    <xf numFmtId="0" fontId="14" fillId="0" borderId="0">
      <alignment vertical="center"/>
    </xf>
    <xf numFmtId="0" fontId="11" fillId="2" borderId="0" applyNumberFormat="0" applyBorder="0" applyAlignment="0" applyProtection="0">
      <alignment vertical="center"/>
    </xf>
    <xf numFmtId="0" fontId="14" fillId="0" borderId="0">
      <alignment vertical="center"/>
    </xf>
    <xf numFmtId="0" fontId="12" fillId="0" borderId="0">
      <alignment vertical="center"/>
    </xf>
    <xf numFmtId="0" fontId="11" fillId="2" borderId="0" applyNumberFormat="0" applyBorder="0" applyAlignment="0" applyProtection="0">
      <alignment vertical="center"/>
    </xf>
    <xf numFmtId="0" fontId="11" fillId="2" borderId="0" applyNumberFormat="0" applyBorder="0" applyAlignment="0" applyProtection="0">
      <alignment vertical="center"/>
    </xf>
    <xf numFmtId="0" fontId="14" fillId="0" borderId="0">
      <alignment vertical="center"/>
    </xf>
    <xf numFmtId="0" fontId="12" fillId="0" borderId="0">
      <alignment vertical="center"/>
    </xf>
    <xf numFmtId="0" fontId="11" fillId="2" borderId="0" applyNumberFormat="0" applyBorder="0" applyAlignment="0" applyProtection="0">
      <alignment vertical="center"/>
    </xf>
    <xf numFmtId="0" fontId="11" fillId="2" borderId="0" applyNumberFormat="0" applyBorder="0" applyAlignment="0" applyProtection="0">
      <alignment vertical="center"/>
    </xf>
    <xf numFmtId="0" fontId="14" fillId="0" borderId="0">
      <alignment vertical="center"/>
    </xf>
    <xf numFmtId="0" fontId="14" fillId="0" borderId="0">
      <alignment vertical="center"/>
    </xf>
    <xf numFmtId="0" fontId="14" fillId="0" borderId="0">
      <alignment vertical="center"/>
    </xf>
    <xf numFmtId="0" fontId="11" fillId="2" borderId="0" applyNumberFormat="0" applyBorder="0" applyAlignment="0" applyProtection="0">
      <alignment vertical="center"/>
    </xf>
    <xf numFmtId="0" fontId="11" fillId="2" borderId="0" applyNumberFormat="0" applyBorder="0" applyAlignment="0" applyProtection="0">
      <alignment vertical="center"/>
    </xf>
    <xf numFmtId="0" fontId="14" fillId="0" borderId="0">
      <alignment vertical="center"/>
    </xf>
    <xf numFmtId="0" fontId="14" fillId="0" borderId="0">
      <alignment vertical="center"/>
    </xf>
    <xf numFmtId="0" fontId="11" fillId="2" borderId="0" applyNumberFormat="0" applyBorder="0" applyAlignment="0" applyProtection="0">
      <alignment vertical="center"/>
    </xf>
    <xf numFmtId="0" fontId="11" fillId="2" borderId="0" applyNumberFormat="0" applyBorder="0" applyAlignment="0" applyProtection="0">
      <alignment vertical="center"/>
    </xf>
    <xf numFmtId="0" fontId="11" fillId="2" borderId="0" applyNumberFormat="0" applyBorder="0" applyAlignment="0" applyProtection="0">
      <alignment vertical="center"/>
    </xf>
    <xf numFmtId="0" fontId="14" fillId="0" borderId="0">
      <alignment vertical="center"/>
    </xf>
    <xf numFmtId="0" fontId="11" fillId="2" borderId="0" applyNumberFormat="0" applyBorder="0" applyAlignment="0" applyProtection="0">
      <alignment vertical="center"/>
    </xf>
    <xf numFmtId="0" fontId="14" fillId="0" borderId="0">
      <alignment vertical="center"/>
    </xf>
    <xf numFmtId="0" fontId="12" fillId="0" borderId="0">
      <alignment vertical="center"/>
    </xf>
    <xf numFmtId="0" fontId="11" fillId="2" borderId="0" applyNumberFormat="0" applyBorder="0" applyAlignment="0" applyProtection="0">
      <alignment vertical="center"/>
    </xf>
    <xf numFmtId="0" fontId="11" fillId="2" borderId="0" applyNumberFormat="0" applyBorder="0" applyAlignment="0" applyProtection="0">
      <alignment vertical="center"/>
    </xf>
    <xf numFmtId="0" fontId="11" fillId="2" borderId="0" applyNumberFormat="0" applyBorder="0" applyAlignment="0" applyProtection="0">
      <alignment vertical="center"/>
    </xf>
    <xf numFmtId="0" fontId="11" fillId="2" borderId="0" applyNumberFormat="0" applyBorder="0" applyAlignment="0" applyProtection="0">
      <alignment vertical="center"/>
    </xf>
    <xf numFmtId="0" fontId="11" fillId="2" borderId="0" applyNumberFormat="0" applyBorder="0" applyAlignment="0" applyProtection="0">
      <alignment vertical="center"/>
    </xf>
    <xf numFmtId="0" fontId="11" fillId="2" borderId="0" applyNumberFormat="0" applyBorder="0" applyAlignment="0" applyProtection="0">
      <alignment vertical="center"/>
    </xf>
    <xf numFmtId="0" fontId="11" fillId="2" borderId="0" applyNumberFormat="0" applyBorder="0" applyAlignment="0" applyProtection="0">
      <alignment vertical="center"/>
    </xf>
    <xf numFmtId="0" fontId="11" fillId="2" borderId="0" applyNumberFormat="0" applyBorder="0" applyAlignment="0" applyProtection="0">
      <alignment vertical="center"/>
    </xf>
    <xf numFmtId="0" fontId="12" fillId="0" borderId="0">
      <alignment vertical="center"/>
    </xf>
    <xf numFmtId="0" fontId="11" fillId="2" borderId="0" applyNumberFormat="0" applyBorder="0" applyAlignment="0" applyProtection="0">
      <alignment vertical="center"/>
    </xf>
    <xf numFmtId="0" fontId="11" fillId="2" borderId="0" applyNumberFormat="0" applyBorder="0" applyAlignment="0" applyProtection="0">
      <alignment vertical="center"/>
    </xf>
    <xf numFmtId="0" fontId="11" fillId="2" borderId="0" applyNumberFormat="0" applyBorder="0" applyAlignment="0" applyProtection="0">
      <alignment vertical="center"/>
    </xf>
    <xf numFmtId="0" fontId="14" fillId="0" borderId="0">
      <alignment vertical="center"/>
    </xf>
    <xf numFmtId="0" fontId="14" fillId="0" borderId="0">
      <alignment vertical="center"/>
    </xf>
    <xf numFmtId="0" fontId="12" fillId="0" borderId="0">
      <alignment vertical="center"/>
    </xf>
    <xf numFmtId="0" fontId="11" fillId="2" borderId="0" applyNumberFormat="0" applyBorder="0" applyAlignment="0" applyProtection="0">
      <alignment vertical="center"/>
    </xf>
    <xf numFmtId="0" fontId="12" fillId="0" borderId="0">
      <alignment vertical="center"/>
    </xf>
    <xf numFmtId="0" fontId="11" fillId="2" borderId="0" applyNumberFormat="0" applyBorder="0" applyAlignment="0" applyProtection="0">
      <alignment vertical="center"/>
    </xf>
    <xf numFmtId="0" fontId="12" fillId="0" borderId="0">
      <alignment vertical="center"/>
    </xf>
    <xf numFmtId="0" fontId="12" fillId="0" borderId="0">
      <alignment vertical="center"/>
    </xf>
    <xf numFmtId="0" fontId="11" fillId="2" borderId="0" applyNumberFormat="0" applyBorder="0" applyAlignment="0" applyProtection="0">
      <alignment vertical="center"/>
    </xf>
    <xf numFmtId="0" fontId="12" fillId="0" borderId="0">
      <alignment vertical="center"/>
    </xf>
    <xf numFmtId="0" fontId="11" fillId="2" borderId="0" applyNumberFormat="0" applyBorder="0" applyAlignment="0" applyProtection="0">
      <alignment vertical="center"/>
    </xf>
    <xf numFmtId="0" fontId="12" fillId="0" borderId="0">
      <alignment vertical="center"/>
    </xf>
    <xf numFmtId="0" fontId="12" fillId="0" borderId="0">
      <alignment vertical="center"/>
    </xf>
    <xf numFmtId="0" fontId="11" fillId="2" borderId="0" applyNumberFormat="0" applyBorder="0" applyAlignment="0" applyProtection="0">
      <alignment vertical="center"/>
    </xf>
    <xf numFmtId="0" fontId="12" fillId="0" borderId="0">
      <alignment vertical="center"/>
    </xf>
    <xf numFmtId="0" fontId="12" fillId="0" borderId="0">
      <alignment vertical="center"/>
    </xf>
    <xf numFmtId="0" fontId="14" fillId="0" borderId="0">
      <alignment vertical="center"/>
    </xf>
    <xf numFmtId="0" fontId="12" fillId="0" borderId="0">
      <alignment vertical="center"/>
    </xf>
    <xf numFmtId="0" fontId="11" fillId="2" borderId="0" applyNumberFormat="0" applyBorder="0" applyAlignment="0" applyProtection="0">
      <alignment vertical="center"/>
    </xf>
    <xf numFmtId="0" fontId="12" fillId="0" borderId="0">
      <alignment vertical="center"/>
    </xf>
    <xf numFmtId="0" fontId="11" fillId="2" borderId="0" applyNumberFormat="0" applyBorder="0" applyAlignment="0" applyProtection="0">
      <alignment vertical="center"/>
    </xf>
    <xf numFmtId="0" fontId="14" fillId="0" borderId="0">
      <alignment vertical="center"/>
    </xf>
    <xf numFmtId="0" fontId="11" fillId="2" borderId="0" applyNumberFormat="0" applyBorder="0" applyAlignment="0" applyProtection="0">
      <alignment vertical="center"/>
    </xf>
    <xf numFmtId="0" fontId="12" fillId="0" borderId="0">
      <alignment vertical="center"/>
    </xf>
    <xf numFmtId="0" fontId="11" fillId="2" borderId="0" applyNumberFormat="0" applyBorder="0" applyAlignment="0" applyProtection="0">
      <alignment vertical="center"/>
    </xf>
    <xf numFmtId="0" fontId="11" fillId="2" borderId="0" applyNumberFormat="0" applyBorder="0" applyAlignment="0" applyProtection="0">
      <alignment vertical="center"/>
    </xf>
    <xf numFmtId="0" fontId="12" fillId="0" borderId="0">
      <alignment vertical="center"/>
    </xf>
    <xf numFmtId="0" fontId="12" fillId="0" borderId="0">
      <alignment vertical="center"/>
    </xf>
    <xf numFmtId="0" fontId="11" fillId="2" borderId="0" applyNumberFormat="0" applyBorder="0" applyAlignment="0" applyProtection="0">
      <alignment vertical="center"/>
    </xf>
    <xf numFmtId="0" fontId="12" fillId="0" borderId="0">
      <alignment vertical="center"/>
    </xf>
    <xf numFmtId="0" fontId="12" fillId="0" borderId="0">
      <alignment vertical="center"/>
    </xf>
    <xf numFmtId="0" fontId="14" fillId="0" borderId="0">
      <alignment vertical="center"/>
    </xf>
    <xf numFmtId="0" fontId="11" fillId="2" borderId="0" applyNumberFormat="0" applyBorder="0" applyAlignment="0" applyProtection="0">
      <alignment vertical="center"/>
    </xf>
    <xf numFmtId="0" fontId="12" fillId="0" borderId="0">
      <alignment vertical="center"/>
    </xf>
    <xf numFmtId="0" fontId="11" fillId="2" borderId="0" applyNumberFormat="0" applyBorder="0" applyAlignment="0" applyProtection="0">
      <alignment vertical="center"/>
    </xf>
    <xf numFmtId="0" fontId="12" fillId="0" borderId="0">
      <alignment vertical="center"/>
    </xf>
    <xf numFmtId="0" fontId="12" fillId="0" borderId="0">
      <alignment vertical="center"/>
    </xf>
    <xf numFmtId="0" fontId="16" fillId="4" borderId="0" applyNumberFormat="0" applyBorder="0" applyAlignment="0" applyProtection="0">
      <alignment vertical="center"/>
    </xf>
    <xf numFmtId="0" fontId="11" fillId="2" borderId="0" applyNumberFormat="0" applyBorder="0" applyAlignment="0" applyProtection="0">
      <alignment vertical="center"/>
    </xf>
    <xf numFmtId="0" fontId="12" fillId="0" borderId="0">
      <alignment vertical="center"/>
    </xf>
    <xf numFmtId="0" fontId="11" fillId="2" borderId="0" applyNumberFormat="0" applyBorder="0" applyAlignment="0" applyProtection="0">
      <alignment vertical="center"/>
    </xf>
    <xf numFmtId="0" fontId="12" fillId="0" borderId="0">
      <alignment vertical="center"/>
    </xf>
    <xf numFmtId="0" fontId="12" fillId="0" borderId="0">
      <alignment vertical="center"/>
    </xf>
    <xf numFmtId="0" fontId="11" fillId="2" borderId="0" applyNumberFormat="0" applyBorder="0" applyAlignment="0" applyProtection="0">
      <alignment vertical="center"/>
    </xf>
    <xf numFmtId="0" fontId="12" fillId="0" borderId="0">
      <alignment vertical="center"/>
    </xf>
    <xf numFmtId="0" fontId="16" fillId="4" borderId="0" applyNumberFormat="0" applyBorder="0" applyAlignment="0" applyProtection="0">
      <alignment vertical="center"/>
    </xf>
    <xf numFmtId="0" fontId="11" fillId="2" borderId="0" applyNumberFormat="0" applyBorder="0" applyAlignment="0" applyProtection="0">
      <alignment vertical="center"/>
    </xf>
    <xf numFmtId="0" fontId="11" fillId="2" borderId="0" applyNumberFormat="0" applyBorder="0" applyAlignment="0" applyProtection="0">
      <alignment vertical="center"/>
    </xf>
    <xf numFmtId="0" fontId="14" fillId="0" borderId="0">
      <alignment vertical="center"/>
    </xf>
    <xf numFmtId="0" fontId="12" fillId="0" borderId="0">
      <alignment vertical="center"/>
    </xf>
    <xf numFmtId="0" fontId="11" fillId="2" borderId="0" applyNumberFormat="0" applyBorder="0" applyAlignment="0" applyProtection="0">
      <alignment vertical="center"/>
    </xf>
    <xf numFmtId="0" fontId="14" fillId="0" borderId="0">
      <alignment vertical="center"/>
    </xf>
    <xf numFmtId="0" fontId="12" fillId="0" borderId="0">
      <alignment vertical="center"/>
    </xf>
    <xf numFmtId="0" fontId="11" fillId="2" borderId="0" applyNumberFormat="0" applyBorder="0" applyAlignment="0" applyProtection="0">
      <alignment vertical="center"/>
    </xf>
    <xf numFmtId="0" fontId="12" fillId="0" borderId="0">
      <alignment vertical="center"/>
    </xf>
    <xf numFmtId="0" fontId="11" fillId="2" borderId="0" applyNumberFormat="0" applyBorder="0" applyAlignment="0" applyProtection="0">
      <alignment vertical="center"/>
    </xf>
    <xf numFmtId="0" fontId="12" fillId="0" borderId="0">
      <alignment vertical="center"/>
    </xf>
    <xf numFmtId="0" fontId="14" fillId="0" borderId="0">
      <alignment vertical="center"/>
    </xf>
    <xf numFmtId="0" fontId="14" fillId="0" borderId="0">
      <alignment vertical="center"/>
    </xf>
    <xf numFmtId="0" fontId="12" fillId="0" borderId="0">
      <alignment vertical="center"/>
    </xf>
    <xf numFmtId="0" fontId="14" fillId="0" borderId="0">
      <alignment vertical="center"/>
    </xf>
    <xf numFmtId="0" fontId="11" fillId="2" borderId="0" applyNumberFormat="0" applyBorder="0" applyAlignment="0" applyProtection="0">
      <alignment vertical="center"/>
    </xf>
    <xf numFmtId="0" fontId="12" fillId="0" borderId="0">
      <alignment vertical="center"/>
    </xf>
    <xf numFmtId="0" fontId="14" fillId="0" borderId="0">
      <alignment vertical="center"/>
    </xf>
    <xf numFmtId="0" fontId="11" fillId="2" borderId="0" applyNumberFormat="0" applyBorder="0" applyAlignment="0" applyProtection="0">
      <alignment vertical="center"/>
    </xf>
    <xf numFmtId="0" fontId="14" fillId="0" borderId="0">
      <alignment vertical="center"/>
    </xf>
    <xf numFmtId="0" fontId="14" fillId="0" borderId="0">
      <alignment vertical="center"/>
    </xf>
    <xf numFmtId="0" fontId="14" fillId="0" borderId="0">
      <alignment vertical="center"/>
    </xf>
    <xf numFmtId="0" fontId="11" fillId="2" borderId="0" applyNumberFormat="0" applyBorder="0" applyAlignment="0" applyProtection="0">
      <alignment vertical="center"/>
    </xf>
    <xf numFmtId="0" fontId="11" fillId="2" borderId="0" applyNumberFormat="0" applyBorder="0" applyAlignment="0" applyProtection="0">
      <alignment vertical="center"/>
    </xf>
    <xf numFmtId="0" fontId="11" fillId="2" borderId="0" applyNumberFormat="0" applyBorder="0" applyAlignment="0" applyProtection="0">
      <alignment vertical="center"/>
    </xf>
    <xf numFmtId="0" fontId="12" fillId="0" borderId="0">
      <alignment vertical="center"/>
    </xf>
    <xf numFmtId="0" fontId="11" fillId="2" borderId="0" applyNumberFormat="0" applyBorder="0" applyAlignment="0" applyProtection="0">
      <alignment vertical="center"/>
    </xf>
    <xf numFmtId="0" fontId="11" fillId="2" borderId="0" applyNumberFormat="0" applyBorder="0" applyAlignment="0" applyProtection="0">
      <alignment vertical="center"/>
    </xf>
    <xf numFmtId="0" fontId="11" fillId="2" borderId="0" applyNumberFormat="0" applyBorder="0" applyAlignment="0" applyProtection="0">
      <alignment vertical="center"/>
    </xf>
    <xf numFmtId="0" fontId="11" fillId="2" borderId="0" applyNumberFormat="0" applyBorder="0" applyAlignment="0" applyProtection="0">
      <alignment vertical="center"/>
    </xf>
    <xf numFmtId="0" fontId="13" fillId="0" borderId="0">
      <alignment vertical="center"/>
    </xf>
    <xf numFmtId="0" fontId="12" fillId="0" borderId="0">
      <alignment vertical="center"/>
    </xf>
    <xf numFmtId="0" fontId="11" fillId="2" borderId="0" applyNumberFormat="0" applyBorder="0" applyAlignment="0" applyProtection="0">
      <alignment vertical="center"/>
    </xf>
    <xf numFmtId="0" fontId="12" fillId="0" borderId="0">
      <alignment vertical="center"/>
    </xf>
    <xf numFmtId="0" fontId="11" fillId="2" borderId="0" applyNumberFormat="0" applyBorder="0" applyAlignment="0" applyProtection="0">
      <alignment vertical="center"/>
    </xf>
    <xf numFmtId="0" fontId="12" fillId="0" borderId="0">
      <alignment vertical="center"/>
    </xf>
    <xf numFmtId="0" fontId="14" fillId="0" borderId="0">
      <alignment vertical="center"/>
    </xf>
    <xf numFmtId="0" fontId="11" fillId="2" borderId="0" applyNumberFormat="0" applyBorder="0" applyAlignment="0" applyProtection="0">
      <alignment vertical="center"/>
    </xf>
    <xf numFmtId="0" fontId="14" fillId="0" borderId="0">
      <alignment vertical="center"/>
    </xf>
    <xf numFmtId="0" fontId="11" fillId="2" borderId="0" applyNumberFormat="0" applyBorder="0" applyAlignment="0" applyProtection="0">
      <alignment vertical="center"/>
    </xf>
    <xf numFmtId="0" fontId="14" fillId="0" borderId="0">
      <alignment vertical="center"/>
    </xf>
    <xf numFmtId="0" fontId="11" fillId="2" borderId="0" applyNumberFormat="0" applyBorder="0" applyAlignment="0" applyProtection="0">
      <alignment vertical="center"/>
    </xf>
    <xf numFmtId="0" fontId="12" fillId="0" borderId="0">
      <alignment vertical="center"/>
    </xf>
    <xf numFmtId="0" fontId="11" fillId="2" borderId="0" applyNumberFormat="0" applyBorder="0" applyAlignment="0" applyProtection="0">
      <alignment vertical="center"/>
    </xf>
    <xf numFmtId="0" fontId="11" fillId="2" borderId="0" applyNumberFormat="0" applyBorder="0" applyAlignment="0" applyProtection="0">
      <alignment vertical="center"/>
    </xf>
    <xf numFmtId="0" fontId="11" fillId="2" borderId="0" applyNumberFormat="0" applyBorder="0" applyAlignment="0" applyProtection="0">
      <alignment vertical="center"/>
    </xf>
    <xf numFmtId="0" fontId="11" fillId="2" borderId="0" applyNumberFormat="0" applyBorder="0" applyAlignment="0" applyProtection="0">
      <alignment vertical="center"/>
    </xf>
    <xf numFmtId="0" fontId="11" fillId="2" borderId="0" applyNumberFormat="0" applyBorder="0" applyAlignment="0" applyProtection="0">
      <alignment vertical="center"/>
    </xf>
    <xf numFmtId="0" fontId="11" fillId="2" borderId="0" applyNumberFormat="0" applyBorder="0" applyAlignment="0" applyProtection="0">
      <alignment vertical="center"/>
    </xf>
    <xf numFmtId="0" fontId="14" fillId="0" borderId="0">
      <alignment vertical="center"/>
    </xf>
    <xf numFmtId="0" fontId="12" fillId="0" borderId="0">
      <alignment vertical="center"/>
    </xf>
    <xf numFmtId="0" fontId="14" fillId="0" borderId="0">
      <alignment vertical="center"/>
    </xf>
    <xf numFmtId="0" fontId="11" fillId="2" borderId="0" applyNumberFormat="0" applyBorder="0" applyAlignment="0" applyProtection="0">
      <alignment vertical="center"/>
    </xf>
    <xf numFmtId="0" fontId="12" fillId="0" borderId="0">
      <alignment vertical="center"/>
    </xf>
    <xf numFmtId="0" fontId="11" fillId="2" borderId="0" applyNumberFormat="0" applyBorder="0" applyAlignment="0" applyProtection="0">
      <alignment vertical="center"/>
    </xf>
    <xf numFmtId="0" fontId="12" fillId="0" borderId="0">
      <alignment vertical="center"/>
    </xf>
    <xf numFmtId="0" fontId="14" fillId="0" borderId="0">
      <alignment vertical="center"/>
    </xf>
    <xf numFmtId="0" fontId="12" fillId="0" borderId="0">
      <alignment vertical="center"/>
    </xf>
    <xf numFmtId="0" fontId="11" fillId="2" borderId="0" applyNumberFormat="0" applyBorder="0" applyAlignment="0" applyProtection="0">
      <alignment vertical="center"/>
    </xf>
    <xf numFmtId="0" fontId="12" fillId="0" borderId="0">
      <alignment vertical="center"/>
    </xf>
    <xf numFmtId="0" fontId="12" fillId="0" borderId="0">
      <alignment vertical="center"/>
    </xf>
    <xf numFmtId="0" fontId="12" fillId="0" borderId="0">
      <alignment vertical="center"/>
    </xf>
    <xf numFmtId="0" fontId="11" fillId="2" borderId="0" applyNumberFormat="0" applyBorder="0" applyAlignment="0" applyProtection="0">
      <alignment vertical="center"/>
    </xf>
    <xf numFmtId="0" fontId="11" fillId="2" borderId="0" applyNumberFormat="0" applyBorder="0" applyAlignment="0" applyProtection="0">
      <alignment vertical="center"/>
    </xf>
    <xf numFmtId="0" fontId="12" fillId="0" borderId="0">
      <alignment vertical="center"/>
    </xf>
    <xf numFmtId="0" fontId="11" fillId="2" borderId="0" applyNumberFormat="0" applyBorder="0" applyAlignment="0" applyProtection="0">
      <alignment vertical="center"/>
    </xf>
    <xf numFmtId="0" fontId="12" fillId="0" borderId="0">
      <alignment vertical="center"/>
    </xf>
    <xf numFmtId="0" fontId="12" fillId="0" borderId="0">
      <alignment vertical="center"/>
    </xf>
    <xf numFmtId="0" fontId="12" fillId="0" borderId="0">
      <alignment vertical="center"/>
    </xf>
    <xf numFmtId="0" fontId="11" fillId="2" borderId="0" applyNumberFormat="0" applyBorder="0" applyAlignment="0" applyProtection="0">
      <alignment vertical="center"/>
    </xf>
    <xf numFmtId="0" fontId="12" fillId="0" borderId="0">
      <alignment vertical="center"/>
    </xf>
    <xf numFmtId="0" fontId="11" fillId="2" borderId="0" applyNumberFormat="0" applyBorder="0" applyAlignment="0" applyProtection="0">
      <alignment vertical="center"/>
    </xf>
    <xf numFmtId="0" fontId="12" fillId="0" borderId="0">
      <alignment vertical="center"/>
    </xf>
    <xf numFmtId="0" fontId="11" fillId="2" borderId="0" applyNumberFormat="0" applyBorder="0" applyAlignment="0" applyProtection="0">
      <alignment vertical="center"/>
    </xf>
    <xf numFmtId="0" fontId="11" fillId="2" borderId="0" applyNumberFormat="0" applyBorder="0" applyAlignment="0" applyProtection="0">
      <alignment vertical="center"/>
    </xf>
    <xf numFmtId="0" fontId="11" fillId="2" borderId="0" applyNumberFormat="0" applyBorder="0" applyAlignment="0" applyProtection="0">
      <alignment vertical="center"/>
    </xf>
    <xf numFmtId="0" fontId="14" fillId="0" borderId="0">
      <alignment vertical="center"/>
    </xf>
    <xf numFmtId="0" fontId="12" fillId="0" borderId="0">
      <alignment vertical="center"/>
    </xf>
    <xf numFmtId="0" fontId="11" fillId="2" borderId="0" applyNumberFormat="0" applyBorder="0" applyAlignment="0" applyProtection="0">
      <alignment vertical="center"/>
    </xf>
    <xf numFmtId="0" fontId="12" fillId="0" borderId="0">
      <alignment vertical="center"/>
    </xf>
    <xf numFmtId="0" fontId="11" fillId="2" borderId="0" applyNumberFormat="0" applyBorder="0" applyAlignment="0" applyProtection="0">
      <alignment vertical="center"/>
    </xf>
    <xf numFmtId="0" fontId="12" fillId="0" borderId="0">
      <alignment vertical="center"/>
    </xf>
    <xf numFmtId="0" fontId="11" fillId="2" borderId="0" applyNumberFormat="0" applyBorder="0" applyAlignment="0" applyProtection="0">
      <alignment vertical="center"/>
    </xf>
    <xf numFmtId="0" fontId="12" fillId="0" borderId="0">
      <alignment vertical="center"/>
    </xf>
    <xf numFmtId="0" fontId="11" fillId="2" borderId="0" applyNumberFormat="0" applyBorder="0" applyAlignment="0" applyProtection="0">
      <alignment vertical="center"/>
    </xf>
    <xf numFmtId="0" fontId="12" fillId="0" borderId="0">
      <alignment vertical="center"/>
    </xf>
    <xf numFmtId="0" fontId="11" fillId="2" borderId="0" applyNumberFormat="0" applyBorder="0" applyAlignment="0" applyProtection="0">
      <alignment vertical="center"/>
    </xf>
    <xf numFmtId="0" fontId="11" fillId="2" borderId="0" applyNumberFormat="0" applyBorder="0" applyAlignment="0" applyProtection="0">
      <alignment vertical="center"/>
    </xf>
    <xf numFmtId="0" fontId="11" fillId="2" borderId="0" applyNumberFormat="0" applyBorder="0" applyAlignment="0" applyProtection="0">
      <alignment vertical="center"/>
    </xf>
    <xf numFmtId="0" fontId="11" fillId="2" borderId="0" applyNumberFormat="0" applyBorder="0" applyAlignment="0" applyProtection="0">
      <alignment vertical="center"/>
    </xf>
    <xf numFmtId="0" fontId="11" fillId="2" borderId="0" applyNumberFormat="0" applyBorder="0" applyAlignment="0" applyProtection="0">
      <alignment vertical="center"/>
    </xf>
    <xf numFmtId="0" fontId="11" fillId="2" borderId="0" applyNumberFormat="0" applyBorder="0" applyAlignment="0" applyProtection="0">
      <alignment vertical="center"/>
    </xf>
    <xf numFmtId="0" fontId="11" fillId="2" borderId="0" applyNumberFormat="0" applyBorder="0" applyAlignment="0" applyProtection="0">
      <alignment vertical="center"/>
    </xf>
    <xf numFmtId="0" fontId="14" fillId="0" borderId="0">
      <alignment vertical="center"/>
    </xf>
    <xf numFmtId="0" fontId="11" fillId="2" borderId="0" applyNumberFormat="0" applyBorder="0" applyAlignment="0" applyProtection="0">
      <alignment vertical="center"/>
    </xf>
    <xf numFmtId="0" fontId="11" fillId="2" borderId="0" applyNumberFormat="0" applyBorder="0" applyAlignment="0" applyProtection="0">
      <alignment vertical="center"/>
    </xf>
    <xf numFmtId="0" fontId="12" fillId="0" borderId="0">
      <alignment vertical="center"/>
    </xf>
    <xf numFmtId="0" fontId="14" fillId="0" borderId="0">
      <alignment vertical="center"/>
    </xf>
    <xf numFmtId="0" fontId="11" fillId="2" borderId="0" applyNumberFormat="0" applyBorder="0" applyAlignment="0" applyProtection="0">
      <alignment vertical="center"/>
    </xf>
    <xf numFmtId="0" fontId="12" fillId="0" borderId="0">
      <alignment vertical="center"/>
    </xf>
    <xf numFmtId="0" fontId="14" fillId="0" borderId="0">
      <alignment vertical="center"/>
    </xf>
    <xf numFmtId="0" fontId="11" fillId="2" borderId="0" applyNumberFormat="0" applyBorder="0" applyAlignment="0" applyProtection="0">
      <alignment vertical="center"/>
    </xf>
    <xf numFmtId="0" fontId="14" fillId="0" borderId="0">
      <alignment vertical="center"/>
    </xf>
    <xf numFmtId="0" fontId="11" fillId="2" borderId="0" applyNumberFormat="0" applyBorder="0" applyAlignment="0" applyProtection="0">
      <alignment vertical="center"/>
    </xf>
    <xf numFmtId="0" fontId="14" fillId="0" borderId="0">
      <alignment vertical="center"/>
    </xf>
    <xf numFmtId="0" fontId="11" fillId="2" borderId="0" applyNumberFormat="0" applyBorder="0" applyAlignment="0" applyProtection="0">
      <alignment vertical="center"/>
    </xf>
    <xf numFmtId="0" fontId="11" fillId="2" borderId="0" applyNumberFormat="0" applyBorder="0" applyAlignment="0" applyProtection="0">
      <alignment vertical="center"/>
    </xf>
    <xf numFmtId="0" fontId="12" fillId="0" borderId="0">
      <alignment vertical="center"/>
    </xf>
    <xf numFmtId="0" fontId="11" fillId="2" borderId="0" applyNumberFormat="0" applyBorder="0" applyAlignment="0" applyProtection="0">
      <alignment vertical="center"/>
    </xf>
    <xf numFmtId="0" fontId="12" fillId="0" borderId="0">
      <alignment vertical="center"/>
    </xf>
    <xf numFmtId="0" fontId="11" fillId="2" borderId="0" applyNumberFormat="0" applyBorder="0" applyAlignment="0" applyProtection="0">
      <alignment vertical="center"/>
    </xf>
    <xf numFmtId="0" fontId="12" fillId="0" borderId="0">
      <alignment vertical="center"/>
    </xf>
    <xf numFmtId="0" fontId="11" fillId="2" borderId="0" applyNumberFormat="0" applyBorder="0" applyAlignment="0" applyProtection="0">
      <alignment vertical="center"/>
    </xf>
    <xf numFmtId="0" fontId="14" fillId="0" borderId="0">
      <alignment vertical="center"/>
    </xf>
    <xf numFmtId="0" fontId="14" fillId="0" borderId="0">
      <alignment vertical="center"/>
    </xf>
    <xf numFmtId="0" fontId="11" fillId="2" borderId="0" applyNumberFormat="0" applyBorder="0" applyAlignment="0" applyProtection="0">
      <alignment vertical="center"/>
    </xf>
    <xf numFmtId="0" fontId="14" fillId="0" borderId="0">
      <alignment vertical="center"/>
    </xf>
    <xf numFmtId="0" fontId="14" fillId="0" borderId="0">
      <alignment vertical="center"/>
    </xf>
    <xf numFmtId="0" fontId="11" fillId="2" borderId="0" applyNumberFormat="0" applyBorder="0" applyAlignment="0" applyProtection="0">
      <alignment vertical="center"/>
    </xf>
    <xf numFmtId="0" fontId="14" fillId="0" borderId="0">
      <alignment vertical="center"/>
    </xf>
    <xf numFmtId="0" fontId="14" fillId="0" borderId="0">
      <alignment vertical="center"/>
    </xf>
    <xf numFmtId="0" fontId="14" fillId="0" borderId="0">
      <alignment vertical="center"/>
    </xf>
    <xf numFmtId="0" fontId="11" fillId="2" borderId="0" applyNumberFormat="0" applyBorder="0" applyAlignment="0" applyProtection="0">
      <alignment vertical="center"/>
    </xf>
    <xf numFmtId="0" fontId="14" fillId="0" borderId="0">
      <alignment vertical="center"/>
    </xf>
    <xf numFmtId="0" fontId="11" fillId="2" borderId="0" applyNumberFormat="0" applyBorder="0" applyAlignment="0" applyProtection="0">
      <alignment vertical="center"/>
    </xf>
    <xf numFmtId="0" fontId="12" fillId="0" borderId="0">
      <alignment vertical="center"/>
    </xf>
    <xf numFmtId="0" fontId="11" fillId="2" borderId="0" applyNumberFormat="0" applyBorder="0" applyAlignment="0" applyProtection="0">
      <alignment vertical="center"/>
    </xf>
    <xf numFmtId="0" fontId="12" fillId="0" borderId="0">
      <alignment vertical="center"/>
    </xf>
    <xf numFmtId="0" fontId="12" fillId="0" borderId="0">
      <alignment vertical="center"/>
    </xf>
    <xf numFmtId="0" fontId="11" fillId="2" borderId="0" applyNumberFormat="0" applyBorder="0" applyAlignment="0" applyProtection="0">
      <alignment vertical="center"/>
    </xf>
    <xf numFmtId="0" fontId="11" fillId="2" borderId="0" applyNumberFormat="0" applyBorder="0" applyAlignment="0" applyProtection="0">
      <alignment vertical="center"/>
    </xf>
    <xf numFmtId="0" fontId="12" fillId="0" borderId="0">
      <alignment vertical="center"/>
    </xf>
    <xf numFmtId="0" fontId="11" fillId="2" borderId="0" applyNumberFormat="0" applyBorder="0" applyAlignment="0" applyProtection="0">
      <alignment vertical="center"/>
    </xf>
    <xf numFmtId="0" fontId="12" fillId="0" borderId="0">
      <alignment vertical="center"/>
    </xf>
    <xf numFmtId="0" fontId="12" fillId="0" borderId="0">
      <alignment vertical="center"/>
    </xf>
    <xf numFmtId="0" fontId="14" fillId="0" borderId="0">
      <alignment vertical="center"/>
    </xf>
    <xf numFmtId="0" fontId="14" fillId="0" borderId="0">
      <alignment vertical="center"/>
    </xf>
    <xf numFmtId="0" fontId="11" fillId="2" borderId="0" applyNumberFormat="0" applyBorder="0" applyAlignment="0" applyProtection="0">
      <alignment vertical="center"/>
    </xf>
    <xf numFmtId="0" fontId="12" fillId="0" borderId="0">
      <alignment vertical="center"/>
    </xf>
    <xf numFmtId="0" fontId="11" fillId="2" borderId="0" applyNumberFormat="0" applyBorder="0" applyAlignment="0" applyProtection="0">
      <alignment vertical="center"/>
    </xf>
    <xf numFmtId="0" fontId="12" fillId="0" borderId="0">
      <alignment vertical="center"/>
    </xf>
    <xf numFmtId="0" fontId="12" fillId="0" borderId="0">
      <alignment vertical="center"/>
    </xf>
    <xf numFmtId="0" fontId="11" fillId="2" borderId="0" applyNumberFormat="0" applyBorder="0" applyAlignment="0" applyProtection="0">
      <alignment vertical="center"/>
    </xf>
    <xf numFmtId="0" fontId="12" fillId="0" borderId="0">
      <alignment vertical="center"/>
    </xf>
    <xf numFmtId="0" fontId="12" fillId="0" borderId="0">
      <alignment vertical="center"/>
    </xf>
    <xf numFmtId="0" fontId="11" fillId="2" borderId="0" applyNumberFormat="0" applyBorder="0" applyAlignment="0" applyProtection="0">
      <alignment vertical="center"/>
    </xf>
    <xf numFmtId="0" fontId="12" fillId="0" borderId="0">
      <alignment vertical="center"/>
    </xf>
    <xf numFmtId="0" fontId="11" fillId="2" borderId="0" applyNumberFormat="0" applyBorder="0" applyAlignment="0" applyProtection="0">
      <alignment vertical="center"/>
    </xf>
    <xf numFmtId="0" fontId="12" fillId="0" borderId="0">
      <alignment vertical="center"/>
    </xf>
    <xf numFmtId="0" fontId="12" fillId="0" borderId="0">
      <alignment vertical="center"/>
    </xf>
    <xf numFmtId="0" fontId="11" fillId="2" borderId="0" applyNumberFormat="0" applyBorder="0" applyAlignment="0" applyProtection="0">
      <alignment vertical="center"/>
    </xf>
    <xf numFmtId="0" fontId="12" fillId="0" borderId="0">
      <alignment vertical="center"/>
    </xf>
    <xf numFmtId="0" fontId="14" fillId="0" borderId="0">
      <alignment vertical="center"/>
    </xf>
    <xf numFmtId="0" fontId="12" fillId="0" borderId="0">
      <alignment vertical="center"/>
    </xf>
    <xf numFmtId="0" fontId="11" fillId="2" borderId="0" applyNumberFormat="0" applyBorder="0" applyAlignment="0" applyProtection="0">
      <alignment vertical="center"/>
    </xf>
    <xf numFmtId="0" fontId="12" fillId="0" borderId="0">
      <alignment vertical="center"/>
    </xf>
    <xf numFmtId="0" fontId="14" fillId="0" borderId="0">
      <alignment vertical="center"/>
    </xf>
    <xf numFmtId="0" fontId="14" fillId="0" borderId="0">
      <alignment vertical="center"/>
    </xf>
    <xf numFmtId="0" fontId="14" fillId="0" borderId="0">
      <alignment vertical="center"/>
    </xf>
    <xf numFmtId="0" fontId="12" fillId="0" borderId="0">
      <alignment vertical="center"/>
    </xf>
    <xf numFmtId="0" fontId="14" fillId="0" borderId="0">
      <alignment vertical="center"/>
    </xf>
    <xf numFmtId="0" fontId="12" fillId="0" borderId="0">
      <alignment vertical="center"/>
    </xf>
    <xf numFmtId="0" fontId="11" fillId="2" borderId="0" applyNumberFormat="0" applyBorder="0" applyAlignment="0" applyProtection="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4" fillId="0" borderId="0">
      <alignment vertical="center"/>
    </xf>
    <xf numFmtId="0" fontId="12" fillId="0" borderId="0">
      <alignment vertical="center"/>
    </xf>
    <xf numFmtId="0" fontId="12" fillId="0" borderId="0">
      <alignment vertical="center"/>
    </xf>
    <xf numFmtId="0" fontId="11" fillId="2" borderId="0" applyNumberFormat="0" applyBorder="0" applyAlignment="0" applyProtection="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1" fillId="2" borderId="0" applyNumberFormat="0" applyBorder="0" applyAlignment="0" applyProtection="0">
      <alignment vertical="center"/>
    </xf>
    <xf numFmtId="0" fontId="14" fillId="0" borderId="0">
      <alignment vertical="center"/>
    </xf>
    <xf numFmtId="0" fontId="13" fillId="0" borderId="0">
      <alignment vertical="center"/>
    </xf>
    <xf numFmtId="0" fontId="12" fillId="0" borderId="0">
      <alignment vertical="center"/>
    </xf>
    <xf numFmtId="0" fontId="12" fillId="0" borderId="0">
      <alignment vertical="center"/>
    </xf>
    <xf numFmtId="0" fontId="14" fillId="0" borderId="0">
      <alignment vertical="center"/>
    </xf>
    <xf numFmtId="0" fontId="14" fillId="0" borderId="0">
      <alignment vertical="center"/>
    </xf>
    <xf numFmtId="0" fontId="11" fillId="2" borderId="0" applyNumberFormat="0" applyBorder="0" applyAlignment="0" applyProtection="0">
      <alignment vertical="center"/>
    </xf>
    <xf numFmtId="0" fontId="14" fillId="0" borderId="0">
      <alignment vertical="center"/>
    </xf>
    <xf numFmtId="0" fontId="14" fillId="0" borderId="0">
      <alignment vertical="center"/>
    </xf>
    <xf numFmtId="0" fontId="11" fillId="2" borderId="0" applyNumberFormat="0" applyBorder="0" applyAlignment="0" applyProtection="0">
      <alignment vertical="center"/>
    </xf>
    <xf numFmtId="0" fontId="12" fillId="0" borderId="0">
      <alignment vertical="center"/>
    </xf>
    <xf numFmtId="0" fontId="14" fillId="0" borderId="0">
      <alignment vertical="center"/>
    </xf>
    <xf numFmtId="0" fontId="11" fillId="2" borderId="0" applyNumberFormat="0" applyBorder="0" applyAlignment="0" applyProtection="0">
      <alignment vertical="center"/>
    </xf>
    <xf numFmtId="0" fontId="12" fillId="0" borderId="0">
      <alignment vertical="center"/>
    </xf>
    <xf numFmtId="0" fontId="11" fillId="2" borderId="0" applyNumberFormat="0" applyBorder="0" applyAlignment="0" applyProtection="0">
      <alignment vertical="center"/>
    </xf>
    <xf numFmtId="0" fontId="12" fillId="0" borderId="0">
      <alignment vertical="center"/>
    </xf>
    <xf numFmtId="0" fontId="14" fillId="0" borderId="0">
      <alignment vertical="center"/>
    </xf>
    <xf numFmtId="0" fontId="12" fillId="0" borderId="0">
      <alignment vertical="center"/>
    </xf>
    <xf numFmtId="0" fontId="11" fillId="2" borderId="0" applyNumberFormat="0" applyBorder="0" applyAlignment="0" applyProtection="0">
      <alignment vertical="center"/>
    </xf>
    <xf numFmtId="0" fontId="11" fillId="2" borderId="0" applyNumberFormat="0" applyBorder="0" applyAlignment="0" applyProtection="0">
      <alignment vertical="center"/>
    </xf>
    <xf numFmtId="0" fontId="12" fillId="0" borderId="0">
      <alignment vertical="center"/>
    </xf>
    <xf numFmtId="0" fontId="14" fillId="0" borderId="0">
      <alignment vertical="center"/>
    </xf>
    <xf numFmtId="0" fontId="14" fillId="0" borderId="0">
      <alignment vertical="center"/>
    </xf>
    <xf numFmtId="0" fontId="14" fillId="0" borderId="0">
      <alignment vertical="center"/>
    </xf>
    <xf numFmtId="0" fontId="12" fillId="0" borderId="0">
      <alignment vertical="center"/>
    </xf>
    <xf numFmtId="0" fontId="11" fillId="2" borderId="0" applyNumberFormat="0" applyBorder="0" applyAlignment="0" applyProtection="0">
      <alignment vertical="center"/>
    </xf>
    <xf numFmtId="0" fontId="14" fillId="0" borderId="0">
      <alignment vertical="center"/>
    </xf>
    <xf numFmtId="0" fontId="11" fillId="2" borderId="0" applyNumberFormat="0" applyBorder="0" applyAlignment="0" applyProtection="0">
      <alignment vertical="center"/>
    </xf>
    <xf numFmtId="0" fontId="14" fillId="0" borderId="0">
      <alignment vertical="center"/>
    </xf>
    <xf numFmtId="0" fontId="11" fillId="2" borderId="0" applyNumberFormat="0" applyBorder="0" applyAlignment="0" applyProtection="0">
      <alignment vertical="center"/>
    </xf>
    <xf numFmtId="0" fontId="12" fillId="0" borderId="0">
      <alignment vertical="center"/>
    </xf>
    <xf numFmtId="0" fontId="11" fillId="2" borderId="0" applyNumberFormat="0" applyBorder="0" applyAlignment="0" applyProtection="0">
      <alignment vertical="center"/>
    </xf>
    <xf numFmtId="0" fontId="12" fillId="0" borderId="0">
      <alignment vertical="center"/>
    </xf>
    <xf numFmtId="0" fontId="12" fillId="0" borderId="0">
      <alignment vertical="center"/>
    </xf>
    <xf numFmtId="0" fontId="11" fillId="2" borderId="0" applyNumberFormat="0" applyBorder="0" applyAlignment="0" applyProtection="0">
      <alignment vertical="center"/>
    </xf>
    <xf numFmtId="0" fontId="12" fillId="0" borderId="0">
      <alignment vertical="center"/>
    </xf>
    <xf numFmtId="0" fontId="12" fillId="0" borderId="0">
      <alignment vertical="center"/>
    </xf>
    <xf numFmtId="0" fontId="11" fillId="2" borderId="0" applyNumberFormat="0" applyBorder="0" applyAlignment="0" applyProtection="0">
      <alignment vertical="center"/>
    </xf>
    <xf numFmtId="0" fontId="12" fillId="0" borderId="0">
      <alignment vertical="center"/>
    </xf>
    <xf numFmtId="0" fontId="14" fillId="0" borderId="0">
      <alignment vertical="center"/>
    </xf>
    <xf numFmtId="0" fontId="12" fillId="0" borderId="0">
      <alignment vertical="center"/>
    </xf>
    <xf numFmtId="0" fontId="11" fillId="2" borderId="0" applyNumberFormat="0" applyBorder="0" applyAlignment="0" applyProtection="0">
      <alignment vertical="center"/>
    </xf>
    <xf numFmtId="0" fontId="40" fillId="0" borderId="21" applyNumberFormat="0" applyFill="0" applyAlignment="0" applyProtection="0">
      <alignment vertical="center"/>
    </xf>
    <xf numFmtId="0" fontId="14" fillId="0" borderId="0">
      <alignment vertical="center"/>
    </xf>
    <xf numFmtId="0" fontId="11" fillId="2" borderId="0" applyNumberFormat="0" applyBorder="0" applyAlignment="0" applyProtection="0">
      <alignment vertical="center"/>
    </xf>
    <xf numFmtId="0" fontId="12" fillId="0" borderId="0">
      <alignment vertical="center"/>
    </xf>
    <xf numFmtId="0" fontId="11" fillId="2" borderId="0" applyNumberFormat="0" applyBorder="0" applyAlignment="0" applyProtection="0">
      <alignment vertical="center"/>
    </xf>
    <xf numFmtId="0" fontId="14" fillId="0" borderId="0">
      <alignment vertical="center"/>
    </xf>
    <xf numFmtId="0" fontId="12" fillId="0" borderId="0">
      <alignment vertical="center"/>
    </xf>
    <xf numFmtId="0" fontId="11" fillId="2" borderId="0" applyNumberFormat="0" applyBorder="0" applyAlignment="0" applyProtection="0">
      <alignment vertical="center"/>
    </xf>
    <xf numFmtId="0" fontId="12" fillId="0" borderId="0">
      <alignment vertical="center"/>
    </xf>
    <xf numFmtId="0" fontId="12" fillId="0" borderId="0">
      <alignment vertical="center"/>
    </xf>
    <xf numFmtId="0" fontId="12" fillId="0" borderId="0">
      <alignment vertical="center"/>
    </xf>
    <xf numFmtId="0" fontId="11" fillId="2" borderId="0" applyNumberFormat="0" applyBorder="0" applyAlignment="0" applyProtection="0">
      <alignment vertical="center"/>
    </xf>
    <xf numFmtId="0" fontId="12" fillId="0" borderId="0">
      <alignment vertical="center"/>
    </xf>
    <xf numFmtId="0" fontId="12" fillId="0" borderId="0">
      <alignment vertical="center"/>
    </xf>
    <xf numFmtId="0" fontId="11" fillId="2" borderId="0" applyNumberFormat="0" applyBorder="0" applyAlignment="0" applyProtection="0">
      <alignment vertical="center"/>
    </xf>
    <xf numFmtId="0" fontId="14" fillId="0" borderId="0">
      <alignment vertical="center"/>
    </xf>
    <xf numFmtId="0" fontId="12" fillId="0" borderId="0">
      <alignment vertical="center"/>
    </xf>
    <xf numFmtId="0" fontId="11" fillId="2" borderId="0" applyNumberFormat="0" applyBorder="0" applyAlignment="0" applyProtection="0">
      <alignment vertical="center"/>
    </xf>
    <xf numFmtId="0" fontId="12" fillId="0" borderId="0">
      <alignment vertical="center"/>
    </xf>
    <xf numFmtId="0" fontId="16" fillId="4" borderId="0" applyNumberFormat="0" applyBorder="0" applyAlignment="0" applyProtection="0">
      <alignment vertical="center"/>
    </xf>
    <xf numFmtId="0" fontId="14" fillId="0" borderId="0">
      <alignment vertical="center"/>
    </xf>
    <xf numFmtId="0" fontId="11" fillId="2" borderId="0" applyNumberFormat="0" applyBorder="0" applyAlignment="0" applyProtection="0">
      <alignment vertical="center"/>
    </xf>
    <xf numFmtId="0" fontId="12" fillId="0" borderId="0">
      <alignment vertical="center"/>
    </xf>
    <xf numFmtId="0" fontId="12" fillId="0" borderId="0">
      <alignment vertical="center"/>
    </xf>
    <xf numFmtId="0" fontId="11" fillId="2" borderId="0" applyNumberFormat="0" applyBorder="0" applyAlignment="0" applyProtection="0">
      <alignment vertical="center"/>
    </xf>
    <xf numFmtId="0" fontId="14" fillId="0" borderId="0">
      <alignment vertical="center"/>
    </xf>
    <xf numFmtId="0" fontId="11" fillId="2" borderId="0" applyNumberFormat="0" applyBorder="0" applyAlignment="0" applyProtection="0">
      <alignment vertical="center"/>
    </xf>
    <xf numFmtId="0" fontId="12" fillId="0" borderId="0">
      <alignment vertical="center"/>
    </xf>
    <xf numFmtId="0" fontId="12" fillId="0" borderId="0">
      <alignment vertical="center"/>
    </xf>
    <xf numFmtId="0" fontId="13" fillId="0" borderId="0">
      <alignment vertical="center"/>
    </xf>
    <xf numFmtId="0" fontId="11" fillId="2" borderId="0" applyNumberFormat="0" applyBorder="0" applyAlignment="0" applyProtection="0">
      <alignment vertical="center"/>
    </xf>
    <xf numFmtId="0" fontId="12" fillId="0" borderId="0">
      <alignment vertical="center"/>
    </xf>
    <xf numFmtId="0" fontId="21" fillId="6" borderId="0" applyNumberFormat="0" applyBorder="0" applyAlignment="0" applyProtection="0">
      <alignment vertical="center"/>
    </xf>
    <xf numFmtId="0" fontId="12" fillId="0" borderId="0">
      <alignment vertical="center"/>
    </xf>
    <xf numFmtId="0" fontId="21" fillId="6" borderId="0" applyNumberFormat="0" applyBorder="0" applyAlignment="0" applyProtection="0">
      <alignment vertical="center"/>
    </xf>
    <xf numFmtId="0" fontId="12" fillId="0" borderId="0">
      <alignment vertical="center"/>
    </xf>
    <xf numFmtId="0" fontId="21" fillId="6" borderId="0" applyNumberFormat="0" applyBorder="0" applyAlignment="0" applyProtection="0">
      <alignment vertical="center"/>
    </xf>
    <xf numFmtId="0" fontId="21" fillId="6" borderId="0" applyNumberFormat="0" applyBorder="0" applyAlignment="0" applyProtection="0">
      <alignment vertical="center"/>
    </xf>
    <xf numFmtId="0" fontId="12" fillId="0" borderId="0">
      <alignment vertical="center"/>
    </xf>
    <xf numFmtId="0" fontId="14" fillId="0" borderId="0">
      <alignment vertical="center"/>
    </xf>
    <xf numFmtId="0" fontId="21" fillId="6" borderId="0" applyNumberFormat="0" applyBorder="0" applyAlignment="0" applyProtection="0">
      <alignment vertical="center"/>
    </xf>
    <xf numFmtId="0" fontId="14" fillId="0" borderId="0">
      <alignment vertical="center"/>
    </xf>
    <xf numFmtId="0" fontId="21" fillId="6" borderId="0" applyNumberFormat="0" applyBorder="0" applyAlignment="0" applyProtection="0">
      <alignment vertical="center"/>
    </xf>
    <xf numFmtId="0" fontId="14" fillId="0" borderId="0">
      <alignment vertical="center"/>
    </xf>
    <xf numFmtId="0" fontId="21" fillId="6" borderId="0" applyNumberFormat="0" applyBorder="0" applyAlignment="0" applyProtection="0">
      <alignment vertical="center"/>
    </xf>
    <xf numFmtId="0" fontId="12" fillId="0" borderId="0">
      <alignment vertical="center"/>
    </xf>
    <xf numFmtId="0" fontId="14" fillId="0" borderId="0">
      <alignment vertical="center"/>
    </xf>
    <xf numFmtId="0" fontId="11" fillId="2" borderId="0" applyNumberFormat="0" applyBorder="0" applyAlignment="0" applyProtection="0">
      <alignment vertical="center"/>
    </xf>
    <xf numFmtId="0" fontId="12" fillId="0" borderId="0">
      <alignment vertical="center"/>
    </xf>
    <xf numFmtId="0" fontId="21" fillId="6" borderId="0" applyNumberFormat="0" applyBorder="0" applyAlignment="0" applyProtection="0">
      <alignment vertical="center"/>
    </xf>
    <xf numFmtId="0" fontId="14" fillId="0" borderId="0">
      <alignment vertical="center"/>
    </xf>
    <xf numFmtId="0" fontId="14" fillId="0" borderId="0">
      <alignment vertical="center"/>
    </xf>
    <xf numFmtId="0" fontId="12" fillId="0" borderId="0">
      <alignment vertical="center"/>
    </xf>
    <xf numFmtId="0" fontId="21" fillId="6" borderId="0" applyNumberFormat="0" applyBorder="0" applyAlignment="0" applyProtection="0">
      <alignment vertical="center"/>
    </xf>
    <xf numFmtId="0" fontId="21" fillId="6" borderId="0" applyNumberFormat="0" applyBorder="0" applyAlignment="0" applyProtection="0">
      <alignment vertical="center"/>
    </xf>
    <xf numFmtId="0" fontId="14" fillId="0" borderId="0">
      <alignment vertical="center"/>
    </xf>
    <xf numFmtId="0" fontId="14" fillId="0" borderId="0">
      <alignment vertical="center"/>
    </xf>
    <xf numFmtId="0" fontId="12" fillId="0" borderId="0">
      <alignment vertical="center"/>
    </xf>
    <xf numFmtId="0" fontId="21" fillId="6" borderId="0" applyNumberFormat="0" applyBorder="0" applyAlignment="0" applyProtection="0">
      <alignment vertical="center"/>
    </xf>
    <xf numFmtId="0" fontId="12" fillId="0" borderId="0">
      <alignment vertical="center"/>
    </xf>
    <xf numFmtId="0" fontId="21" fillId="6" borderId="0" applyNumberFormat="0" applyBorder="0" applyAlignment="0" applyProtection="0">
      <alignment vertical="center"/>
    </xf>
    <xf numFmtId="0" fontId="12" fillId="0" borderId="0">
      <alignment vertical="center"/>
    </xf>
    <xf numFmtId="0" fontId="12" fillId="0" borderId="0">
      <alignment vertical="center"/>
    </xf>
    <xf numFmtId="0" fontId="14" fillId="0" borderId="0">
      <alignment vertical="center"/>
    </xf>
    <xf numFmtId="0" fontId="21" fillId="6" borderId="0" applyNumberFormat="0" applyBorder="0" applyAlignment="0" applyProtection="0">
      <alignment vertical="center"/>
    </xf>
    <xf numFmtId="0" fontId="21" fillId="6" borderId="0" applyNumberFormat="0" applyBorder="0" applyAlignment="0" applyProtection="0">
      <alignment vertical="center"/>
    </xf>
    <xf numFmtId="0" fontId="14" fillId="0" borderId="0">
      <alignment vertical="center"/>
    </xf>
    <xf numFmtId="0" fontId="21" fillId="6" borderId="0" applyNumberFormat="0" applyBorder="0" applyAlignment="0" applyProtection="0">
      <alignment vertical="center"/>
    </xf>
    <xf numFmtId="0" fontId="21" fillId="6" borderId="0" applyNumberFormat="0" applyBorder="0" applyAlignment="0" applyProtection="0">
      <alignment vertical="center"/>
    </xf>
    <xf numFmtId="0" fontId="14" fillId="0" borderId="0">
      <alignment vertical="center"/>
    </xf>
    <xf numFmtId="0" fontId="12" fillId="0" borderId="0">
      <alignment vertical="center"/>
    </xf>
    <xf numFmtId="0" fontId="12" fillId="0" borderId="0">
      <alignment vertical="center"/>
    </xf>
    <xf numFmtId="0" fontId="21" fillId="6" borderId="0" applyNumberFormat="0" applyBorder="0" applyAlignment="0" applyProtection="0">
      <alignment vertical="center"/>
    </xf>
    <xf numFmtId="0" fontId="12" fillId="0" borderId="0">
      <alignment vertical="center"/>
    </xf>
    <xf numFmtId="0" fontId="12" fillId="0" borderId="0">
      <alignment vertical="center"/>
    </xf>
    <xf numFmtId="0" fontId="21" fillId="6" borderId="0" applyNumberFormat="0" applyBorder="0" applyAlignment="0" applyProtection="0">
      <alignment vertical="center"/>
    </xf>
    <xf numFmtId="0" fontId="12" fillId="0" borderId="0">
      <alignment vertical="center"/>
    </xf>
    <xf numFmtId="0" fontId="12" fillId="0" borderId="0">
      <alignment vertical="center"/>
    </xf>
    <xf numFmtId="0" fontId="21" fillId="6" borderId="0" applyNumberFormat="0" applyBorder="0" applyAlignment="0" applyProtection="0">
      <alignment vertical="center"/>
    </xf>
    <xf numFmtId="0" fontId="12" fillId="0" borderId="0">
      <alignment vertical="center"/>
    </xf>
    <xf numFmtId="0" fontId="14" fillId="0" borderId="0">
      <alignment vertical="center"/>
    </xf>
    <xf numFmtId="0" fontId="14" fillId="0" borderId="0">
      <alignment vertical="center"/>
    </xf>
    <xf numFmtId="0" fontId="21" fillId="6" borderId="0" applyNumberFormat="0" applyBorder="0" applyAlignment="0" applyProtection="0">
      <alignment vertical="center"/>
    </xf>
    <xf numFmtId="0" fontId="12" fillId="0" borderId="0">
      <alignment vertical="center"/>
    </xf>
    <xf numFmtId="0" fontId="21" fillId="6" borderId="0" applyNumberFormat="0" applyBorder="0" applyAlignment="0" applyProtection="0">
      <alignment vertical="center"/>
    </xf>
    <xf numFmtId="0" fontId="12" fillId="0" borderId="0">
      <alignment vertical="center"/>
    </xf>
    <xf numFmtId="0" fontId="11" fillId="2" borderId="0" applyNumberFormat="0" applyBorder="0" applyAlignment="0" applyProtection="0">
      <alignment vertical="center"/>
    </xf>
    <xf numFmtId="0" fontId="14" fillId="0" borderId="0">
      <alignment vertical="center"/>
    </xf>
    <xf numFmtId="0" fontId="21" fillId="6" borderId="0" applyNumberFormat="0" applyBorder="0" applyAlignment="0" applyProtection="0">
      <alignment vertical="center"/>
    </xf>
    <xf numFmtId="0" fontId="21" fillId="6" borderId="0" applyNumberFormat="0" applyBorder="0" applyAlignment="0" applyProtection="0">
      <alignment vertical="center"/>
    </xf>
    <xf numFmtId="0" fontId="21" fillId="6" borderId="0" applyNumberFormat="0" applyBorder="0" applyAlignment="0" applyProtection="0">
      <alignment vertical="center"/>
    </xf>
    <xf numFmtId="0" fontId="13" fillId="0" borderId="0">
      <alignment vertical="center"/>
    </xf>
    <xf numFmtId="0" fontId="14" fillId="0" borderId="0">
      <alignment vertical="center"/>
    </xf>
    <xf numFmtId="0" fontId="11" fillId="2" borderId="0" applyNumberFormat="0" applyBorder="0" applyAlignment="0" applyProtection="0">
      <alignment vertical="center"/>
    </xf>
    <xf numFmtId="0" fontId="14" fillId="0" borderId="0">
      <alignment vertical="center"/>
    </xf>
    <xf numFmtId="0" fontId="11" fillId="2" borderId="0" applyNumberFormat="0" applyBorder="0" applyAlignment="0" applyProtection="0">
      <alignment vertical="center"/>
    </xf>
    <xf numFmtId="0" fontId="11" fillId="2" borderId="0" applyNumberFormat="0" applyBorder="0" applyAlignment="0" applyProtection="0">
      <alignment vertical="center"/>
    </xf>
    <xf numFmtId="0" fontId="12" fillId="0" borderId="0">
      <alignment vertical="center"/>
    </xf>
    <xf numFmtId="0" fontId="14" fillId="0" borderId="0">
      <alignment vertical="center"/>
    </xf>
    <xf numFmtId="0" fontId="11" fillId="2" borderId="0" applyNumberFormat="0" applyBorder="0" applyAlignment="0" applyProtection="0">
      <alignment vertical="center"/>
    </xf>
    <xf numFmtId="0" fontId="12" fillId="0" borderId="0">
      <alignment vertical="center"/>
    </xf>
    <xf numFmtId="0" fontId="14" fillId="0" borderId="0">
      <alignment vertical="center"/>
    </xf>
    <xf numFmtId="0" fontId="11" fillId="2" borderId="0" applyNumberFormat="0" applyBorder="0" applyAlignment="0" applyProtection="0">
      <alignment vertical="center"/>
    </xf>
    <xf numFmtId="0" fontId="12" fillId="0" borderId="0">
      <alignment vertical="center"/>
    </xf>
    <xf numFmtId="0" fontId="14" fillId="0" borderId="0">
      <alignment vertical="center"/>
    </xf>
    <xf numFmtId="0" fontId="11" fillId="2" borderId="0" applyNumberFormat="0" applyBorder="0" applyAlignment="0" applyProtection="0">
      <alignment vertical="center"/>
    </xf>
    <xf numFmtId="0" fontId="12" fillId="0" borderId="0">
      <alignment vertical="center"/>
    </xf>
    <xf numFmtId="0" fontId="14" fillId="0" borderId="0">
      <alignment vertical="center"/>
    </xf>
    <xf numFmtId="0" fontId="11" fillId="2" borderId="0" applyNumberFormat="0" applyBorder="0" applyAlignment="0" applyProtection="0">
      <alignment vertical="center"/>
    </xf>
    <xf numFmtId="0" fontId="12" fillId="0" borderId="0">
      <alignment vertical="center"/>
    </xf>
    <xf numFmtId="0" fontId="14" fillId="0" borderId="0">
      <alignment vertical="center"/>
    </xf>
    <xf numFmtId="0" fontId="11" fillId="2" borderId="0" applyNumberFormat="0" applyBorder="0" applyAlignment="0" applyProtection="0">
      <alignment vertical="center"/>
    </xf>
    <xf numFmtId="0" fontId="12" fillId="0" borderId="0">
      <alignment vertical="center"/>
    </xf>
    <xf numFmtId="0" fontId="11" fillId="2" borderId="0" applyNumberFormat="0" applyBorder="0" applyAlignment="0" applyProtection="0">
      <alignment vertical="center"/>
    </xf>
    <xf numFmtId="0" fontId="11" fillId="2" borderId="0" applyNumberFormat="0" applyBorder="0" applyAlignment="0" applyProtection="0">
      <alignment vertical="center"/>
    </xf>
    <xf numFmtId="0" fontId="36" fillId="13" borderId="15" applyNumberFormat="0" applyAlignment="0" applyProtection="0">
      <alignment vertical="center"/>
    </xf>
    <xf numFmtId="0" fontId="11" fillId="2" borderId="0" applyNumberFormat="0" applyBorder="0" applyAlignment="0" applyProtection="0">
      <alignment vertical="center"/>
    </xf>
    <xf numFmtId="0" fontId="14" fillId="0" borderId="0">
      <alignment vertical="center"/>
    </xf>
    <xf numFmtId="0" fontId="11" fillId="2" borderId="0" applyNumberFormat="0" applyBorder="0" applyAlignment="0" applyProtection="0">
      <alignment vertical="center"/>
    </xf>
    <xf numFmtId="0" fontId="12" fillId="0" borderId="0">
      <alignment vertical="center"/>
    </xf>
    <xf numFmtId="0" fontId="11" fillId="2" borderId="0" applyNumberFormat="0" applyBorder="0" applyAlignment="0" applyProtection="0">
      <alignment vertical="center"/>
    </xf>
    <xf numFmtId="0" fontId="13" fillId="0" borderId="0">
      <alignment vertical="center"/>
    </xf>
    <xf numFmtId="0" fontId="14" fillId="0" borderId="0">
      <alignment vertical="center"/>
    </xf>
    <xf numFmtId="0" fontId="11" fillId="2" borderId="0" applyNumberFormat="0" applyBorder="0" applyAlignment="0" applyProtection="0">
      <alignment vertical="center"/>
    </xf>
    <xf numFmtId="0" fontId="14" fillId="0" borderId="0">
      <alignment vertical="center"/>
    </xf>
    <xf numFmtId="0" fontId="13" fillId="0" borderId="0">
      <alignment vertical="center"/>
    </xf>
    <xf numFmtId="0" fontId="11" fillId="2" borderId="0" applyNumberFormat="0" applyBorder="0" applyAlignment="0" applyProtection="0">
      <alignment vertical="center"/>
    </xf>
    <xf numFmtId="0" fontId="14" fillId="0" borderId="0">
      <alignment vertical="center"/>
    </xf>
    <xf numFmtId="0" fontId="11" fillId="2" borderId="0" applyNumberFormat="0" applyBorder="0" applyAlignment="0" applyProtection="0">
      <alignment vertical="center"/>
    </xf>
    <xf numFmtId="0" fontId="11" fillId="2" borderId="0" applyNumberFormat="0" applyBorder="0" applyAlignment="0" applyProtection="0">
      <alignment vertical="center"/>
    </xf>
    <xf numFmtId="0" fontId="11" fillId="2" borderId="0" applyNumberFormat="0" applyBorder="0" applyAlignment="0" applyProtection="0">
      <alignment vertical="center"/>
    </xf>
    <xf numFmtId="0" fontId="11" fillId="2" borderId="0" applyNumberFormat="0" applyBorder="0" applyAlignment="0" applyProtection="0">
      <alignment vertical="center"/>
    </xf>
    <xf numFmtId="0" fontId="11" fillId="2" borderId="0" applyNumberFormat="0" applyBorder="0" applyAlignment="0" applyProtection="0">
      <alignment vertical="center"/>
    </xf>
    <xf numFmtId="0" fontId="14" fillId="0" borderId="0">
      <alignment vertical="center"/>
    </xf>
    <xf numFmtId="0" fontId="14" fillId="0" borderId="0">
      <alignment vertical="center"/>
    </xf>
    <xf numFmtId="0" fontId="12" fillId="0" borderId="0">
      <alignment vertical="center"/>
    </xf>
    <xf numFmtId="0" fontId="11" fillId="2" borderId="0" applyNumberFormat="0" applyBorder="0" applyAlignment="0" applyProtection="0">
      <alignment vertical="center"/>
    </xf>
    <xf numFmtId="0" fontId="11" fillId="2" borderId="0" applyNumberFormat="0" applyBorder="0" applyAlignment="0" applyProtection="0">
      <alignment vertical="center"/>
    </xf>
    <xf numFmtId="0" fontId="11" fillId="2" borderId="0" applyNumberFormat="0" applyBorder="0" applyAlignment="0" applyProtection="0">
      <alignment vertical="center"/>
    </xf>
    <xf numFmtId="0" fontId="11" fillId="2" borderId="0" applyNumberFormat="0" applyBorder="0" applyAlignment="0" applyProtection="0">
      <alignment vertical="center"/>
    </xf>
    <xf numFmtId="0" fontId="11" fillId="2" borderId="0" applyNumberFormat="0" applyBorder="0" applyAlignment="0" applyProtection="0">
      <alignment vertical="center"/>
    </xf>
    <xf numFmtId="0" fontId="11" fillId="2" borderId="0" applyNumberFormat="0" applyBorder="0" applyAlignment="0" applyProtection="0">
      <alignment vertical="center"/>
    </xf>
    <xf numFmtId="0" fontId="11" fillId="2" borderId="0" applyNumberFormat="0" applyBorder="0" applyAlignment="0" applyProtection="0">
      <alignment vertical="center"/>
    </xf>
    <xf numFmtId="0" fontId="14" fillId="0" borderId="0">
      <alignment vertical="center"/>
    </xf>
    <xf numFmtId="0" fontId="11" fillId="2" borderId="0" applyNumberFormat="0" applyBorder="0" applyAlignment="0" applyProtection="0">
      <alignment vertical="center"/>
    </xf>
    <xf numFmtId="0" fontId="12" fillId="0" borderId="0">
      <alignment vertical="center"/>
    </xf>
    <xf numFmtId="0" fontId="11" fillId="2" borderId="0" applyNumberFormat="0" applyBorder="0" applyAlignment="0" applyProtection="0">
      <alignment vertical="center"/>
    </xf>
    <xf numFmtId="0" fontId="11" fillId="2" borderId="0" applyNumberFormat="0" applyBorder="0" applyAlignment="0" applyProtection="0">
      <alignment vertical="center"/>
    </xf>
    <xf numFmtId="0" fontId="11" fillId="2" borderId="0" applyNumberFormat="0" applyBorder="0" applyAlignment="0" applyProtection="0">
      <alignment vertical="center"/>
    </xf>
    <xf numFmtId="0" fontId="12" fillId="0" borderId="0">
      <alignment vertical="center"/>
    </xf>
    <xf numFmtId="0" fontId="11" fillId="2" borderId="0" applyNumberFormat="0" applyBorder="0" applyAlignment="0" applyProtection="0">
      <alignment vertical="center"/>
    </xf>
    <xf numFmtId="0" fontId="12" fillId="0" borderId="0">
      <alignment vertical="center"/>
    </xf>
    <xf numFmtId="0" fontId="11" fillId="2" borderId="0" applyNumberFormat="0" applyBorder="0" applyAlignment="0" applyProtection="0">
      <alignment vertical="center"/>
    </xf>
    <xf numFmtId="0" fontId="11" fillId="2" borderId="0" applyNumberFormat="0" applyBorder="0" applyAlignment="0" applyProtection="0">
      <alignment vertical="center"/>
    </xf>
    <xf numFmtId="0" fontId="11" fillId="2" borderId="0" applyNumberFormat="0" applyBorder="0" applyAlignment="0" applyProtection="0">
      <alignment vertical="center"/>
    </xf>
    <xf numFmtId="0" fontId="12" fillId="0" borderId="0">
      <alignment vertical="center"/>
    </xf>
    <xf numFmtId="0" fontId="11" fillId="2" borderId="0" applyNumberFormat="0" applyBorder="0" applyAlignment="0" applyProtection="0">
      <alignment vertical="center"/>
    </xf>
    <xf numFmtId="0" fontId="14" fillId="0" borderId="0">
      <alignment vertical="center"/>
    </xf>
    <xf numFmtId="0" fontId="12" fillId="0" borderId="0">
      <alignment vertical="center"/>
    </xf>
    <xf numFmtId="0" fontId="12" fillId="0" borderId="0">
      <alignment vertical="center"/>
    </xf>
    <xf numFmtId="0" fontId="12" fillId="0" borderId="0">
      <alignment vertical="center"/>
    </xf>
    <xf numFmtId="0" fontId="14" fillId="0" borderId="0">
      <alignment vertical="center"/>
    </xf>
    <xf numFmtId="0" fontId="11" fillId="2" borderId="0" applyNumberFormat="0" applyBorder="0" applyAlignment="0" applyProtection="0">
      <alignment vertical="center"/>
    </xf>
    <xf numFmtId="0" fontId="12" fillId="0" borderId="0">
      <alignment vertical="center"/>
    </xf>
    <xf numFmtId="0" fontId="14" fillId="0" borderId="0">
      <alignment vertical="center"/>
    </xf>
    <xf numFmtId="0" fontId="12" fillId="0" borderId="0">
      <alignment vertical="center"/>
    </xf>
    <xf numFmtId="0" fontId="14" fillId="0" borderId="0">
      <alignment vertical="center"/>
    </xf>
    <xf numFmtId="0" fontId="11" fillId="2" borderId="0" applyNumberFormat="0" applyBorder="0" applyAlignment="0" applyProtection="0">
      <alignment vertical="center"/>
    </xf>
    <xf numFmtId="0" fontId="12" fillId="0" borderId="0">
      <alignment vertical="center"/>
    </xf>
    <xf numFmtId="0" fontId="12" fillId="0" borderId="0">
      <alignment vertical="center"/>
    </xf>
    <xf numFmtId="0" fontId="11" fillId="2" borderId="0" applyNumberFormat="0" applyBorder="0" applyAlignment="0" applyProtection="0">
      <alignment vertical="center"/>
    </xf>
    <xf numFmtId="0" fontId="14" fillId="0" borderId="0">
      <alignment vertical="center"/>
    </xf>
    <xf numFmtId="0" fontId="11" fillId="2" borderId="0" applyNumberFormat="0" applyBorder="0" applyAlignment="0" applyProtection="0">
      <alignment vertical="center"/>
    </xf>
    <xf numFmtId="0" fontId="11" fillId="2" borderId="0" applyNumberFormat="0" applyBorder="0" applyAlignment="0" applyProtection="0">
      <alignment vertical="center"/>
    </xf>
    <xf numFmtId="0" fontId="12" fillId="0" borderId="0">
      <alignment vertical="center"/>
    </xf>
    <xf numFmtId="0" fontId="11" fillId="2" borderId="0" applyNumberFormat="0" applyBorder="0" applyAlignment="0" applyProtection="0">
      <alignment vertical="center"/>
    </xf>
    <xf numFmtId="0" fontId="12" fillId="0" borderId="0">
      <alignment vertical="center"/>
    </xf>
    <xf numFmtId="0" fontId="12" fillId="0" borderId="0">
      <alignment vertical="center"/>
    </xf>
    <xf numFmtId="0" fontId="14" fillId="0" borderId="0">
      <alignment vertical="center"/>
    </xf>
    <xf numFmtId="0" fontId="11" fillId="2" borderId="0" applyNumberFormat="0" applyBorder="0" applyAlignment="0" applyProtection="0">
      <alignment vertical="center"/>
    </xf>
    <xf numFmtId="0" fontId="11" fillId="2" borderId="0" applyNumberFormat="0" applyBorder="0" applyAlignment="0" applyProtection="0">
      <alignment vertical="center"/>
    </xf>
    <xf numFmtId="0" fontId="12" fillId="0" borderId="0">
      <alignment vertical="center"/>
    </xf>
    <xf numFmtId="0" fontId="11" fillId="2" borderId="0" applyNumberFormat="0" applyBorder="0" applyAlignment="0" applyProtection="0">
      <alignment vertical="center"/>
    </xf>
    <xf numFmtId="0" fontId="12" fillId="0" borderId="0">
      <alignment vertical="center"/>
    </xf>
    <xf numFmtId="0" fontId="11" fillId="2" borderId="0" applyNumberFormat="0" applyBorder="0" applyAlignment="0" applyProtection="0">
      <alignment vertical="center"/>
    </xf>
    <xf numFmtId="0" fontId="12" fillId="0" borderId="0">
      <alignment vertical="center"/>
    </xf>
    <xf numFmtId="0" fontId="16" fillId="4" borderId="0" applyNumberFormat="0" applyBorder="0" applyAlignment="0" applyProtection="0">
      <alignment vertical="center"/>
    </xf>
    <xf numFmtId="0" fontId="11" fillId="2" borderId="0" applyNumberFormat="0" applyBorder="0" applyAlignment="0" applyProtection="0">
      <alignment vertical="center"/>
    </xf>
    <xf numFmtId="0" fontId="11" fillId="2" borderId="0" applyNumberFormat="0" applyBorder="0" applyAlignment="0" applyProtection="0">
      <alignment vertical="center"/>
    </xf>
    <xf numFmtId="0" fontId="11" fillId="2" borderId="0" applyNumberFormat="0" applyBorder="0" applyAlignment="0" applyProtection="0">
      <alignment vertical="center"/>
    </xf>
    <xf numFmtId="0" fontId="16" fillId="4" borderId="0" applyNumberFormat="0" applyBorder="0" applyAlignment="0" applyProtection="0">
      <alignment vertical="center"/>
    </xf>
    <xf numFmtId="0" fontId="11" fillId="2" borderId="0" applyNumberFormat="0" applyBorder="0" applyAlignment="0" applyProtection="0">
      <alignment vertical="center"/>
    </xf>
    <xf numFmtId="0" fontId="14" fillId="0" borderId="0">
      <alignment vertical="center"/>
    </xf>
    <xf numFmtId="0" fontId="14" fillId="0" borderId="0">
      <alignment vertical="center"/>
    </xf>
    <xf numFmtId="0" fontId="11" fillId="2" borderId="0" applyNumberFormat="0" applyBorder="0" applyAlignment="0" applyProtection="0">
      <alignment vertical="center"/>
    </xf>
    <xf numFmtId="0" fontId="12" fillId="0" borderId="0">
      <alignment vertical="center"/>
    </xf>
    <xf numFmtId="0" fontId="11" fillId="2" borderId="0" applyNumberFormat="0" applyBorder="0" applyAlignment="0" applyProtection="0">
      <alignment vertical="center"/>
    </xf>
    <xf numFmtId="0" fontId="14" fillId="0" borderId="0">
      <alignment vertical="center"/>
    </xf>
    <xf numFmtId="0" fontId="12" fillId="0" borderId="0">
      <alignment vertical="center"/>
    </xf>
    <xf numFmtId="0" fontId="11" fillId="2" borderId="0" applyNumberFormat="0" applyBorder="0" applyAlignment="0" applyProtection="0">
      <alignment vertical="center"/>
    </xf>
    <xf numFmtId="0" fontId="14" fillId="0" borderId="0">
      <alignment vertical="center"/>
    </xf>
    <xf numFmtId="0" fontId="12" fillId="0" borderId="0">
      <alignment vertical="center"/>
    </xf>
    <xf numFmtId="0" fontId="11" fillId="2" borderId="0" applyNumberFormat="0" applyBorder="0" applyAlignment="0" applyProtection="0">
      <alignment vertical="center"/>
    </xf>
    <xf numFmtId="0" fontId="12" fillId="0" borderId="0">
      <alignment vertical="center"/>
    </xf>
    <xf numFmtId="0" fontId="11" fillId="2" borderId="0" applyNumberFormat="0" applyBorder="0" applyAlignment="0" applyProtection="0">
      <alignment vertical="center"/>
    </xf>
    <xf numFmtId="0" fontId="12" fillId="0" borderId="0">
      <alignment vertical="center"/>
    </xf>
    <xf numFmtId="0" fontId="11" fillId="2" borderId="0" applyNumberFormat="0" applyBorder="0" applyAlignment="0" applyProtection="0">
      <alignment vertical="center"/>
    </xf>
    <xf numFmtId="0" fontId="12" fillId="0" borderId="0">
      <alignment vertical="center"/>
    </xf>
    <xf numFmtId="0" fontId="11" fillId="2" borderId="0" applyNumberFormat="0" applyBorder="0" applyAlignment="0" applyProtection="0">
      <alignment vertical="center"/>
    </xf>
    <xf numFmtId="0" fontId="12" fillId="0" borderId="0">
      <alignment vertical="center"/>
    </xf>
    <xf numFmtId="0" fontId="12" fillId="0" borderId="0">
      <alignment vertical="center"/>
    </xf>
    <xf numFmtId="0" fontId="12" fillId="0" borderId="0">
      <alignment vertical="center"/>
    </xf>
    <xf numFmtId="0" fontId="11" fillId="2" borderId="0" applyNumberFormat="0" applyBorder="0" applyAlignment="0" applyProtection="0">
      <alignment vertical="center"/>
    </xf>
    <xf numFmtId="0" fontId="12" fillId="0" borderId="0">
      <alignment vertical="center"/>
    </xf>
    <xf numFmtId="0" fontId="11" fillId="2" borderId="0" applyNumberFormat="0" applyBorder="0" applyAlignment="0" applyProtection="0">
      <alignment vertical="center"/>
    </xf>
    <xf numFmtId="0" fontId="12" fillId="0" borderId="0">
      <alignment vertical="center"/>
    </xf>
    <xf numFmtId="0" fontId="11" fillId="2" borderId="0" applyNumberFormat="0" applyBorder="0" applyAlignment="0" applyProtection="0">
      <alignment vertical="center"/>
    </xf>
    <xf numFmtId="0" fontId="14" fillId="0" borderId="0">
      <alignment vertical="center"/>
    </xf>
    <xf numFmtId="0" fontId="11" fillId="2" borderId="0" applyNumberFormat="0" applyBorder="0" applyAlignment="0" applyProtection="0">
      <alignment vertical="center"/>
    </xf>
    <xf numFmtId="0" fontId="11" fillId="2" borderId="0" applyNumberFormat="0" applyBorder="0" applyAlignment="0" applyProtection="0">
      <alignment vertical="center"/>
    </xf>
    <xf numFmtId="0" fontId="14" fillId="0" borderId="0">
      <alignment vertical="center"/>
    </xf>
    <xf numFmtId="0" fontId="11" fillId="2" borderId="0" applyNumberFormat="0" applyBorder="0" applyAlignment="0" applyProtection="0">
      <alignment vertical="center"/>
    </xf>
    <xf numFmtId="0" fontId="14" fillId="0" borderId="0">
      <alignment vertical="center"/>
    </xf>
    <xf numFmtId="0" fontId="11" fillId="2" borderId="0" applyNumberFormat="0" applyBorder="0" applyAlignment="0" applyProtection="0">
      <alignment vertical="center"/>
    </xf>
    <xf numFmtId="0" fontId="11" fillId="2" borderId="0" applyNumberFormat="0" applyBorder="0" applyAlignment="0" applyProtection="0">
      <alignment vertical="center"/>
    </xf>
    <xf numFmtId="0" fontId="14" fillId="0" borderId="0">
      <alignment vertical="center"/>
    </xf>
    <xf numFmtId="0" fontId="12" fillId="0" borderId="0">
      <alignment vertical="center"/>
    </xf>
    <xf numFmtId="0" fontId="11" fillId="2" borderId="0" applyNumberFormat="0" applyBorder="0" applyAlignment="0" applyProtection="0">
      <alignment vertical="center"/>
    </xf>
    <xf numFmtId="0" fontId="12" fillId="0" borderId="0">
      <alignment vertical="center"/>
    </xf>
    <xf numFmtId="0" fontId="12" fillId="0" borderId="0">
      <alignment vertical="center"/>
    </xf>
    <xf numFmtId="0" fontId="12" fillId="0" borderId="0">
      <alignment vertical="center"/>
    </xf>
    <xf numFmtId="0" fontId="11" fillId="2" borderId="0" applyNumberFormat="0" applyBorder="0" applyAlignment="0" applyProtection="0">
      <alignment vertical="center"/>
    </xf>
    <xf numFmtId="0" fontId="11" fillId="2" borderId="0" applyNumberFormat="0" applyBorder="0" applyAlignment="0" applyProtection="0">
      <alignment vertical="center"/>
    </xf>
    <xf numFmtId="0" fontId="12" fillId="0" borderId="0">
      <alignment vertical="center"/>
    </xf>
    <xf numFmtId="0" fontId="11" fillId="2" borderId="0" applyNumberFormat="0" applyBorder="0" applyAlignment="0" applyProtection="0">
      <alignment vertical="center"/>
    </xf>
    <xf numFmtId="0" fontId="12" fillId="0" borderId="0">
      <alignment vertical="center"/>
    </xf>
    <xf numFmtId="0" fontId="11" fillId="2" borderId="0" applyNumberFormat="0" applyBorder="0" applyAlignment="0" applyProtection="0">
      <alignment vertical="center"/>
    </xf>
    <xf numFmtId="0" fontId="11" fillId="2" borderId="0" applyNumberFormat="0" applyBorder="0" applyAlignment="0" applyProtection="0">
      <alignment vertical="center"/>
    </xf>
    <xf numFmtId="0" fontId="11" fillId="2" borderId="0" applyNumberFormat="0" applyBorder="0" applyAlignment="0" applyProtection="0">
      <alignment vertical="center"/>
    </xf>
    <xf numFmtId="0" fontId="11" fillId="2" borderId="0" applyNumberFormat="0" applyBorder="0" applyAlignment="0" applyProtection="0">
      <alignment vertical="center"/>
    </xf>
    <xf numFmtId="0" fontId="12" fillId="0" borderId="0">
      <alignment vertical="center"/>
    </xf>
    <xf numFmtId="0" fontId="11" fillId="2" borderId="0" applyNumberFormat="0" applyBorder="0" applyAlignment="0" applyProtection="0">
      <alignment vertical="center"/>
    </xf>
    <xf numFmtId="0" fontId="11" fillId="2" borderId="0" applyNumberFormat="0" applyBorder="0" applyAlignment="0" applyProtection="0">
      <alignment vertical="center"/>
    </xf>
    <xf numFmtId="0" fontId="11" fillId="2" borderId="0" applyNumberFormat="0" applyBorder="0" applyAlignment="0" applyProtection="0">
      <alignment vertical="center"/>
    </xf>
    <xf numFmtId="0" fontId="12" fillId="0" borderId="0">
      <alignment vertical="center"/>
    </xf>
    <xf numFmtId="0" fontId="12" fillId="0" borderId="0">
      <alignment vertical="center"/>
    </xf>
    <xf numFmtId="0" fontId="12" fillId="0" borderId="0">
      <alignment vertical="center"/>
    </xf>
    <xf numFmtId="0" fontId="11" fillId="2" borderId="0" applyNumberFormat="0" applyBorder="0" applyAlignment="0" applyProtection="0">
      <alignment vertical="center"/>
    </xf>
    <xf numFmtId="0" fontId="11" fillId="2" borderId="0" applyNumberFormat="0" applyBorder="0" applyAlignment="0" applyProtection="0">
      <alignment vertical="center"/>
    </xf>
    <xf numFmtId="0" fontId="12" fillId="0" borderId="0">
      <alignment vertical="center"/>
    </xf>
    <xf numFmtId="0" fontId="11" fillId="2" borderId="0" applyNumberFormat="0" applyBorder="0" applyAlignment="0" applyProtection="0">
      <alignment vertical="center"/>
    </xf>
    <xf numFmtId="0" fontId="11" fillId="2" borderId="0" applyNumberFormat="0" applyBorder="0" applyAlignment="0" applyProtection="0">
      <alignment vertical="center"/>
    </xf>
    <xf numFmtId="0" fontId="14" fillId="0" borderId="0">
      <alignment vertical="center"/>
    </xf>
    <xf numFmtId="0" fontId="11" fillId="2" borderId="0" applyNumberFormat="0" applyBorder="0" applyAlignment="0" applyProtection="0">
      <alignment vertical="center"/>
    </xf>
    <xf numFmtId="0" fontId="11" fillId="2" borderId="0" applyNumberFormat="0" applyBorder="0" applyAlignment="0" applyProtection="0">
      <alignment vertical="center"/>
    </xf>
    <xf numFmtId="0" fontId="14" fillId="0" borderId="0">
      <alignment vertical="center"/>
    </xf>
    <xf numFmtId="0" fontId="11" fillId="2" borderId="0" applyNumberFormat="0" applyBorder="0" applyAlignment="0" applyProtection="0">
      <alignment vertical="center"/>
    </xf>
    <xf numFmtId="0" fontId="12" fillId="0" borderId="0">
      <alignment vertical="center"/>
    </xf>
    <xf numFmtId="0" fontId="11" fillId="2" borderId="0" applyNumberFormat="0" applyBorder="0" applyAlignment="0" applyProtection="0">
      <alignment vertical="center"/>
    </xf>
    <xf numFmtId="0" fontId="12" fillId="0" borderId="0">
      <alignment vertical="center"/>
    </xf>
    <xf numFmtId="0" fontId="11" fillId="2" borderId="0" applyNumberFormat="0" applyBorder="0" applyAlignment="0" applyProtection="0">
      <alignment vertical="center"/>
    </xf>
    <xf numFmtId="0" fontId="12" fillId="0" borderId="0">
      <alignment vertical="center"/>
    </xf>
    <xf numFmtId="0" fontId="12" fillId="0" borderId="0">
      <alignment vertical="center"/>
    </xf>
    <xf numFmtId="0" fontId="11" fillId="2" borderId="0" applyNumberFormat="0" applyBorder="0" applyAlignment="0" applyProtection="0">
      <alignment vertical="center"/>
    </xf>
    <xf numFmtId="0" fontId="12" fillId="0" borderId="0">
      <alignment vertical="center"/>
    </xf>
    <xf numFmtId="0" fontId="12" fillId="0" borderId="0">
      <alignment vertical="center"/>
    </xf>
    <xf numFmtId="0" fontId="11" fillId="2" borderId="0" applyNumberFormat="0" applyBorder="0" applyAlignment="0" applyProtection="0">
      <alignment vertical="center"/>
    </xf>
    <xf numFmtId="0" fontId="12" fillId="0" borderId="0">
      <alignment vertical="center"/>
    </xf>
    <xf numFmtId="0" fontId="14" fillId="0" borderId="0">
      <alignment vertical="center"/>
    </xf>
    <xf numFmtId="0" fontId="11" fillId="2" borderId="0" applyNumberFormat="0" applyBorder="0" applyAlignment="0" applyProtection="0">
      <alignment vertical="center"/>
    </xf>
    <xf numFmtId="0" fontId="12" fillId="0" borderId="0">
      <alignment vertical="center"/>
    </xf>
    <xf numFmtId="0" fontId="11" fillId="2" borderId="0" applyNumberFormat="0" applyBorder="0" applyAlignment="0" applyProtection="0">
      <alignment vertical="center"/>
    </xf>
    <xf numFmtId="0" fontId="14" fillId="0" borderId="0">
      <alignment vertical="center"/>
    </xf>
    <xf numFmtId="0" fontId="11" fillId="2" borderId="0" applyNumberFormat="0" applyBorder="0" applyAlignment="0" applyProtection="0">
      <alignment vertical="center"/>
    </xf>
    <xf numFmtId="0" fontId="14" fillId="0" borderId="0">
      <alignment vertical="center"/>
    </xf>
    <xf numFmtId="0" fontId="11" fillId="2" borderId="0" applyNumberFormat="0" applyBorder="0" applyAlignment="0" applyProtection="0">
      <alignment vertical="center"/>
    </xf>
    <xf numFmtId="0" fontId="14" fillId="0" borderId="0">
      <alignment vertical="center"/>
    </xf>
    <xf numFmtId="0" fontId="12" fillId="0" borderId="0">
      <alignment vertical="center"/>
    </xf>
    <xf numFmtId="0" fontId="11" fillId="2" borderId="0" applyNumberFormat="0" applyBorder="0" applyAlignment="0" applyProtection="0">
      <alignment vertical="center"/>
    </xf>
    <xf numFmtId="0" fontId="12" fillId="0" borderId="0">
      <alignment vertical="center"/>
    </xf>
    <xf numFmtId="0" fontId="11" fillId="2" borderId="0" applyNumberFormat="0" applyBorder="0" applyAlignment="0" applyProtection="0">
      <alignment vertical="center"/>
    </xf>
    <xf numFmtId="0" fontId="11" fillId="2" borderId="0" applyNumberFormat="0" applyBorder="0" applyAlignment="0" applyProtection="0">
      <alignment vertical="center"/>
    </xf>
    <xf numFmtId="0" fontId="12" fillId="0" borderId="0">
      <alignment vertical="center"/>
    </xf>
    <xf numFmtId="0" fontId="11" fillId="2" borderId="0" applyNumberFormat="0" applyBorder="0" applyAlignment="0" applyProtection="0">
      <alignment vertical="center"/>
    </xf>
    <xf numFmtId="0" fontId="12" fillId="0" borderId="0">
      <alignment vertical="center"/>
    </xf>
    <xf numFmtId="0" fontId="14" fillId="0" borderId="0">
      <alignment vertical="center"/>
    </xf>
    <xf numFmtId="0" fontId="11" fillId="2" borderId="0" applyNumberFormat="0" applyBorder="0" applyAlignment="0" applyProtection="0">
      <alignment vertical="center"/>
    </xf>
    <xf numFmtId="0" fontId="12" fillId="0" borderId="0">
      <alignment vertical="center"/>
    </xf>
    <xf numFmtId="0" fontId="11" fillId="2" borderId="0" applyNumberFormat="0" applyBorder="0" applyAlignment="0" applyProtection="0">
      <alignment vertical="center"/>
    </xf>
    <xf numFmtId="0" fontId="12" fillId="0" borderId="0">
      <alignment vertical="center"/>
    </xf>
    <xf numFmtId="0" fontId="14" fillId="0" borderId="0">
      <alignment vertical="center"/>
    </xf>
    <xf numFmtId="0" fontId="11" fillId="2" borderId="0" applyNumberFormat="0" applyBorder="0" applyAlignment="0" applyProtection="0">
      <alignment vertical="center"/>
    </xf>
    <xf numFmtId="0" fontId="11" fillId="2" borderId="0" applyNumberFormat="0" applyBorder="0" applyAlignment="0" applyProtection="0">
      <alignment vertical="center"/>
    </xf>
    <xf numFmtId="0" fontId="11" fillId="2" borderId="0" applyNumberFormat="0" applyBorder="0" applyAlignment="0" applyProtection="0">
      <alignment vertical="center"/>
    </xf>
    <xf numFmtId="0" fontId="14" fillId="0" borderId="0">
      <alignment vertical="center"/>
    </xf>
    <xf numFmtId="0" fontId="14" fillId="0" borderId="0">
      <alignment vertical="center"/>
    </xf>
    <xf numFmtId="0" fontId="11" fillId="2" borderId="0" applyNumberFormat="0" applyBorder="0" applyAlignment="0" applyProtection="0">
      <alignment vertical="center"/>
    </xf>
    <xf numFmtId="0" fontId="11" fillId="2" borderId="0" applyNumberFormat="0" applyBorder="0" applyAlignment="0" applyProtection="0">
      <alignment vertical="center"/>
    </xf>
    <xf numFmtId="0" fontId="11" fillId="2" borderId="0" applyNumberFormat="0" applyBorder="0" applyAlignment="0" applyProtection="0">
      <alignment vertical="center"/>
    </xf>
    <xf numFmtId="0" fontId="14" fillId="0" borderId="0">
      <alignment vertical="center"/>
    </xf>
    <xf numFmtId="0" fontId="11" fillId="2" borderId="0" applyNumberFormat="0" applyBorder="0" applyAlignment="0" applyProtection="0">
      <alignment vertical="center"/>
    </xf>
    <xf numFmtId="0" fontId="12" fillId="0" borderId="0">
      <alignment vertical="center"/>
    </xf>
    <xf numFmtId="0" fontId="11" fillId="2" borderId="0" applyNumberFormat="0" applyBorder="0" applyAlignment="0" applyProtection="0">
      <alignment vertical="center"/>
    </xf>
    <xf numFmtId="0" fontId="12" fillId="0" borderId="0">
      <alignment vertical="center"/>
    </xf>
    <xf numFmtId="0" fontId="11" fillId="2" borderId="0" applyNumberFormat="0" applyBorder="0" applyAlignment="0" applyProtection="0">
      <alignment vertical="center"/>
    </xf>
    <xf numFmtId="0" fontId="11" fillId="2" borderId="0" applyNumberFormat="0" applyBorder="0" applyAlignment="0" applyProtection="0">
      <alignment vertical="center"/>
    </xf>
    <xf numFmtId="0" fontId="11" fillId="2" borderId="0" applyNumberFormat="0" applyBorder="0" applyAlignment="0" applyProtection="0">
      <alignment vertical="center"/>
    </xf>
    <xf numFmtId="0" fontId="12" fillId="0" borderId="0">
      <alignment vertical="center"/>
    </xf>
    <xf numFmtId="0" fontId="14" fillId="0" borderId="0">
      <alignment vertical="center"/>
    </xf>
    <xf numFmtId="0" fontId="11" fillId="2" borderId="0" applyNumberFormat="0" applyBorder="0" applyAlignment="0" applyProtection="0">
      <alignment vertical="center"/>
    </xf>
    <xf numFmtId="0" fontId="14" fillId="0" borderId="0">
      <alignment vertical="center"/>
    </xf>
    <xf numFmtId="0" fontId="11" fillId="2" borderId="0" applyNumberFormat="0" applyBorder="0" applyAlignment="0" applyProtection="0">
      <alignment vertical="center"/>
    </xf>
    <xf numFmtId="0" fontId="11" fillId="2" borderId="0" applyNumberFormat="0" applyBorder="0" applyAlignment="0" applyProtection="0">
      <alignment vertical="center"/>
    </xf>
    <xf numFmtId="0" fontId="12" fillId="0" borderId="0">
      <alignment vertical="center"/>
    </xf>
    <xf numFmtId="0" fontId="11" fillId="2" borderId="0" applyNumberFormat="0" applyBorder="0" applyAlignment="0" applyProtection="0">
      <alignment vertical="center"/>
    </xf>
    <xf numFmtId="0" fontId="12" fillId="0" borderId="0">
      <alignment vertical="center"/>
    </xf>
    <xf numFmtId="0" fontId="36" fillId="13" borderId="15" applyNumberFormat="0" applyAlignment="0" applyProtection="0">
      <alignment vertical="center"/>
    </xf>
    <xf numFmtId="0" fontId="14" fillId="0" borderId="0">
      <alignment vertical="center"/>
    </xf>
    <xf numFmtId="0" fontId="11" fillId="2" borderId="0" applyNumberFormat="0" applyBorder="0" applyAlignment="0" applyProtection="0">
      <alignment vertical="center"/>
    </xf>
    <xf numFmtId="0" fontId="11" fillId="2" borderId="0" applyNumberFormat="0" applyBorder="0" applyAlignment="0" applyProtection="0">
      <alignment vertical="center"/>
    </xf>
    <xf numFmtId="0" fontId="12" fillId="0" borderId="0">
      <alignment vertical="center"/>
    </xf>
    <xf numFmtId="0" fontId="11" fillId="2" borderId="0" applyNumberFormat="0" applyBorder="0" applyAlignment="0" applyProtection="0">
      <alignment vertical="center"/>
    </xf>
    <xf numFmtId="0" fontId="11" fillId="2" borderId="0" applyNumberFormat="0" applyBorder="0" applyAlignment="0" applyProtection="0">
      <alignment vertical="center"/>
    </xf>
    <xf numFmtId="0" fontId="12" fillId="0" borderId="0">
      <alignment vertical="center"/>
    </xf>
    <xf numFmtId="0" fontId="14" fillId="0" borderId="0">
      <alignment vertical="center"/>
    </xf>
    <xf numFmtId="0" fontId="14" fillId="0" borderId="0">
      <alignment vertical="center"/>
    </xf>
    <xf numFmtId="0" fontId="11" fillId="2" borderId="0" applyNumberFormat="0" applyBorder="0" applyAlignment="0" applyProtection="0">
      <alignment vertical="center"/>
    </xf>
    <xf numFmtId="0" fontId="11" fillId="2" borderId="0" applyNumberFormat="0" applyBorder="0" applyAlignment="0" applyProtection="0">
      <alignment vertical="center"/>
    </xf>
    <xf numFmtId="0" fontId="14" fillId="0" borderId="0">
      <alignment vertical="center"/>
    </xf>
    <xf numFmtId="0" fontId="11" fillId="2" borderId="0" applyNumberFormat="0" applyBorder="0" applyAlignment="0" applyProtection="0">
      <alignment vertical="center"/>
    </xf>
    <xf numFmtId="0" fontId="14" fillId="0" borderId="0">
      <alignment vertical="center"/>
    </xf>
    <xf numFmtId="0" fontId="12" fillId="0" borderId="0">
      <alignment vertical="center"/>
    </xf>
    <xf numFmtId="0" fontId="11" fillId="2" borderId="0" applyNumberFormat="0" applyBorder="0" applyAlignment="0" applyProtection="0">
      <alignment vertical="center"/>
    </xf>
    <xf numFmtId="0" fontId="11" fillId="2" borderId="0" applyNumberFormat="0" applyBorder="0" applyAlignment="0" applyProtection="0">
      <alignment vertical="center"/>
    </xf>
    <xf numFmtId="0" fontId="12" fillId="0" borderId="0">
      <alignment vertical="center"/>
    </xf>
    <xf numFmtId="0" fontId="11" fillId="2" borderId="0" applyNumberFormat="0" applyBorder="0" applyAlignment="0" applyProtection="0">
      <alignment vertical="center"/>
    </xf>
    <xf numFmtId="0" fontId="11" fillId="2" borderId="0" applyNumberFormat="0" applyBorder="0" applyAlignment="0" applyProtection="0">
      <alignment vertical="center"/>
    </xf>
    <xf numFmtId="0" fontId="12" fillId="0" borderId="0">
      <alignment vertical="center"/>
    </xf>
    <xf numFmtId="0" fontId="12" fillId="0" borderId="0">
      <alignment vertical="center"/>
    </xf>
    <xf numFmtId="0" fontId="12" fillId="0" borderId="0">
      <alignment vertical="center"/>
    </xf>
    <xf numFmtId="0" fontId="11" fillId="2" borderId="0" applyNumberFormat="0" applyBorder="0" applyAlignment="0" applyProtection="0">
      <alignment vertical="center"/>
    </xf>
    <xf numFmtId="0" fontId="12" fillId="0" borderId="0">
      <alignment vertical="center"/>
    </xf>
    <xf numFmtId="0" fontId="12" fillId="0" borderId="0">
      <alignment vertical="center"/>
    </xf>
    <xf numFmtId="0" fontId="12" fillId="0" borderId="0">
      <alignment vertical="center"/>
    </xf>
    <xf numFmtId="0" fontId="11" fillId="2" borderId="0" applyNumberFormat="0" applyBorder="0" applyAlignment="0" applyProtection="0">
      <alignment vertical="center"/>
    </xf>
    <xf numFmtId="0" fontId="12" fillId="0" borderId="0">
      <alignment vertical="center"/>
    </xf>
    <xf numFmtId="0" fontId="11" fillId="2" borderId="0" applyNumberFormat="0" applyBorder="0" applyAlignment="0" applyProtection="0">
      <alignment vertical="center"/>
    </xf>
    <xf numFmtId="0" fontId="11" fillId="2" borderId="0" applyNumberFormat="0" applyBorder="0" applyAlignment="0" applyProtection="0">
      <alignment vertical="center"/>
    </xf>
    <xf numFmtId="0" fontId="12" fillId="0" borderId="0">
      <alignment vertical="center"/>
    </xf>
    <xf numFmtId="0" fontId="11" fillId="2" borderId="0" applyNumberFormat="0" applyBorder="0" applyAlignment="0" applyProtection="0">
      <alignment vertical="center"/>
    </xf>
    <xf numFmtId="0" fontId="14" fillId="0" borderId="0">
      <alignment vertical="center"/>
    </xf>
    <xf numFmtId="0" fontId="14" fillId="0" borderId="0">
      <alignment vertical="center"/>
    </xf>
    <xf numFmtId="0" fontId="11" fillId="2" borderId="0" applyNumberFormat="0" applyBorder="0" applyAlignment="0" applyProtection="0">
      <alignment vertical="center"/>
    </xf>
    <xf numFmtId="0" fontId="14" fillId="0" borderId="0">
      <alignment vertical="center"/>
    </xf>
    <xf numFmtId="0" fontId="11" fillId="2" borderId="0" applyNumberFormat="0" applyBorder="0" applyAlignment="0" applyProtection="0">
      <alignment vertical="center"/>
    </xf>
    <xf numFmtId="0" fontId="14" fillId="0" borderId="0">
      <alignment vertical="center"/>
    </xf>
    <xf numFmtId="0" fontId="11" fillId="2" borderId="0" applyNumberFormat="0" applyBorder="0" applyAlignment="0" applyProtection="0">
      <alignment vertical="center"/>
    </xf>
    <xf numFmtId="0" fontId="11" fillId="2" borderId="0" applyNumberFormat="0" applyBorder="0" applyAlignment="0" applyProtection="0">
      <alignment vertical="center"/>
    </xf>
    <xf numFmtId="0" fontId="11" fillId="2" borderId="0" applyNumberFormat="0" applyBorder="0" applyAlignment="0" applyProtection="0">
      <alignment vertical="center"/>
    </xf>
    <xf numFmtId="0" fontId="14" fillId="0" borderId="0">
      <alignment vertical="center"/>
    </xf>
    <xf numFmtId="0" fontId="11" fillId="2" borderId="0" applyNumberFormat="0" applyBorder="0" applyAlignment="0" applyProtection="0">
      <alignment vertical="center"/>
    </xf>
    <xf numFmtId="0" fontId="12" fillId="0" borderId="0">
      <alignment vertical="center"/>
    </xf>
    <xf numFmtId="0" fontId="14" fillId="0" borderId="0">
      <alignment vertical="center"/>
    </xf>
    <xf numFmtId="0" fontId="11" fillId="2" borderId="0" applyNumberFormat="0" applyBorder="0" applyAlignment="0" applyProtection="0">
      <alignment vertical="center"/>
    </xf>
    <xf numFmtId="0" fontId="12" fillId="0" borderId="0">
      <alignment vertical="center"/>
    </xf>
    <xf numFmtId="0" fontId="14" fillId="0" borderId="0">
      <alignment vertical="center"/>
    </xf>
    <xf numFmtId="0" fontId="11" fillId="2" borderId="0" applyNumberFormat="0" applyBorder="0" applyAlignment="0" applyProtection="0">
      <alignment vertical="center"/>
    </xf>
    <xf numFmtId="0" fontId="12" fillId="0" borderId="0">
      <alignment vertical="center"/>
    </xf>
    <xf numFmtId="0" fontId="11" fillId="2" borderId="0" applyNumberFormat="0" applyBorder="0" applyAlignment="0" applyProtection="0">
      <alignment vertical="center"/>
    </xf>
    <xf numFmtId="0" fontId="14" fillId="0" borderId="0">
      <alignment vertical="center"/>
    </xf>
    <xf numFmtId="0" fontId="12" fillId="0" borderId="0">
      <alignment vertical="center"/>
    </xf>
    <xf numFmtId="0" fontId="14" fillId="0" borderId="0">
      <alignment vertical="center"/>
    </xf>
    <xf numFmtId="0" fontId="11" fillId="2" borderId="0" applyNumberFormat="0" applyBorder="0" applyAlignment="0" applyProtection="0">
      <alignment vertical="center"/>
    </xf>
    <xf numFmtId="0" fontId="12" fillId="0" borderId="0">
      <alignment vertical="center"/>
    </xf>
    <xf numFmtId="0" fontId="14" fillId="0" borderId="0">
      <alignment vertical="center"/>
    </xf>
    <xf numFmtId="0" fontId="14" fillId="0" borderId="0">
      <alignment vertical="center"/>
    </xf>
    <xf numFmtId="0" fontId="11" fillId="2" borderId="0" applyNumberFormat="0" applyBorder="0" applyAlignment="0" applyProtection="0">
      <alignment vertical="center"/>
    </xf>
    <xf numFmtId="0" fontId="12" fillId="0" borderId="0">
      <alignment vertical="center"/>
    </xf>
    <xf numFmtId="0" fontId="12" fillId="0" borderId="0">
      <alignment vertical="center"/>
    </xf>
    <xf numFmtId="0" fontId="11" fillId="2" borderId="0" applyNumberFormat="0" applyBorder="0" applyAlignment="0" applyProtection="0">
      <alignment vertical="center"/>
    </xf>
    <xf numFmtId="0" fontId="14" fillId="0" borderId="0">
      <alignment vertical="center"/>
    </xf>
    <xf numFmtId="0" fontId="11" fillId="2" borderId="0" applyNumberFormat="0" applyBorder="0" applyAlignment="0" applyProtection="0">
      <alignment vertical="center"/>
    </xf>
    <xf numFmtId="0" fontId="11" fillId="2" borderId="0" applyNumberFormat="0" applyBorder="0" applyAlignment="0" applyProtection="0">
      <alignment vertical="center"/>
    </xf>
    <xf numFmtId="0" fontId="11" fillId="2" borderId="0" applyNumberFormat="0" applyBorder="0" applyAlignment="0" applyProtection="0">
      <alignment vertical="center"/>
    </xf>
    <xf numFmtId="0" fontId="12" fillId="0" borderId="0">
      <alignment vertical="center"/>
    </xf>
    <xf numFmtId="0" fontId="14" fillId="0" borderId="0">
      <alignment vertical="center"/>
    </xf>
    <xf numFmtId="0" fontId="11" fillId="2" borderId="0" applyNumberFormat="0" applyBorder="0" applyAlignment="0" applyProtection="0">
      <alignment vertical="center"/>
    </xf>
    <xf numFmtId="0" fontId="14" fillId="0" borderId="0">
      <alignment vertical="center"/>
    </xf>
    <xf numFmtId="0" fontId="11" fillId="2" borderId="0" applyNumberFormat="0" applyBorder="0" applyAlignment="0" applyProtection="0">
      <alignment vertical="center"/>
    </xf>
    <xf numFmtId="0" fontId="11" fillId="2" borderId="0" applyNumberFormat="0" applyBorder="0" applyAlignment="0" applyProtection="0">
      <alignment vertical="center"/>
    </xf>
    <xf numFmtId="0" fontId="12" fillId="0" borderId="0">
      <alignment vertical="center"/>
    </xf>
    <xf numFmtId="0" fontId="11" fillId="2" borderId="0" applyNumberFormat="0" applyBorder="0" applyAlignment="0" applyProtection="0">
      <alignment vertical="center"/>
    </xf>
    <xf numFmtId="0" fontId="12" fillId="0" borderId="0">
      <alignment vertical="center"/>
    </xf>
    <xf numFmtId="0" fontId="11" fillId="2" borderId="0" applyNumberFormat="0" applyBorder="0" applyAlignment="0" applyProtection="0">
      <alignment vertical="center"/>
    </xf>
    <xf numFmtId="0" fontId="11" fillId="2" borderId="0" applyNumberFormat="0" applyBorder="0" applyAlignment="0" applyProtection="0">
      <alignment vertical="center"/>
    </xf>
    <xf numFmtId="0" fontId="11" fillId="2" borderId="0" applyNumberFormat="0" applyBorder="0" applyAlignment="0" applyProtection="0">
      <alignment vertical="center"/>
    </xf>
    <xf numFmtId="0" fontId="12" fillId="0" borderId="0">
      <alignment vertical="center"/>
    </xf>
    <xf numFmtId="0" fontId="14" fillId="0" borderId="0">
      <alignment vertical="center"/>
    </xf>
    <xf numFmtId="0" fontId="11" fillId="2" borderId="0" applyNumberFormat="0" applyBorder="0" applyAlignment="0" applyProtection="0">
      <alignment vertical="center"/>
    </xf>
    <xf numFmtId="0" fontId="12" fillId="0" borderId="0">
      <alignment vertical="center"/>
    </xf>
    <xf numFmtId="0" fontId="11" fillId="2" borderId="0" applyNumberFormat="0" applyBorder="0" applyAlignment="0" applyProtection="0">
      <alignment vertical="center"/>
    </xf>
    <xf numFmtId="0" fontId="11" fillId="2" borderId="0" applyNumberFormat="0" applyBorder="0" applyAlignment="0" applyProtection="0">
      <alignment vertical="center"/>
    </xf>
    <xf numFmtId="0" fontId="12" fillId="0" borderId="0">
      <alignment vertical="center"/>
    </xf>
    <xf numFmtId="0" fontId="11" fillId="2" borderId="0" applyNumberFormat="0" applyBorder="0" applyAlignment="0" applyProtection="0">
      <alignment vertical="center"/>
    </xf>
    <xf numFmtId="0" fontId="12" fillId="0" borderId="0">
      <alignment vertical="center"/>
    </xf>
    <xf numFmtId="0" fontId="11" fillId="2" borderId="0" applyNumberFormat="0" applyBorder="0" applyAlignment="0" applyProtection="0">
      <alignment vertical="center"/>
    </xf>
    <xf numFmtId="0" fontId="11" fillId="2" borderId="0" applyNumberFormat="0" applyBorder="0" applyAlignment="0" applyProtection="0">
      <alignment vertical="center"/>
    </xf>
    <xf numFmtId="0" fontId="12" fillId="0" borderId="0">
      <alignment vertical="center"/>
    </xf>
    <xf numFmtId="0" fontId="11" fillId="2" borderId="0" applyNumberFormat="0" applyBorder="0" applyAlignment="0" applyProtection="0">
      <alignment vertical="center"/>
    </xf>
    <xf numFmtId="0" fontId="11" fillId="2" borderId="0" applyNumberFormat="0" applyBorder="0" applyAlignment="0" applyProtection="0">
      <alignment vertical="center"/>
    </xf>
    <xf numFmtId="0" fontId="14" fillId="0" borderId="0">
      <alignment vertical="center"/>
    </xf>
    <xf numFmtId="0" fontId="12" fillId="0" borderId="0">
      <alignment vertical="center"/>
    </xf>
    <xf numFmtId="0" fontId="11" fillId="2" borderId="0" applyNumberFormat="0" applyBorder="0" applyAlignment="0" applyProtection="0">
      <alignment vertical="center"/>
    </xf>
    <xf numFmtId="0" fontId="12" fillId="0" borderId="0">
      <alignment vertical="center"/>
    </xf>
    <xf numFmtId="0" fontId="12" fillId="0" borderId="0">
      <alignment vertical="center"/>
    </xf>
    <xf numFmtId="0" fontId="12" fillId="0" borderId="0">
      <alignment vertical="center"/>
    </xf>
    <xf numFmtId="0" fontId="11" fillId="2" borderId="0" applyNumberFormat="0" applyBorder="0" applyAlignment="0" applyProtection="0">
      <alignment vertical="center"/>
    </xf>
    <xf numFmtId="0" fontId="12" fillId="0" borderId="0">
      <alignment vertical="center"/>
    </xf>
    <xf numFmtId="0" fontId="11" fillId="2" borderId="0" applyNumberFormat="0" applyBorder="0" applyAlignment="0" applyProtection="0">
      <alignment vertical="center"/>
    </xf>
    <xf numFmtId="0" fontId="12" fillId="0" borderId="0">
      <alignment vertical="center"/>
    </xf>
    <xf numFmtId="0" fontId="11" fillId="2" borderId="0" applyNumberFormat="0" applyBorder="0" applyAlignment="0" applyProtection="0">
      <alignment vertical="center"/>
    </xf>
    <xf numFmtId="0" fontId="12" fillId="0" borderId="0">
      <alignment vertical="center"/>
    </xf>
    <xf numFmtId="0" fontId="11" fillId="2" borderId="0" applyNumberFormat="0" applyBorder="0" applyAlignment="0" applyProtection="0">
      <alignment vertical="center"/>
    </xf>
    <xf numFmtId="0" fontId="14" fillId="0" borderId="0">
      <alignment vertical="center"/>
    </xf>
    <xf numFmtId="0" fontId="12" fillId="0" borderId="0">
      <alignment vertical="center"/>
    </xf>
    <xf numFmtId="0" fontId="11" fillId="2" borderId="0" applyNumberFormat="0" applyBorder="0" applyAlignment="0" applyProtection="0">
      <alignment vertical="center"/>
    </xf>
    <xf numFmtId="0" fontId="12" fillId="0" borderId="0">
      <alignment vertical="center"/>
    </xf>
    <xf numFmtId="0" fontId="11" fillId="2" borderId="0" applyNumberFormat="0" applyBorder="0" applyAlignment="0" applyProtection="0">
      <alignment vertical="center"/>
    </xf>
    <xf numFmtId="0" fontId="14" fillId="0" borderId="0">
      <alignment vertical="center"/>
    </xf>
    <xf numFmtId="0" fontId="11" fillId="2" borderId="0" applyNumberFormat="0" applyBorder="0" applyAlignment="0" applyProtection="0">
      <alignment vertical="center"/>
    </xf>
    <xf numFmtId="0" fontId="11" fillId="2" borderId="0" applyNumberFormat="0" applyBorder="0" applyAlignment="0" applyProtection="0">
      <alignment vertical="center"/>
    </xf>
    <xf numFmtId="0" fontId="12" fillId="0" borderId="0">
      <alignment vertical="center"/>
    </xf>
    <xf numFmtId="0" fontId="11" fillId="2" borderId="0" applyNumberFormat="0" applyBorder="0" applyAlignment="0" applyProtection="0">
      <alignment vertical="center"/>
    </xf>
    <xf numFmtId="0" fontId="11" fillId="2" borderId="0" applyNumberFormat="0" applyBorder="0" applyAlignment="0" applyProtection="0">
      <alignment vertical="center"/>
    </xf>
    <xf numFmtId="0" fontId="12" fillId="0" borderId="0">
      <alignment vertical="center"/>
    </xf>
    <xf numFmtId="0" fontId="12" fillId="0" borderId="0">
      <alignment vertical="center"/>
    </xf>
    <xf numFmtId="0" fontId="12" fillId="0" borderId="0">
      <alignment vertical="center"/>
    </xf>
    <xf numFmtId="0" fontId="11" fillId="2" borderId="0" applyNumberFormat="0" applyBorder="0" applyAlignment="0" applyProtection="0">
      <alignment vertical="center"/>
    </xf>
    <xf numFmtId="0" fontId="12" fillId="0" borderId="0">
      <alignment vertical="center"/>
    </xf>
    <xf numFmtId="0" fontId="14" fillId="0" borderId="0">
      <alignment vertical="center"/>
    </xf>
    <xf numFmtId="0" fontId="11" fillId="2" borderId="0" applyNumberFormat="0" applyBorder="0" applyAlignment="0" applyProtection="0">
      <alignment vertical="center"/>
    </xf>
    <xf numFmtId="0" fontId="12" fillId="0" borderId="0">
      <alignment vertical="center"/>
    </xf>
    <xf numFmtId="0" fontId="11" fillId="2" borderId="0" applyNumberFormat="0" applyBorder="0" applyAlignment="0" applyProtection="0">
      <alignment vertical="center"/>
    </xf>
    <xf numFmtId="0" fontId="12" fillId="0" borderId="0">
      <alignment vertical="center"/>
    </xf>
    <xf numFmtId="0" fontId="12" fillId="0" borderId="0">
      <alignment vertical="center"/>
    </xf>
    <xf numFmtId="0" fontId="11" fillId="2" borderId="0" applyNumberFormat="0" applyBorder="0" applyAlignment="0" applyProtection="0">
      <alignment vertical="center"/>
    </xf>
    <xf numFmtId="0" fontId="12" fillId="0" borderId="0">
      <alignment vertical="center"/>
    </xf>
    <xf numFmtId="0" fontId="14" fillId="0" borderId="0">
      <alignment vertical="center"/>
    </xf>
    <xf numFmtId="0" fontId="14" fillId="0" borderId="0">
      <alignment vertical="center"/>
    </xf>
    <xf numFmtId="0" fontId="11" fillId="2" borderId="0" applyNumberFormat="0" applyBorder="0" applyAlignment="0" applyProtection="0">
      <alignment vertical="center"/>
    </xf>
    <xf numFmtId="0" fontId="12" fillId="0" borderId="0">
      <alignment vertical="center"/>
    </xf>
    <xf numFmtId="0" fontId="14" fillId="0" borderId="0">
      <alignment vertical="center"/>
    </xf>
    <xf numFmtId="0" fontId="11" fillId="2" borderId="0" applyNumberFormat="0" applyBorder="0" applyAlignment="0" applyProtection="0">
      <alignment vertical="center"/>
    </xf>
    <xf numFmtId="0" fontId="12" fillId="0" borderId="0">
      <alignment vertical="center"/>
    </xf>
    <xf numFmtId="0" fontId="11" fillId="2" borderId="0" applyNumberFormat="0" applyBorder="0" applyAlignment="0" applyProtection="0">
      <alignment vertical="center"/>
    </xf>
    <xf numFmtId="0" fontId="11" fillId="2" borderId="0" applyNumberFormat="0" applyBorder="0" applyAlignment="0" applyProtection="0">
      <alignment vertical="center"/>
    </xf>
    <xf numFmtId="0" fontId="12" fillId="0" borderId="0">
      <alignment vertical="center"/>
    </xf>
    <xf numFmtId="0" fontId="11" fillId="2" borderId="0" applyNumberFormat="0" applyBorder="0" applyAlignment="0" applyProtection="0">
      <alignment vertical="center"/>
    </xf>
    <xf numFmtId="0" fontId="12" fillId="0" borderId="0">
      <alignment vertical="center"/>
    </xf>
    <xf numFmtId="0" fontId="12" fillId="0" borderId="0">
      <alignment vertical="center"/>
    </xf>
    <xf numFmtId="0" fontId="14" fillId="0" borderId="0">
      <alignment vertical="center"/>
    </xf>
    <xf numFmtId="0" fontId="11" fillId="2" borderId="0" applyNumberFormat="0" applyBorder="0" applyAlignment="0" applyProtection="0">
      <alignment vertical="center"/>
    </xf>
    <xf numFmtId="0" fontId="11" fillId="2" borderId="0" applyNumberFormat="0" applyBorder="0" applyAlignment="0" applyProtection="0">
      <alignment vertical="center"/>
    </xf>
    <xf numFmtId="0" fontId="12" fillId="0" borderId="0">
      <alignment vertical="center"/>
    </xf>
    <xf numFmtId="0" fontId="12" fillId="0" borderId="0">
      <alignment vertical="center"/>
    </xf>
    <xf numFmtId="0" fontId="12" fillId="0" borderId="0">
      <alignment vertical="center"/>
    </xf>
    <xf numFmtId="0" fontId="14" fillId="0" borderId="0">
      <alignment vertical="center"/>
    </xf>
    <xf numFmtId="0" fontId="12" fillId="0" borderId="0">
      <alignment vertical="center"/>
    </xf>
    <xf numFmtId="0" fontId="11" fillId="2" borderId="0" applyNumberFormat="0" applyBorder="0" applyAlignment="0" applyProtection="0">
      <alignment vertical="center"/>
    </xf>
    <xf numFmtId="0" fontId="11" fillId="2" borderId="0" applyNumberFormat="0" applyBorder="0" applyAlignment="0" applyProtection="0">
      <alignment vertical="center"/>
    </xf>
    <xf numFmtId="0" fontId="12" fillId="0" borderId="0">
      <alignment vertical="center"/>
    </xf>
    <xf numFmtId="0" fontId="12" fillId="0" borderId="0">
      <alignment vertical="center"/>
    </xf>
    <xf numFmtId="0" fontId="12" fillId="0" borderId="0">
      <alignment vertical="center"/>
    </xf>
    <xf numFmtId="0" fontId="11" fillId="2" borderId="0" applyNumberFormat="0" applyBorder="0" applyAlignment="0" applyProtection="0">
      <alignment vertical="center"/>
    </xf>
    <xf numFmtId="0" fontId="12" fillId="0" borderId="0">
      <alignment vertical="center"/>
    </xf>
    <xf numFmtId="0" fontId="14" fillId="0" borderId="0">
      <alignment vertical="center"/>
    </xf>
    <xf numFmtId="0" fontId="12" fillId="0" borderId="0">
      <alignment vertical="center"/>
    </xf>
    <xf numFmtId="0" fontId="11" fillId="2" borderId="0" applyNumberFormat="0" applyBorder="0" applyAlignment="0" applyProtection="0">
      <alignment vertical="center"/>
    </xf>
    <xf numFmtId="0" fontId="11" fillId="2" borderId="0" applyNumberFormat="0" applyBorder="0" applyAlignment="0" applyProtection="0">
      <alignment vertical="center"/>
    </xf>
    <xf numFmtId="0" fontId="12" fillId="0" borderId="0">
      <alignment vertical="center"/>
    </xf>
    <xf numFmtId="0" fontId="12" fillId="0" borderId="0">
      <alignment vertical="center"/>
    </xf>
    <xf numFmtId="0" fontId="11" fillId="2" borderId="0" applyNumberFormat="0" applyBorder="0" applyAlignment="0" applyProtection="0">
      <alignment vertical="center"/>
    </xf>
    <xf numFmtId="0" fontId="12" fillId="0" borderId="0">
      <alignment vertical="center"/>
    </xf>
    <xf numFmtId="0" fontId="11" fillId="2" borderId="0" applyNumberFormat="0" applyBorder="0" applyAlignment="0" applyProtection="0">
      <alignment vertical="center"/>
    </xf>
    <xf numFmtId="0" fontId="11" fillId="2" borderId="0" applyNumberFormat="0" applyBorder="0" applyAlignment="0" applyProtection="0">
      <alignment vertical="center"/>
    </xf>
    <xf numFmtId="0" fontId="12" fillId="0" borderId="0">
      <alignment vertical="center"/>
    </xf>
    <xf numFmtId="0" fontId="11" fillId="2" borderId="0" applyNumberFormat="0" applyBorder="0" applyAlignment="0" applyProtection="0">
      <alignment vertical="center"/>
    </xf>
    <xf numFmtId="0" fontId="12" fillId="0" borderId="0">
      <alignment vertical="center"/>
    </xf>
    <xf numFmtId="0" fontId="11" fillId="2" borderId="0" applyNumberFormat="0" applyBorder="0" applyAlignment="0" applyProtection="0">
      <alignment vertical="center"/>
    </xf>
    <xf numFmtId="0" fontId="12" fillId="0" borderId="0">
      <alignment vertical="center"/>
    </xf>
    <xf numFmtId="0" fontId="11" fillId="2" borderId="0" applyNumberFormat="0" applyBorder="0" applyAlignment="0" applyProtection="0">
      <alignment vertical="center"/>
    </xf>
    <xf numFmtId="0" fontId="12" fillId="0" borderId="0">
      <alignment vertical="center"/>
    </xf>
    <xf numFmtId="0" fontId="11" fillId="2" borderId="0" applyNumberFormat="0" applyBorder="0" applyAlignment="0" applyProtection="0">
      <alignment vertical="center"/>
    </xf>
    <xf numFmtId="0" fontId="12" fillId="0" borderId="0">
      <alignment vertical="center"/>
    </xf>
    <xf numFmtId="0" fontId="11" fillId="2" borderId="0" applyNumberFormat="0" applyBorder="0" applyAlignment="0" applyProtection="0">
      <alignment vertical="center"/>
    </xf>
    <xf numFmtId="0" fontId="12" fillId="0" borderId="0">
      <alignment vertical="center"/>
    </xf>
    <xf numFmtId="0" fontId="11" fillId="2" borderId="0" applyNumberFormat="0" applyBorder="0" applyAlignment="0" applyProtection="0">
      <alignment vertical="center"/>
    </xf>
    <xf numFmtId="0" fontId="12" fillId="0" borderId="0">
      <alignment vertical="center"/>
    </xf>
    <xf numFmtId="0" fontId="11" fillId="2" borderId="0" applyNumberFormat="0" applyBorder="0" applyAlignment="0" applyProtection="0">
      <alignment vertical="center"/>
    </xf>
    <xf numFmtId="0" fontId="12" fillId="0" borderId="0">
      <alignment vertical="center"/>
    </xf>
    <xf numFmtId="0" fontId="11" fillId="2" borderId="0" applyNumberFormat="0" applyBorder="0" applyAlignment="0" applyProtection="0">
      <alignment vertical="center"/>
    </xf>
    <xf numFmtId="0" fontId="11" fillId="2" borderId="0" applyNumberFormat="0" applyBorder="0" applyAlignment="0" applyProtection="0">
      <alignment vertical="center"/>
    </xf>
    <xf numFmtId="0" fontId="11" fillId="2" borderId="0" applyNumberFormat="0" applyBorder="0" applyAlignment="0" applyProtection="0">
      <alignment vertical="center"/>
    </xf>
    <xf numFmtId="0" fontId="11" fillId="2" borderId="0" applyNumberFormat="0" applyBorder="0" applyAlignment="0" applyProtection="0">
      <alignment vertical="center"/>
    </xf>
    <xf numFmtId="0" fontId="12" fillId="0" borderId="0">
      <alignment vertical="center"/>
    </xf>
    <xf numFmtId="0" fontId="11" fillId="2" borderId="0" applyNumberFormat="0" applyBorder="0" applyAlignment="0" applyProtection="0">
      <alignment vertical="center"/>
    </xf>
    <xf numFmtId="0" fontId="11" fillId="2" borderId="0" applyNumberFormat="0" applyBorder="0" applyAlignment="0" applyProtection="0">
      <alignment vertical="center"/>
    </xf>
    <xf numFmtId="0" fontId="12" fillId="0" borderId="0">
      <alignment vertical="center"/>
    </xf>
    <xf numFmtId="0" fontId="12" fillId="0" borderId="0">
      <alignment vertical="center"/>
    </xf>
    <xf numFmtId="0" fontId="11" fillId="2" borderId="0" applyNumberFormat="0" applyBorder="0" applyAlignment="0" applyProtection="0">
      <alignment vertical="center"/>
    </xf>
    <xf numFmtId="0" fontId="11" fillId="2" borderId="0" applyNumberFormat="0" applyBorder="0" applyAlignment="0" applyProtection="0">
      <alignment vertical="center"/>
    </xf>
    <xf numFmtId="0" fontId="12" fillId="0" borderId="0">
      <alignment vertical="center"/>
    </xf>
    <xf numFmtId="0" fontId="12" fillId="0" borderId="0">
      <alignment vertical="center"/>
    </xf>
    <xf numFmtId="0" fontId="11" fillId="2" borderId="0" applyNumberFormat="0" applyBorder="0" applyAlignment="0" applyProtection="0">
      <alignment vertical="center"/>
    </xf>
    <xf numFmtId="0" fontId="12" fillId="0" borderId="0">
      <alignment vertical="center"/>
    </xf>
    <xf numFmtId="0" fontId="11" fillId="2" borderId="0" applyNumberFormat="0" applyBorder="0" applyAlignment="0" applyProtection="0">
      <alignment vertical="center"/>
    </xf>
    <xf numFmtId="0" fontId="14" fillId="0" borderId="0">
      <alignment vertical="center"/>
    </xf>
    <xf numFmtId="0" fontId="12" fillId="0" borderId="0">
      <alignment vertical="center"/>
    </xf>
    <xf numFmtId="0" fontId="11" fillId="2" borderId="0" applyNumberFormat="0" applyBorder="0" applyAlignment="0" applyProtection="0">
      <alignment vertical="center"/>
    </xf>
    <xf numFmtId="0" fontId="11" fillId="2" borderId="0" applyNumberFormat="0" applyBorder="0" applyAlignment="0" applyProtection="0">
      <alignment vertical="center"/>
    </xf>
    <xf numFmtId="0" fontId="11" fillId="2" borderId="0" applyNumberFormat="0" applyBorder="0" applyAlignment="0" applyProtection="0">
      <alignment vertical="center"/>
    </xf>
    <xf numFmtId="0" fontId="14" fillId="0" borderId="0">
      <alignment vertical="center"/>
    </xf>
    <xf numFmtId="0" fontId="11" fillId="2" borderId="0" applyNumberFormat="0" applyBorder="0" applyAlignment="0" applyProtection="0">
      <alignment vertical="center"/>
    </xf>
    <xf numFmtId="0" fontId="11" fillId="2" borderId="0" applyNumberFormat="0" applyBorder="0" applyAlignment="0" applyProtection="0">
      <alignment vertical="center"/>
    </xf>
    <xf numFmtId="0" fontId="11" fillId="2" borderId="0" applyNumberFormat="0" applyBorder="0" applyAlignment="0" applyProtection="0">
      <alignment vertical="center"/>
    </xf>
    <xf numFmtId="0" fontId="11" fillId="2" borderId="0" applyNumberFormat="0" applyBorder="0" applyAlignment="0" applyProtection="0">
      <alignment vertical="center"/>
    </xf>
    <xf numFmtId="0" fontId="11" fillId="2" borderId="0" applyNumberFormat="0" applyBorder="0" applyAlignment="0" applyProtection="0">
      <alignment vertical="center"/>
    </xf>
    <xf numFmtId="0" fontId="11" fillId="2" borderId="0" applyNumberFormat="0" applyBorder="0" applyAlignment="0" applyProtection="0">
      <alignment vertical="center"/>
    </xf>
    <xf numFmtId="0" fontId="11" fillId="2" borderId="0" applyNumberFormat="0" applyBorder="0" applyAlignment="0" applyProtection="0">
      <alignment vertical="center"/>
    </xf>
    <xf numFmtId="0" fontId="12" fillId="0" borderId="0">
      <alignment vertical="center"/>
    </xf>
    <xf numFmtId="0" fontId="11" fillId="2" borderId="0" applyNumberFormat="0" applyBorder="0" applyAlignment="0" applyProtection="0">
      <alignment vertical="center"/>
    </xf>
    <xf numFmtId="0" fontId="11" fillId="2" borderId="0" applyNumberFormat="0" applyBorder="0" applyAlignment="0" applyProtection="0">
      <alignment vertical="center"/>
    </xf>
    <xf numFmtId="0" fontId="14" fillId="0" borderId="0">
      <alignment vertical="center"/>
    </xf>
    <xf numFmtId="0" fontId="11" fillId="2" borderId="0" applyNumberFormat="0" applyBorder="0" applyAlignment="0" applyProtection="0">
      <alignment vertical="center"/>
    </xf>
    <xf numFmtId="0" fontId="12" fillId="0" borderId="0">
      <alignment vertical="center"/>
    </xf>
    <xf numFmtId="0" fontId="11" fillId="2" borderId="0" applyNumberFormat="0" applyBorder="0" applyAlignment="0" applyProtection="0">
      <alignment vertical="center"/>
    </xf>
    <xf numFmtId="0" fontId="11" fillId="2" borderId="0" applyNumberFormat="0" applyBorder="0" applyAlignment="0" applyProtection="0">
      <alignment vertical="center"/>
    </xf>
    <xf numFmtId="0" fontId="11" fillId="2" borderId="0" applyNumberFormat="0" applyBorder="0" applyAlignment="0" applyProtection="0">
      <alignment vertical="center"/>
    </xf>
    <xf numFmtId="0" fontId="11" fillId="2" borderId="0" applyNumberFormat="0" applyBorder="0" applyAlignment="0" applyProtection="0">
      <alignment vertical="center"/>
    </xf>
    <xf numFmtId="0" fontId="11" fillId="2" borderId="0" applyNumberFormat="0" applyBorder="0" applyAlignment="0" applyProtection="0">
      <alignment vertical="center"/>
    </xf>
    <xf numFmtId="0" fontId="14" fillId="0" borderId="0">
      <alignment vertical="center"/>
    </xf>
    <xf numFmtId="0" fontId="12" fillId="0" borderId="0">
      <alignment vertical="center"/>
    </xf>
    <xf numFmtId="0" fontId="11" fillId="2" borderId="0" applyNumberFormat="0" applyBorder="0" applyAlignment="0" applyProtection="0">
      <alignment vertical="center"/>
    </xf>
    <xf numFmtId="0" fontId="11" fillId="2" borderId="0" applyNumberFormat="0" applyBorder="0" applyAlignment="0" applyProtection="0">
      <alignment vertical="center"/>
    </xf>
    <xf numFmtId="0" fontId="11" fillId="2" borderId="0" applyNumberFormat="0" applyBorder="0" applyAlignment="0" applyProtection="0">
      <alignment vertical="center"/>
    </xf>
    <xf numFmtId="0" fontId="14" fillId="0" borderId="0">
      <alignment vertical="center"/>
    </xf>
    <xf numFmtId="0" fontId="11" fillId="2" borderId="0" applyNumberFormat="0" applyBorder="0" applyAlignment="0" applyProtection="0">
      <alignment vertical="center"/>
    </xf>
    <xf numFmtId="0" fontId="36" fillId="13" borderId="15" applyNumberFormat="0" applyAlignment="0" applyProtection="0">
      <alignment vertical="center"/>
    </xf>
    <xf numFmtId="0" fontId="11" fillId="2" borderId="0" applyNumberFormat="0" applyBorder="0" applyAlignment="0" applyProtection="0">
      <alignment vertical="center"/>
    </xf>
    <xf numFmtId="0" fontId="11" fillId="2" borderId="0" applyNumberFormat="0" applyBorder="0" applyAlignment="0" applyProtection="0">
      <alignment vertical="center"/>
    </xf>
    <xf numFmtId="0" fontId="11" fillId="2" borderId="0" applyNumberFormat="0" applyBorder="0" applyAlignment="0" applyProtection="0">
      <alignment vertical="center"/>
    </xf>
    <xf numFmtId="0" fontId="14" fillId="0" borderId="0">
      <alignment vertical="center"/>
    </xf>
    <xf numFmtId="0" fontId="11" fillId="2" borderId="0" applyNumberFormat="0" applyBorder="0" applyAlignment="0" applyProtection="0">
      <alignment vertical="center"/>
    </xf>
    <xf numFmtId="0" fontId="16" fillId="4" borderId="0" applyNumberFormat="0" applyBorder="0" applyAlignment="0" applyProtection="0">
      <alignment vertical="center"/>
    </xf>
    <xf numFmtId="0" fontId="11" fillId="2" borderId="0" applyNumberFormat="0" applyBorder="0" applyAlignment="0" applyProtection="0">
      <alignment vertical="center"/>
    </xf>
    <xf numFmtId="0" fontId="11" fillId="2" borderId="0" applyNumberFormat="0" applyBorder="0" applyAlignment="0" applyProtection="0">
      <alignment vertical="center"/>
    </xf>
    <xf numFmtId="0" fontId="14" fillId="0" borderId="0">
      <alignment vertical="center"/>
    </xf>
    <xf numFmtId="0" fontId="11" fillId="2" borderId="0" applyNumberFormat="0" applyBorder="0" applyAlignment="0" applyProtection="0">
      <alignment vertical="center"/>
    </xf>
    <xf numFmtId="0" fontId="11" fillId="2" borderId="0" applyNumberFormat="0" applyBorder="0" applyAlignment="0" applyProtection="0">
      <alignment vertical="center"/>
    </xf>
    <xf numFmtId="0" fontId="11" fillId="2" borderId="0" applyNumberFormat="0" applyBorder="0" applyAlignment="0" applyProtection="0">
      <alignment vertical="center"/>
    </xf>
    <xf numFmtId="0" fontId="12" fillId="0" borderId="0">
      <alignment vertical="center"/>
    </xf>
    <xf numFmtId="0" fontId="11" fillId="2" borderId="0" applyNumberFormat="0" applyBorder="0" applyAlignment="0" applyProtection="0">
      <alignment vertical="center"/>
    </xf>
    <xf numFmtId="0" fontId="14" fillId="0" borderId="0">
      <alignment vertical="center"/>
    </xf>
    <xf numFmtId="0" fontId="11" fillId="2" borderId="0" applyNumberFormat="0" applyBorder="0" applyAlignment="0" applyProtection="0">
      <alignment vertical="center"/>
    </xf>
    <xf numFmtId="0" fontId="11" fillId="2" borderId="0" applyNumberFormat="0" applyBorder="0" applyAlignment="0" applyProtection="0">
      <alignment vertical="center"/>
    </xf>
    <xf numFmtId="0" fontId="11" fillId="2" borderId="0" applyNumberFormat="0" applyBorder="0" applyAlignment="0" applyProtection="0">
      <alignment vertical="center"/>
    </xf>
    <xf numFmtId="0" fontId="12" fillId="0" borderId="0">
      <alignment vertical="center"/>
    </xf>
    <xf numFmtId="0" fontId="12" fillId="0" borderId="0">
      <alignment vertical="center"/>
    </xf>
    <xf numFmtId="0" fontId="11" fillId="2" borderId="0" applyNumberFormat="0" applyBorder="0" applyAlignment="0" applyProtection="0">
      <alignment vertical="center"/>
    </xf>
    <xf numFmtId="0" fontId="12" fillId="0" borderId="0">
      <alignment vertical="center"/>
    </xf>
    <xf numFmtId="0" fontId="11" fillId="2" borderId="0" applyNumberFormat="0" applyBorder="0" applyAlignment="0" applyProtection="0">
      <alignment vertical="center"/>
    </xf>
    <xf numFmtId="0" fontId="14" fillId="0" borderId="0">
      <alignment vertical="center"/>
    </xf>
    <xf numFmtId="0" fontId="11" fillId="2" borderId="0" applyNumberFormat="0" applyBorder="0" applyAlignment="0" applyProtection="0">
      <alignment vertical="center"/>
    </xf>
    <xf numFmtId="0" fontId="11" fillId="2" borderId="0" applyNumberFormat="0" applyBorder="0" applyAlignment="0" applyProtection="0">
      <alignment vertical="center"/>
    </xf>
    <xf numFmtId="0" fontId="11" fillId="2" borderId="0" applyNumberFormat="0" applyBorder="0" applyAlignment="0" applyProtection="0">
      <alignment vertical="center"/>
    </xf>
    <xf numFmtId="0" fontId="14" fillId="0" borderId="0">
      <alignment vertical="center"/>
    </xf>
    <xf numFmtId="0" fontId="11" fillId="2" borderId="0" applyNumberFormat="0" applyBorder="0" applyAlignment="0" applyProtection="0">
      <alignment vertical="center"/>
    </xf>
    <xf numFmtId="0" fontId="11" fillId="2" borderId="0" applyNumberFormat="0" applyBorder="0" applyAlignment="0" applyProtection="0">
      <alignment vertical="center"/>
    </xf>
    <xf numFmtId="0" fontId="14" fillId="0" borderId="0">
      <alignment vertical="center"/>
    </xf>
    <xf numFmtId="0" fontId="11" fillId="2" borderId="0" applyNumberFormat="0" applyBorder="0" applyAlignment="0" applyProtection="0">
      <alignment vertical="center"/>
    </xf>
    <xf numFmtId="0" fontId="14" fillId="0" borderId="0">
      <alignment vertical="center"/>
    </xf>
    <xf numFmtId="0" fontId="12" fillId="0" borderId="0">
      <alignment vertical="center"/>
    </xf>
    <xf numFmtId="0" fontId="11" fillId="2" borderId="0" applyNumberFormat="0" applyBorder="0" applyAlignment="0" applyProtection="0">
      <alignment vertical="center"/>
    </xf>
    <xf numFmtId="0" fontId="11" fillId="2" borderId="0" applyNumberFormat="0" applyBorder="0" applyAlignment="0" applyProtection="0">
      <alignment vertical="center"/>
    </xf>
    <xf numFmtId="0" fontId="11" fillId="2" borderId="0" applyNumberFormat="0" applyBorder="0" applyAlignment="0" applyProtection="0">
      <alignment vertical="center"/>
    </xf>
    <xf numFmtId="0" fontId="11" fillId="2" borderId="0" applyNumberFormat="0" applyBorder="0" applyAlignment="0" applyProtection="0">
      <alignment vertical="center"/>
    </xf>
    <xf numFmtId="0" fontId="11" fillId="2" borderId="0" applyNumberFormat="0" applyBorder="0" applyAlignment="0" applyProtection="0">
      <alignment vertical="center"/>
    </xf>
    <xf numFmtId="0" fontId="11" fillId="2" borderId="0" applyNumberFormat="0" applyBorder="0" applyAlignment="0" applyProtection="0">
      <alignment vertical="center"/>
    </xf>
    <xf numFmtId="0" fontId="12" fillId="0" borderId="0">
      <alignment vertical="center"/>
    </xf>
    <xf numFmtId="0" fontId="11" fillId="2" borderId="0" applyNumberFormat="0" applyBorder="0" applyAlignment="0" applyProtection="0">
      <alignment vertical="center"/>
    </xf>
    <xf numFmtId="0" fontId="11" fillId="2" borderId="0" applyNumberFormat="0" applyBorder="0" applyAlignment="0" applyProtection="0">
      <alignment vertical="center"/>
    </xf>
    <xf numFmtId="0" fontId="11" fillId="2" borderId="0" applyNumberFormat="0" applyBorder="0" applyAlignment="0" applyProtection="0">
      <alignment vertical="center"/>
    </xf>
    <xf numFmtId="0" fontId="36" fillId="13" borderId="15" applyNumberFormat="0" applyAlignment="0" applyProtection="0">
      <alignment vertical="center"/>
    </xf>
    <xf numFmtId="0" fontId="11" fillId="2" borderId="0" applyNumberFormat="0" applyBorder="0" applyAlignment="0" applyProtection="0">
      <alignment vertical="center"/>
    </xf>
    <xf numFmtId="0" fontId="14" fillId="0" borderId="0">
      <alignment vertical="center"/>
    </xf>
    <xf numFmtId="0" fontId="11" fillId="2" borderId="0" applyNumberFormat="0" applyBorder="0" applyAlignment="0" applyProtection="0">
      <alignment vertical="center"/>
    </xf>
    <xf numFmtId="0" fontId="12" fillId="0" borderId="0">
      <alignment vertical="center"/>
    </xf>
    <xf numFmtId="0" fontId="11" fillId="2" borderId="0" applyNumberFormat="0" applyBorder="0" applyAlignment="0" applyProtection="0">
      <alignment vertical="center"/>
    </xf>
    <xf numFmtId="0" fontId="12" fillId="0" borderId="0">
      <alignment vertical="center"/>
    </xf>
    <xf numFmtId="0" fontId="11" fillId="2" borderId="0" applyNumberFormat="0" applyBorder="0" applyAlignment="0" applyProtection="0">
      <alignment vertical="center"/>
    </xf>
    <xf numFmtId="0" fontId="11" fillId="2" borderId="0" applyNumberFormat="0" applyBorder="0" applyAlignment="0" applyProtection="0">
      <alignment vertical="center"/>
    </xf>
    <xf numFmtId="0" fontId="11" fillId="2" borderId="0" applyNumberFormat="0" applyBorder="0" applyAlignment="0" applyProtection="0">
      <alignment vertical="center"/>
    </xf>
    <xf numFmtId="0" fontId="11" fillId="2" borderId="0" applyNumberFormat="0" applyBorder="0" applyAlignment="0" applyProtection="0">
      <alignment vertical="center"/>
    </xf>
    <xf numFmtId="0" fontId="14" fillId="0" borderId="0">
      <alignment vertical="center"/>
    </xf>
    <xf numFmtId="0" fontId="11" fillId="2" borderId="0" applyNumberFormat="0" applyBorder="0" applyAlignment="0" applyProtection="0">
      <alignment vertical="center"/>
    </xf>
    <xf numFmtId="0" fontId="11" fillId="2" borderId="0" applyNumberFormat="0" applyBorder="0" applyAlignment="0" applyProtection="0">
      <alignment vertical="center"/>
    </xf>
    <xf numFmtId="0" fontId="11" fillId="2" borderId="0" applyNumberFormat="0" applyBorder="0" applyAlignment="0" applyProtection="0">
      <alignment vertical="center"/>
    </xf>
    <xf numFmtId="0" fontId="14" fillId="0" borderId="0">
      <alignment vertical="center"/>
    </xf>
    <xf numFmtId="0" fontId="11" fillId="2" borderId="0" applyNumberFormat="0" applyBorder="0" applyAlignment="0" applyProtection="0">
      <alignment vertical="center"/>
    </xf>
    <xf numFmtId="0" fontId="11" fillId="2" borderId="0" applyNumberFormat="0" applyBorder="0" applyAlignment="0" applyProtection="0">
      <alignment vertical="center"/>
    </xf>
    <xf numFmtId="0" fontId="11" fillId="2" borderId="0" applyNumberFormat="0" applyBorder="0" applyAlignment="0" applyProtection="0">
      <alignment vertical="center"/>
    </xf>
    <xf numFmtId="0" fontId="11" fillId="2" borderId="0" applyNumberFormat="0" applyBorder="0" applyAlignment="0" applyProtection="0">
      <alignment vertical="center"/>
    </xf>
    <xf numFmtId="0" fontId="11" fillId="2" borderId="0" applyNumberFormat="0" applyBorder="0" applyAlignment="0" applyProtection="0">
      <alignment vertical="center"/>
    </xf>
    <xf numFmtId="0" fontId="11" fillId="2" borderId="0" applyNumberFormat="0" applyBorder="0" applyAlignment="0" applyProtection="0">
      <alignment vertical="center"/>
    </xf>
    <xf numFmtId="0" fontId="11" fillId="2" borderId="0" applyNumberFormat="0" applyBorder="0" applyAlignment="0" applyProtection="0">
      <alignment vertical="center"/>
    </xf>
    <xf numFmtId="0" fontId="14" fillId="0" borderId="0">
      <alignment vertical="center"/>
    </xf>
    <xf numFmtId="0" fontId="11" fillId="2" borderId="0" applyNumberFormat="0" applyBorder="0" applyAlignment="0" applyProtection="0">
      <alignment vertical="center"/>
    </xf>
    <xf numFmtId="0" fontId="11" fillId="2" borderId="0" applyNumberFormat="0" applyBorder="0" applyAlignment="0" applyProtection="0">
      <alignment vertical="center"/>
    </xf>
    <xf numFmtId="0" fontId="12" fillId="0" borderId="0">
      <alignment vertical="center"/>
    </xf>
    <xf numFmtId="0" fontId="11" fillId="2" borderId="0" applyNumberFormat="0" applyBorder="0" applyAlignment="0" applyProtection="0">
      <alignment vertical="center"/>
    </xf>
    <xf numFmtId="0" fontId="12" fillId="0" borderId="0">
      <alignment vertical="center"/>
    </xf>
    <xf numFmtId="0" fontId="11" fillId="2" borderId="0" applyNumberFormat="0" applyBorder="0" applyAlignment="0" applyProtection="0">
      <alignment vertical="center"/>
    </xf>
    <xf numFmtId="0" fontId="14" fillId="0" borderId="0">
      <alignment vertical="center"/>
    </xf>
    <xf numFmtId="0" fontId="11" fillId="2" borderId="0" applyNumberFormat="0" applyBorder="0" applyAlignment="0" applyProtection="0">
      <alignment vertical="center"/>
    </xf>
    <xf numFmtId="0" fontId="12" fillId="0" borderId="0">
      <alignment vertical="center"/>
    </xf>
    <xf numFmtId="0" fontId="11" fillId="2" borderId="0" applyNumberFormat="0" applyBorder="0" applyAlignment="0" applyProtection="0">
      <alignment vertical="center"/>
    </xf>
    <xf numFmtId="0" fontId="12" fillId="0" borderId="0">
      <alignment vertical="center"/>
    </xf>
    <xf numFmtId="0" fontId="12" fillId="0" borderId="0">
      <alignment vertical="center"/>
    </xf>
    <xf numFmtId="0" fontId="11" fillId="2" borderId="0" applyNumberFormat="0" applyBorder="0" applyAlignment="0" applyProtection="0">
      <alignment vertical="center"/>
    </xf>
    <xf numFmtId="0" fontId="14" fillId="0" borderId="0">
      <alignment vertical="center"/>
    </xf>
    <xf numFmtId="0" fontId="12" fillId="0" borderId="0">
      <alignment vertical="center"/>
    </xf>
    <xf numFmtId="0" fontId="12" fillId="0" borderId="0">
      <alignment vertical="center"/>
    </xf>
    <xf numFmtId="0" fontId="14" fillId="0" borderId="0">
      <alignment vertical="center"/>
    </xf>
    <xf numFmtId="0" fontId="11" fillId="2" borderId="0" applyNumberFormat="0" applyBorder="0" applyAlignment="0" applyProtection="0">
      <alignment vertical="center"/>
    </xf>
    <xf numFmtId="0" fontId="14" fillId="0" borderId="0">
      <alignment vertical="center"/>
    </xf>
    <xf numFmtId="0" fontId="12" fillId="0" borderId="0">
      <alignment vertical="center"/>
    </xf>
    <xf numFmtId="0" fontId="12" fillId="0" borderId="0">
      <alignment vertical="center"/>
    </xf>
    <xf numFmtId="0" fontId="11" fillId="2" borderId="0" applyNumberFormat="0" applyBorder="0" applyAlignment="0" applyProtection="0">
      <alignment vertical="center"/>
    </xf>
    <xf numFmtId="0" fontId="11" fillId="2" borderId="0" applyNumberFormat="0" applyBorder="0" applyAlignment="0" applyProtection="0">
      <alignment vertical="center"/>
    </xf>
    <xf numFmtId="0" fontId="12" fillId="0" borderId="0">
      <alignment vertical="center"/>
    </xf>
    <xf numFmtId="0" fontId="11" fillId="2" borderId="0" applyNumberFormat="0" applyBorder="0" applyAlignment="0" applyProtection="0">
      <alignment vertical="center"/>
    </xf>
    <xf numFmtId="0" fontId="11" fillId="2" borderId="0" applyNumberFormat="0" applyBorder="0" applyAlignment="0" applyProtection="0">
      <alignment vertical="center"/>
    </xf>
    <xf numFmtId="0" fontId="11" fillId="2" borderId="0" applyNumberFormat="0" applyBorder="0" applyAlignment="0" applyProtection="0">
      <alignment vertical="center"/>
    </xf>
    <xf numFmtId="0" fontId="11" fillId="2" borderId="0" applyNumberFormat="0" applyBorder="0" applyAlignment="0" applyProtection="0">
      <alignment vertical="center"/>
    </xf>
    <xf numFmtId="0" fontId="14" fillId="0" borderId="0">
      <alignment vertical="center"/>
    </xf>
    <xf numFmtId="0" fontId="11" fillId="2" borderId="0" applyNumberFormat="0" applyBorder="0" applyAlignment="0" applyProtection="0">
      <alignment vertical="center"/>
    </xf>
    <xf numFmtId="0" fontId="11" fillId="2" borderId="0" applyNumberFormat="0" applyBorder="0" applyAlignment="0" applyProtection="0">
      <alignment vertical="center"/>
    </xf>
    <xf numFmtId="0" fontId="14" fillId="0" borderId="0">
      <alignment vertical="center"/>
    </xf>
    <xf numFmtId="0" fontId="11" fillId="2" borderId="0" applyNumberFormat="0" applyBorder="0" applyAlignment="0" applyProtection="0">
      <alignment vertical="center"/>
    </xf>
    <xf numFmtId="0" fontId="11" fillId="2" borderId="0" applyNumberFormat="0" applyBorder="0" applyAlignment="0" applyProtection="0">
      <alignment vertical="center"/>
    </xf>
    <xf numFmtId="0" fontId="14" fillId="0" borderId="0">
      <alignment vertical="center"/>
    </xf>
    <xf numFmtId="0" fontId="11" fillId="2" borderId="0" applyNumberFormat="0" applyBorder="0" applyAlignment="0" applyProtection="0">
      <alignment vertical="center"/>
    </xf>
    <xf numFmtId="0" fontId="11" fillId="2" borderId="0" applyNumberFormat="0" applyBorder="0" applyAlignment="0" applyProtection="0">
      <alignment vertical="center"/>
    </xf>
    <xf numFmtId="0" fontId="11" fillId="2" borderId="0" applyNumberFormat="0" applyBorder="0" applyAlignment="0" applyProtection="0">
      <alignment vertical="center"/>
    </xf>
    <xf numFmtId="0" fontId="11" fillId="2" borderId="0" applyNumberFormat="0" applyBorder="0" applyAlignment="0" applyProtection="0">
      <alignment vertical="center"/>
    </xf>
    <xf numFmtId="0" fontId="12" fillId="0" borderId="0">
      <alignment vertical="center"/>
    </xf>
    <xf numFmtId="0" fontId="11" fillId="2" borderId="0" applyNumberFormat="0" applyBorder="0" applyAlignment="0" applyProtection="0">
      <alignment vertical="center"/>
    </xf>
    <xf numFmtId="0" fontId="12" fillId="0" borderId="0">
      <alignment vertical="center"/>
    </xf>
    <xf numFmtId="0" fontId="11" fillId="2" borderId="0" applyNumberFormat="0" applyBorder="0" applyAlignment="0" applyProtection="0">
      <alignment vertical="center"/>
    </xf>
    <xf numFmtId="0" fontId="12" fillId="0" borderId="0">
      <alignment vertical="center"/>
    </xf>
    <xf numFmtId="0" fontId="14" fillId="0" borderId="0">
      <alignment vertical="center"/>
    </xf>
    <xf numFmtId="0" fontId="11" fillId="2" borderId="0" applyNumberFormat="0" applyBorder="0" applyAlignment="0" applyProtection="0">
      <alignment vertical="center"/>
    </xf>
    <xf numFmtId="0" fontId="12" fillId="0" borderId="0">
      <alignment vertical="center"/>
    </xf>
    <xf numFmtId="0" fontId="12" fillId="0" borderId="0">
      <alignment vertical="center"/>
    </xf>
    <xf numFmtId="0" fontId="14" fillId="0" borderId="0">
      <alignment vertical="center"/>
    </xf>
    <xf numFmtId="0" fontId="11" fillId="2" borderId="0" applyNumberFormat="0" applyBorder="0" applyAlignment="0" applyProtection="0">
      <alignment vertical="center"/>
    </xf>
    <xf numFmtId="0" fontId="12" fillId="0" borderId="0">
      <alignment vertical="center"/>
    </xf>
    <xf numFmtId="0" fontId="12" fillId="0" borderId="0">
      <alignment vertical="center"/>
    </xf>
    <xf numFmtId="0" fontId="11" fillId="2" borderId="0" applyNumberFormat="0" applyBorder="0" applyAlignment="0" applyProtection="0">
      <alignment vertical="center"/>
    </xf>
    <xf numFmtId="0" fontId="12" fillId="0" borderId="0">
      <alignment vertical="center"/>
    </xf>
    <xf numFmtId="0" fontId="12" fillId="0" borderId="0">
      <alignment vertical="center"/>
    </xf>
    <xf numFmtId="0" fontId="11" fillId="2" borderId="0" applyNumberFormat="0" applyBorder="0" applyAlignment="0" applyProtection="0">
      <alignment vertical="center"/>
    </xf>
    <xf numFmtId="0" fontId="11" fillId="2" borderId="0" applyNumberFormat="0" applyBorder="0" applyAlignment="0" applyProtection="0">
      <alignment vertical="center"/>
    </xf>
    <xf numFmtId="0" fontId="16" fillId="4" borderId="0" applyNumberFormat="0" applyBorder="0" applyAlignment="0" applyProtection="0">
      <alignment vertical="center"/>
    </xf>
    <xf numFmtId="0" fontId="14" fillId="0" borderId="0">
      <alignment vertical="center"/>
    </xf>
    <xf numFmtId="0" fontId="12" fillId="0" borderId="0">
      <alignment vertical="center"/>
    </xf>
    <xf numFmtId="0" fontId="11" fillId="2" borderId="0" applyNumberFormat="0" applyBorder="0" applyAlignment="0" applyProtection="0">
      <alignment vertical="center"/>
    </xf>
    <xf numFmtId="0" fontId="12" fillId="0" borderId="0">
      <alignment vertical="center"/>
    </xf>
    <xf numFmtId="0" fontId="12" fillId="0" borderId="0">
      <alignment vertical="center"/>
    </xf>
    <xf numFmtId="0" fontId="11" fillId="2" borderId="0" applyNumberFormat="0" applyBorder="0" applyAlignment="0" applyProtection="0">
      <alignment vertical="center"/>
    </xf>
    <xf numFmtId="0" fontId="14" fillId="0" borderId="0">
      <alignment vertical="center"/>
    </xf>
    <xf numFmtId="0" fontId="12" fillId="0" borderId="0">
      <alignment vertical="center"/>
    </xf>
    <xf numFmtId="0" fontId="14" fillId="0" borderId="0">
      <alignment vertical="center"/>
    </xf>
    <xf numFmtId="0" fontId="11" fillId="2" borderId="0" applyNumberFormat="0" applyBorder="0" applyAlignment="0" applyProtection="0">
      <alignment vertical="center"/>
    </xf>
    <xf numFmtId="0" fontId="14" fillId="0" borderId="0">
      <alignment vertical="center"/>
    </xf>
    <xf numFmtId="0" fontId="11" fillId="2" borderId="0" applyNumberFormat="0" applyBorder="0" applyAlignment="0" applyProtection="0">
      <alignment vertical="center"/>
    </xf>
    <xf numFmtId="0" fontId="12" fillId="0" borderId="0">
      <alignment vertical="center"/>
    </xf>
    <xf numFmtId="0" fontId="11" fillId="2" borderId="0" applyNumberFormat="0" applyBorder="0" applyAlignment="0" applyProtection="0">
      <alignment vertical="center"/>
    </xf>
    <xf numFmtId="0" fontId="11" fillId="2" borderId="0" applyNumberFormat="0" applyBorder="0" applyAlignment="0" applyProtection="0">
      <alignment vertical="center"/>
    </xf>
    <xf numFmtId="0" fontId="12" fillId="0" borderId="0">
      <alignment vertical="center"/>
    </xf>
    <xf numFmtId="0" fontId="11" fillId="2" borderId="0" applyNumberFormat="0" applyBorder="0" applyAlignment="0" applyProtection="0">
      <alignment vertical="center"/>
    </xf>
    <xf numFmtId="0" fontId="11" fillId="2" borderId="0" applyNumberFormat="0" applyBorder="0" applyAlignment="0" applyProtection="0">
      <alignment vertical="center"/>
    </xf>
    <xf numFmtId="0" fontId="11" fillId="2" borderId="0" applyNumberFormat="0" applyBorder="0" applyAlignment="0" applyProtection="0">
      <alignment vertical="center"/>
    </xf>
    <xf numFmtId="0" fontId="11" fillId="2" borderId="0" applyNumberFormat="0" applyBorder="0" applyAlignment="0" applyProtection="0">
      <alignment vertical="center"/>
    </xf>
    <xf numFmtId="0" fontId="11" fillId="2" borderId="0" applyNumberFormat="0" applyBorder="0" applyAlignment="0" applyProtection="0">
      <alignment vertical="center"/>
    </xf>
    <xf numFmtId="0" fontId="11" fillId="2" borderId="0" applyNumberFormat="0" applyBorder="0" applyAlignment="0" applyProtection="0">
      <alignment vertical="center"/>
    </xf>
    <xf numFmtId="0" fontId="11" fillId="2" borderId="0" applyNumberFormat="0" applyBorder="0" applyAlignment="0" applyProtection="0">
      <alignment vertical="center"/>
    </xf>
    <xf numFmtId="0" fontId="12" fillId="0" borderId="0">
      <alignment vertical="center"/>
    </xf>
    <xf numFmtId="0" fontId="11" fillId="2" borderId="0" applyNumberFormat="0" applyBorder="0" applyAlignment="0" applyProtection="0">
      <alignment vertical="center"/>
    </xf>
    <xf numFmtId="0" fontId="11" fillId="2" borderId="0" applyNumberFormat="0" applyBorder="0" applyAlignment="0" applyProtection="0">
      <alignment vertical="center"/>
    </xf>
    <xf numFmtId="0" fontId="14" fillId="0" borderId="0">
      <alignment vertical="center"/>
    </xf>
    <xf numFmtId="0" fontId="11" fillId="2" borderId="0" applyNumberFormat="0" applyBorder="0" applyAlignment="0" applyProtection="0">
      <alignment vertical="center"/>
    </xf>
    <xf numFmtId="0" fontId="14" fillId="0" borderId="0">
      <alignment vertical="center"/>
    </xf>
    <xf numFmtId="0" fontId="12" fillId="0" borderId="0">
      <alignment vertical="center"/>
    </xf>
    <xf numFmtId="0" fontId="11" fillId="2" borderId="0" applyNumberFormat="0" applyBorder="0" applyAlignment="0" applyProtection="0">
      <alignment vertical="center"/>
    </xf>
    <xf numFmtId="0" fontId="14" fillId="0" borderId="0">
      <alignment vertical="center"/>
    </xf>
    <xf numFmtId="0" fontId="11" fillId="2" borderId="0" applyNumberFormat="0" applyBorder="0" applyAlignment="0" applyProtection="0">
      <alignment vertical="center"/>
    </xf>
    <xf numFmtId="0" fontId="11" fillId="2" borderId="0" applyNumberFormat="0" applyBorder="0" applyAlignment="0" applyProtection="0">
      <alignment vertical="center"/>
    </xf>
    <xf numFmtId="0" fontId="14" fillId="0" borderId="0">
      <alignment vertical="center"/>
    </xf>
    <xf numFmtId="0" fontId="11" fillId="2" borderId="0" applyNumberFormat="0" applyBorder="0" applyAlignment="0" applyProtection="0">
      <alignment vertical="center"/>
    </xf>
    <xf numFmtId="0" fontId="12" fillId="0" borderId="0">
      <alignment vertical="center"/>
    </xf>
    <xf numFmtId="0" fontId="11" fillId="2" borderId="0" applyNumberFormat="0" applyBorder="0" applyAlignment="0" applyProtection="0">
      <alignment vertical="center"/>
    </xf>
    <xf numFmtId="0" fontId="11" fillId="2" borderId="0" applyNumberFormat="0" applyBorder="0" applyAlignment="0" applyProtection="0">
      <alignment vertical="center"/>
    </xf>
    <xf numFmtId="0" fontId="12" fillId="0" borderId="0">
      <alignment vertical="center"/>
    </xf>
    <xf numFmtId="0" fontId="11" fillId="2" borderId="0" applyNumberFormat="0" applyBorder="0" applyAlignment="0" applyProtection="0">
      <alignment vertical="center"/>
    </xf>
    <xf numFmtId="0" fontId="14" fillId="0" borderId="0">
      <alignment vertical="center"/>
    </xf>
    <xf numFmtId="0" fontId="11" fillId="2" borderId="0" applyNumberFormat="0" applyBorder="0" applyAlignment="0" applyProtection="0">
      <alignment vertical="center"/>
    </xf>
    <xf numFmtId="0" fontId="11" fillId="2" borderId="0" applyNumberFormat="0" applyBorder="0" applyAlignment="0" applyProtection="0">
      <alignment vertical="center"/>
    </xf>
    <xf numFmtId="0" fontId="11" fillId="2" borderId="0" applyNumberFormat="0" applyBorder="0" applyAlignment="0" applyProtection="0">
      <alignment vertical="center"/>
    </xf>
    <xf numFmtId="0" fontId="11" fillId="2" borderId="0" applyNumberFormat="0" applyBorder="0" applyAlignment="0" applyProtection="0">
      <alignment vertical="center"/>
    </xf>
    <xf numFmtId="0" fontId="14" fillId="0" borderId="0">
      <alignment vertical="center"/>
    </xf>
    <xf numFmtId="0" fontId="11" fillId="2" borderId="0" applyNumberFormat="0" applyBorder="0" applyAlignment="0" applyProtection="0">
      <alignment vertical="center"/>
    </xf>
    <xf numFmtId="0" fontId="11" fillId="2" borderId="0" applyNumberFormat="0" applyBorder="0" applyAlignment="0" applyProtection="0">
      <alignment vertical="center"/>
    </xf>
    <xf numFmtId="0" fontId="11" fillId="2" borderId="0" applyNumberFormat="0" applyBorder="0" applyAlignment="0" applyProtection="0">
      <alignment vertical="center"/>
    </xf>
    <xf numFmtId="0" fontId="14" fillId="0" borderId="0">
      <alignment vertical="center"/>
    </xf>
    <xf numFmtId="0" fontId="12" fillId="0" borderId="0">
      <alignment vertical="center"/>
    </xf>
    <xf numFmtId="0" fontId="14" fillId="0" borderId="0">
      <alignment vertical="center"/>
    </xf>
    <xf numFmtId="0" fontId="16" fillId="4" borderId="0" applyNumberFormat="0" applyBorder="0" applyAlignment="0" applyProtection="0">
      <alignment vertical="center"/>
    </xf>
    <xf numFmtId="0" fontId="11" fillId="2" borderId="0" applyNumberFormat="0" applyBorder="0" applyAlignment="0" applyProtection="0">
      <alignment vertical="center"/>
    </xf>
    <xf numFmtId="0" fontId="11" fillId="2" borderId="0" applyNumberFormat="0" applyBorder="0" applyAlignment="0" applyProtection="0">
      <alignment vertical="center"/>
    </xf>
    <xf numFmtId="0" fontId="11" fillId="2" borderId="0" applyNumberFormat="0" applyBorder="0" applyAlignment="0" applyProtection="0">
      <alignment vertical="center"/>
    </xf>
    <xf numFmtId="0" fontId="12" fillId="0" borderId="0">
      <alignment vertical="center"/>
    </xf>
    <xf numFmtId="0" fontId="11" fillId="2" borderId="0" applyNumberFormat="0" applyBorder="0" applyAlignment="0" applyProtection="0">
      <alignment vertical="center"/>
    </xf>
    <xf numFmtId="0" fontId="11" fillId="2" borderId="0" applyNumberFormat="0" applyBorder="0" applyAlignment="0" applyProtection="0">
      <alignment vertical="center"/>
    </xf>
    <xf numFmtId="0" fontId="12" fillId="0" borderId="0">
      <alignment vertical="center"/>
    </xf>
    <xf numFmtId="0" fontId="11" fillId="2" borderId="0" applyNumberFormat="0" applyBorder="0" applyAlignment="0" applyProtection="0">
      <alignment vertical="center"/>
    </xf>
    <xf numFmtId="0" fontId="12" fillId="0" borderId="0">
      <alignment vertical="center"/>
    </xf>
    <xf numFmtId="0" fontId="11" fillId="2" borderId="0" applyNumberFormat="0" applyBorder="0" applyAlignment="0" applyProtection="0">
      <alignment vertical="center"/>
    </xf>
    <xf numFmtId="0" fontId="12" fillId="0" borderId="0">
      <alignment vertical="center"/>
    </xf>
    <xf numFmtId="0" fontId="11" fillId="2" borderId="0" applyNumberFormat="0" applyBorder="0" applyAlignment="0" applyProtection="0">
      <alignment vertical="center"/>
    </xf>
    <xf numFmtId="0" fontId="12" fillId="0" borderId="0">
      <alignment vertical="center"/>
    </xf>
    <xf numFmtId="0" fontId="11" fillId="2" borderId="0" applyNumberFormat="0" applyBorder="0" applyAlignment="0" applyProtection="0">
      <alignment vertical="center"/>
    </xf>
    <xf numFmtId="0" fontId="12" fillId="0" borderId="0">
      <alignment vertical="center"/>
    </xf>
    <xf numFmtId="0" fontId="12" fillId="0" borderId="0">
      <alignment vertical="center"/>
    </xf>
    <xf numFmtId="0" fontId="12" fillId="0" borderId="0">
      <alignment vertical="center"/>
    </xf>
    <xf numFmtId="0" fontId="11" fillId="2" borderId="0" applyNumberFormat="0" applyBorder="0" applyAlignment="0" applyProtection="0">
      <alignment vertical="center"/>
    </xf>
    <xf numFmtId="0" fontId="11" fillId="2" borderId="0" applyNumberFormat="0" applyBorder="0" applyAlignment="0" applyProtection="0">
      <alignment vertical="center"/>
    </xf>
    <xf numFmtId="0" fontId="12" fillId="0" borderId="0">
      <alignment vertical="center"/>
    </xf>
    <xf numFmtId="0" fontId="14" fillId="0" borderId="0">
      <alignment vertical="center"/>
    </xf>
    <xf numFmtId="0" fontId="11" fillId="2" borderId="0" applyNumberFormat="0" applyBorder="0" applyAlignment="0" applyProtection="0">
      <alignment vertical="center"/>
    </xf>
    <xf numFmtId="0" fontId="11" fillId="2" borderId="0" applyNumberFormat="0" applyBorder="0" applyAlignment="0" applyProtection="0">
      <alignment vertical="center"/>
    </xf>
    <xf numFmtId="0" fontId="11" fillId="2" borderId="0" applyNumberFormat="0" applyBorder="0" applyAlignment="0" applyProtection="0">
      <alignment vertical="center"/>
    </xf>
    <xf numFmtId="0" fontId="12" fillId="0" borderId="0">
      <alignment vertical="center"/>
    </xf>
    <xf numFmtId="0" fontId="11" fillId="2" borderId="0" applyNumberFormat="0" applyBorder="0" applyAlignment="0" applyProtection="0">
      <alignment vertical="center"/>
    </xf>
    <xf numFmtId="0" fontId="12" fillId="0" borderId="0">
      <alignment vertical="center"/>
    </xf>
    <xf numFmtId="0" fontId="12" fillId="0" borderId="0">
      <alignment vertical="center"/>
    </xf>
    <xf numFmtId="0" fontId="11" fillId="2" borderId="0" applyNumberFormat="0" applyBorder="0" applyAlignment="0" applyProtection="0">
      <alignment vertical="center"/>
    </xf>
    <xf numFmtId="0" fontId="11" fillId="2" borderId="0" applyNumberFormat="0" applyBorder="0" applyAlignment="0" applyProtection="0">
      <alignment vertical="center"/>
    </xf>
    <xf numFmtId="0" fontId="11" fillId="2" borderId="0" applyNumberFormat="0" applyBorder="0" applyAlignment="0" applyProtection="0">
      <alignment vertical="center"/>
    </xf>
    <xf numFmtId="0" fontId="12" fillId="0" borderId="0">
      <alignment vertical="center"/>
    </xf>
    <xf numFmtId="0" fontId="11" fillId="2" borderId="0" applyNumberFormat="0" applyBorder="0" applyAlignment="0" applyProtection="0">
      <alignment vertical="center"/>
    </xf>
    <xf numFmtId="0" fontId="11" fillId="2" borderId="0" applyNumberFormat="0" applyBorder="0" applyAlignment="0" applyProtection="0">
      <alignment vertical="center"/>
    </xf>
    <xf numFmtId="0" fontId="12" fillId="0" borderId="0">
      <alignment vertical="center"/>
    </xf>
    <xf numFmtId="0" fontId="14" fillId="0" borderId="0">
      <alignment vertical="center"/>
    </xf>
    <xf numFmtId="0" fontId="12" fillId="0" borderId="0">
      <alignment vertical="center"/>
    </xf>
    <xf numFmtId="0" fontId="11" fillId="2" borderId="0" applyNumberFormat="0" applyBorder="0" applyAlignment="0" applyProtection="0">
      <alignment vertical="center"/>
    </xf>
    <xf numFmtId="0" fontId="12" fillId="0" borderId="0">
      <alignment vertical="center"/>
    </xf>
    <xf numFmtId="0" fontId="11" fillId="2" borderId="0" applyNumberFormat="0" applyBorder="0" applyAlignment="0" applyProtection="0">
      <alignment vertical="center"/>
    </xf>
    <xf numFmtId="0" fontId="12" fillId="0" borderId="0">
      <alignment vertical="center"/>
    </xf>
    <xf numFmtId="0" fontId="11" fillId="2" borderId="0" applyNumberFormat="0" applyBorder="0" applyAlignment="0" applyProtection="0">
      <alignment vertical="center"/>
    </xf>
    <xf numFmtId="0" fontId="12" fillId="0" borderId="0">
      <alignment vertical="center"/>
    </xf>
    <xf numFmtId="0" fontId="11" fillId="2" borderId="0" applyNumberFormat="0" applyBorder="0" applyAlignment="0" applyProtection="0">
      <alignment vertical="center"/>
    </xf>
    <xf numFmtId="0" fontId="13" fillId="0" borderId="0">
      <alignment vertical="center"/>
    </xf>
    <xf numFmtId="0" fontId="11" fillId="2" borderId="0" applyNumberFormat="0" applyBorder="0" applyAlignment="0" applyProtection="0">
      <alignment vertical="center"/>
    </xf>
    <xf numFmtId="0" fontId="14" fillId="0" borderId="0">
      <alignment vertical="center"/>
    </xf>
    <xf numFmtId="0" fontId="11" fillId="2" borderId="0" applyNumberFormat="0" applyBorder="0" applyAlignment="0" applyProtection="0">
      <alignment vertical="center"/>
    </xf>
    <xf numFmtId="0" fontId="11" fillId="2" borderId="0" applyNumberFormat="0" applyBorder="0" applyAlignment="0" applyProtection="0">
      <alignment vertical="center"/>
    </xf>
    <xf numFmtId="0" fontId="11" fillId="2" borderId="0" applyNumberFormat="0" applyBorder="0" applyAlignment="0" applyProtection="0">
      <alignment vertical="center"/>
    </xf>
    <xf numFmtId="0" fontId="11" fillId="2" borderId="0" applyNumberFormat="0" applyBorder="0" applyAlignment="0" applyProtection="0">
      <alignment vertical="center"/>
    </xf>
    <xf numFmtId="0" fontId="11" fillId="2" borderId="0" applyNumberFormat="0" applyBorder="0" applyAlignment="0" applyProtection="0">
      <alignment vertical="center"/>
    </xf>
    <xf numFmtId="0" fontId="11" fillId="2" borderId="0" applyNumberFormat="0" applyBorder="0" applyAlignment="0" applyProtection="0">
      <alignment vertical="center"/>
    </xf>
    <xf numFmtId="0" fontId="11" fillId="2" borderId="0" applyNumberFormat="0" applyBorder="0" applyAlignment="0" applyProtection="0">
      <alignment vertical="center"/>
    </xf>
    <xf numFmtId="0" fontId="11" fillId="2" borderId="0" applyNumberFormat="0" applyBorder="0" applyAlignment="0" applyProtection="0">
      <alignment vertical="center"/>
    </xf>
    <xf numFmtId="0" fontId="14" fillId="0" borderId="0">
      <alignment vertical="center"/>
    </xf>
    <xf numFmtId="0" fontId="11" fillId="2" borderId="0" applyNumberFormat="0" applyBorder="0" applyAlignment="0" applyProtection="0">
      <alignment vertical="center"/>
    </xf>
    <xf numFmtId="0" fontId="12" fillId="0" borderId="0">
      <alignment vertical="center"/>
    </xf>
    <xf numFmtId="0" fontId="11" fillId="2" borderId="0" applyNumberFormat="0" applyBorder="0" applyAlignment="0" applyProtection="0">
      <alignment vertical="center"/>
    </xf>
    <xf numFmtId="0" fontId="11" fillId="2" borderId="0" applyNumberFormat="0" applyBorder="0" applyAlignment="0" applyProtection="0">
      <alignment vertical="center"/>
    </xf>
    <xf numFmtId="0" fontId="11" fillId="2" borderId="0" applyNumberFormat="0" applyBorder="0" applyAlignment="0" applyProtection="0">
      <alignment vertical="center"/>
    </xf>
    <xf numFmtId="0" fontId="11" fillId="2" borderId="0" applyNumberFormat="0" applyBorder="0" applyAlignment="0" applyProtection="0">
      <alignment vertical="center"/>
    </xf>
    <xf numFmtId="0" fontId="11" fillId="2" borderId="0" applyNumberFormat="0" applyBorder="0" applyAlignment="0" applyProtection="0">
      <alignment vertical="center"/>
    </xf>
    <xf numFmtId="0" fontId="12" fillId="0" borderId="0">
      <alignment vertical="center"/>
    </xf>
    <xf numFmtId="0" fontId="12" fillId="0" borderId="0">
      <alignment vertical="center"/>
    </xf>
    <xf numFmtId="0" fontId="11" fillId="2" borderId="0" applyNumberFormat="0" applyBorder="0" applyAlignment="0" applyProtection="0">
      <alignment vertical="center"/>
    </xf>
    <xf numFmtId="0" fontId="11" fillId="2" borderId="0" applyNumberFormat="0" applyBorder="0" applyAlignment="0" applyProtection="0">
      <alignment vertical="center"/>
    </xf>
    <xf numFmtId="0" fontId="11" fillId="2" borderId="0" applyNumberFormat="0" applyBorder="0" applyAlignment="0" applyProtection="0">
      <alignment vertical="center"/>
    </xf>
    <xf numFmtId="0" fontId="11" fillId="2" borderId="0" applyNumberFormat="0" applyBorder="0" applyAlignment="0" applyProtection="0">
      <alignment vertical="center"/>
    </xf>
    <xf numFmtId="0" fontId="11" fillId="2" borderId="0" applyNumberFormat="0" applyBorder="0" applyAlignment="0" applyProtection="0">
      <alignment vertical="center"/>
    </xf>
    <xf numFmtId="0" fontId="11" fillId="2" borderId="0" applyNumberFormat="0" applyBorder="0" applyAlignment="0" applyProtection="0">
      <alignment vertical="center"/>
    </xf>
    <xf numFmtId="0" fontId="11" fillId="2" borderId="0" applyNumberFormat="0" applyBorder="0" applyAlignment="0" applyProtection="0">
      <alignment vertical="center"/>
    </xf>
    <xf numFmtId="0" fontId="11" fillId="2" borderId="0" applyNumberFormat="0" applyBorder="0" applyAlignment="0" applyProtection="0">
      <alignment vertical="center"/>
    </xf>
    <xf numFmtId="0" fontId="11" fillId="2" borderId="0" applyNumberFormat="0" applyBorder="0" applyAlignment="0" applyProtection="0">
      <alignment vertical="center"/>
    </xf>
    <xf numFmtId="0" fontId="14" fillId="0" borderId="0">
      <alignment vertical="center"/>
    </xf>
    <xf numFmtId="0" fontId="14" fillId="0" borderId="0">
      <alignment vertical="center"/>
    </xf>
    <xf numFmtId="0" fontId="14" fillId="0" borderId="0">
      <alignment vertical="center"/>
    </xf>
    <xf numFmtId="0" fontId="11" fillId="2" borderId="0" applyNumberFormat="0" applyBorder="0" applyAlignment="0" applyProtection="0">
      <alignment vertical="center"/>
    </xf>
    <xf numFmtId="0" fontId="11" fillId="2" borderId="0" applyNumberFormat="0" applyBorder="0" applyAlignment="0" applyProtection="0">
      <alignment vertical="center"/>
    </xf>
    <xf numFmtId="0" fontId="14" fillId="0" borderId="0">
      <alignment vertical="center"/>
    </xf>
    <xf numFmtId="0" fontId="11" fillId="2" borderId="0" applyNumberFormat="0" applyBorder="0" applyAlignment="0" applyProtection="0">
      <alignment vertical="center"/>
    </xf>
    <xf numFmtId="0" fontId="11" fillId="2" borderId="0" applyNumberFormat="0" applyBorder="0" applyAlignment="0" applyProtection="0">
      <alignment vertical="center"/>
    </xf>
    <xf numFmtId="0" fontId="14" fillId="0" borderId="0">
      <alignment vertical="center"/>
    </xf>
    <xf numFmtId="0" fontId="11" fillId="2" borderId="0" applyNumberFormat="0" applyBorder="0" applyAlignment="0" applyProtection="0">
      <alignment vertical="center"/>
    </xf>
    <xf numFmtId="0" fontId="14" fillId="0" borderId="0">
      <alignment vertical="center"/>
    </xf>
    <xf numFmtId="0" fontId="11" fillId="2" borderId="0" applyNumberFormat="0" applyBorder="0" applyAlignment="0" applyProtection="0">
      <alignment vertical="center"/>
    </xf>
    <xf numFmtId="0" fontId="14" fillId="0" borderId="0">
      <alignment vertical="center"/>
    </xf>
    <xf numFmtId="0" fontId="11" fillId="2" borderId="0" applyNumberFormat="0" applyBorder="0" applyAlignment="0" applyProtection="0">
      <alignment vertical="center"/>
    </xf>
    <xf numFmtId="0" fontId="14" fillId="0" borderId="0">
      <alignment vertical="center"/>
    </xf>
    <xf numFmtId="0" fontId="11" fillId="2" borderId="0" applyNumberFormat="0" applyBorder="0" applyAlignment="0" applyProtection="0">
      <alignment vertical="center"/>
    </xf>
    <xf numFmtId="0" fontId="12" fillId="0" borderId="0">
      <alignment vertical="center"/>
    </xf>
    <xf numFmtId="0" fontId="11" fillId="2" borderId="0" applyNumberFormat="0" applyBorder="0" applyAlignment="0" applyProtection="0">
      <alignment vertical="center"/>
    </xf>
    <xf numFmtId="0" fontId="12" fillId="0" borderId="0">
      <alignment vertical="center"/>
    </xf>
    <xf numFmtId="0" fontId="12" fillId="0" borderId="0">
      <alignment vertical="center"/>
    </xf>
    <xf numFmtId="0" fontId="11" fillId="2" borderId="0" applyNumberFormat="0" applyBorder="0" applyAlignment="0" applyProtection="0">
      <alignment vertical="center"/>
    </xf>
    <xf numFmtId="0" fontId="11" fillId="2" borderId="0" applyNumberFormat="0" applyBorder="0" applyAlignment="0" applyProtection="0">
      <alignment vertical="center"/>
    </xf>
    <xf numFmtId="0" fontId="12" fillId="0" borderId="0">
      <alignment vertical="center"/>
    </xf>
    <xf numFmtId="0" fontId="12" fillId="0" borderId="0">
      <alignment vertical="center"/>
    </xf>
    <xf numFmtId="0" fontId="12" fillId="0" borderId="0">
      <alignment vertical="center"/>
    </xf>
    <xf numFmtId="0" fontId="11" fillId="2" borderId="0" applyNumberFormat="0" applyBorder="0" applyAlignment="0" applyProtection="0">
      <alignment vertical="center"/>
    </xf>
    <xf numFmtId="0" fontId="11" fillId="2" borderId="0" applyNumberFormat="0" applyBorder="0" applyAlignment="0" applyProtection="0">
      <alignment vertical="center"/>
    </xf>
    <xf numFmtId="0" fontId="12" fillId="0" borderId="0">
      <alignment vertical="center"/>
    </xf>
    <xf numFmtId="0" fontId="12" fillId="0" borderId="0">
      <alignment vertical="center"/>
    </xf>
    <xf numFmtId="0" fontId="14" fillId="0" borderId="0">
      <alignment vertical="center"/>
    </xf>
    <xf numFmtId="0" fontId="11" fillId="2" borderId="0" applyNumberFormat="0" applyBorder="0" applyAlignment="0" applyProtection="0">
      <alignment vertical="center"/>
    </xf>
    <xf numFmtId="0" fontId="12" fillId="0" borderId="0">
      <alignment vertical="center"/>
    </xf>
    <xf numFmtId="0" fontId="11" fillId="2" borderId="0" applyNumberFormat="0" applyBorder="0" applyAlignment="0" applyProtection="0">
      <alignment vertical="center"/>
    </xf>
    <xf numFmtId="0" fontId="12" fillId="0" borderId="0">
      <alignment vertical="center"/>
    </xf>
    <xf numFmtId="0" fontId="11" fillId="2" borderId="0" applyNumberFormat="0" applyBorder="0" applyAlignment="0" applyProtection="0">
      <alignment vertical="center"/>
    </xf>
    <xf numFmtId="0" fontId="12" fillId="0" borderId="0">
      <alignment vertical="center"/>
    </xf>
    <xf numFmtId="0" fontId="14" fillId="0" borderId="0">
      <alignment vertical="center"/>
    </xf>
    <xf numFmtId="0" fontId="14" fillId="0" borderId="0">
      <alignment vertical="center"/>
    </xf>
    <xf numFmtId="0" fontId="11" fillId="2" borderId="0" applyNumberFormat="0" applyBorder="0" applyAlignment="0" applyProtection="0">
      <alignment vertical="center"/>
    </xf>
    <xf numFmtId="0" fontId="14" fillId="0" borderId="0">
      <alignment vertical="center"/>
    </xf>
    <xf numFmtId="0" fontId="12" fillId="0" borderId="0">
      <alignment vertical="center"/>
    </xf>
    <xf numFmtId="0" fontId="11" fillId="2" borderId="0" applyNumberFormat="0" applyBorder="0" applyAlignment="0" applyProtection="0">
      <alignment vertical="center"/>
    </xf>
    <xf numFmtId="0" fontId="14" fillId="0" borderId="0">
      <alignment vertical="center"/>
    </xf>
    <xf numFmtId="0" fontId="14" fillId="0" borderId="0">
      <alignment vertical="center"/>
    </xf>
    <xf numFmtId="0" fontId="12" fillId="0" borderId="0">
      <alignment vertical="center"/>
    </xf>
    <xf numFmtId="0" fontId="14" fillId="0" borderId="0">
      <alignment vertical="center"/>
    </xf>
    <xf numFmtId="0" fontId="11" fillId="2" borderId="0" applyNumberFormat="0" applyBorder="0" applyAlignment="0" applyProtection="0">
      <alignment vertical="center"/>
    </xf>
    <xf numFmtId="0" fontId="14" fillId="0" borderId="0">
      <alignment vertical="center"/>
    </xf>
    <xf numFmtId="0" fontId="14" fillId="0" borderId="0">
      <alignment vertical="center"/>
    </xf>
    <xf numFmtId="0" fontId="12" fillId="0" borderId="0">
      <alignment vertical="center"/>
    </xf>
    <xf numFmtId="0" fontId="14" fillId="0" borderId="0">
      <alignment vertical="center"/>
    </xf>
    <xf numFmtId="0" fontId="12" fillId="0" borderId="0">
      <alignment vertical="center"/>
    </xf>
    <xf numFmtId="0" fontId="11" fillId="2" borderId="0" applyNumberFormat="0" applyBorder="0" applyAlignment="0" applyProtection="0">
      <alignment vertical="center"/>
    </xf>
    <xf numFmtId="0" fontId="14" fillId="0" borderId="0">
      <alignment vertical="center"/>
    </xf>
    <xf numFmtId="0" fontId="12" fillId="0" borderId="0">
      <alignment vertical="center"/>
    </xf>
    <xf numFmtId="0" fontId="12" fillId="0" borderId="0">
      <alignment vertical="center"/>
    </xf>
    <xf numFmtId="0" fontId="12" fillId="0" borderId="0">
      <alignment vertical="center"/>
    </xf>
    <xf numFmtId="0" fontId="11" fillId="2" borderId="0" applyNumberFormat="0" applyBorder="0" applyAlignment="0" applyProtection="0">
      <alignment vertical="center"/>
    </xf>
    <xf numFmtId="0" fontId="12" fillId="0" borderId="0">
      <alignment vertical="center"/>
    </xf>
    <xf numFmtId="0" fontId="12" fillId="0" borderId="0">
      <alignment vertical="center"/>
    </xf>
    <xf numFmtId="0" fontId="12" fillId="0" borderId="0">
      <alignment vertical="center"/>
    </xf>
    <xf numFmtId="0" fontId="11" fillId="2" borderId="0" applyNumberFormat="0" applyBorder="0" applyAlignment="0" applyProtection="0">
      <alignment vertical="center"/>
    </xf>
    <xf numFmtId="0" fontId="12" fillId="0" borderId="0">
      <alignment vertical="center"/>
    </xf>
    <xf numFmtId="0" fontId="12" fillId="0" borderId="0">
      <alignment vertical="center"/>
    </xf>
    <xf numFmtId="0" fontId="12" fillId="0" borderId="0">
      <alignment vertical="center"/>
    </xf>
    <xf numFmtId="0" fontId="11" fillId="2" borderId="0" applyNumberFormat="0" applyBorder="0" applyAlignment="0" applyProtection="0">
      <alignment vertical="center"/>
    </xf>
    <xf numFmtId="0" fontId="12" fillId="0" borderId="0">
      <alignment vertical="center"/>
    </xf>
    <xf numFmtId="0" fontId="12" fillId="0" borderId="0">
      <alignment vertical="center"/>
    </xf>
    <xf numFmtId="0" fontId="11" fillId="2" borderId="0" applyNumberFormat="0" applyBorder="0" applyAlignment="0" applyProtection="0">
      <alignment vertical="center"/>
    </xf>
    <xf numFmtId="0" fontId="12" fillId="0" borderId="0">
      <alignment vertical="center"/>
    </xf>
    <xf numFmtId="0" fontId="12" fillId="0" borderId="0">
      <alignment vertical="center"/>
    </xf>
    <xf numFmtId="0" fontId="12" fillId="0" borderId="0">
      <alignment vertical="center"/>
    </xf>
    <xf numFmtId="0" fontId="11" fillId="2" borderId="0" applyNumberFormat="0" applyBorder="0" applyAlignment="0" applyProtection="0">
      <alignment vertical="center"/>
    </xf>
    <xf numFmtId="0" fontId="12" fillId="0" borderId="0">
      <alignment vertical="center"/>
    </xf>
    <xf numFmtId="0" fontId="14" fillId="0" borderId="0">
      <alignment vertical="center"/>
    </xf>
    <xf numFmtId="0" fontId="11" fillId="2" borderId="0" applyNumberFormat="0" applyBorder="0" applyAlignment="0" applyProtection="0">
      <alignment vertical="center"/>
    </xf>
    <xf numFmtId="0" fontId="11" fillId="2" borderId="0" applyNumberFormat="0" applyBorder="0" applyAlignment="0" applyProtection="0">
      <alignment vertical="center"/>
    </xf>
    <xf numFmtId="0" fontId="12" fillId="0" borderId="0">
      <alignment vertical="center"/>
    </xf>
    <xf numFmtId="0" fontId="11" fillId="2" borderId="0" applyNumberFormat="0" applyBorder="0" applyAlignment="0" applyProtection="0">
      <alignment vertical="center"/>
    </xf>
    <xf numFmtId="0" fontId="11" fillId="2" borderId="0" applyNumberFormat="0" applyBorder="0" applyAlignment="0" applyProtection="0">
      <alignment vertical="center"/>
    </xf>
    <xf numFmtId="0" fontId="14" fillId="0" borderId="0">
      <alignment vertical="center"/>
    </xf>
    <xf numFmtId="0" fontId="12" fillId="0" borderId="0">
      <alignment vertical="center"/>
    </xf>
    <xf numFmtId="0" fontId="12" fillId="0" borderId="0">
      <alignment vertical="center"/>
    </xf>
    <xf numFmtId="0" fontId="14" fillId="0" borderId="0">
      <alignment vertical="center"/>
    </xf>
    <xf numFmtId="0" fontId="14" fillId="0" borderId="0">
      <alignment vertical="center"/>
    </xf>
    <xf numFmtId="0" fontId="11" fillId="2" borderId="0" applyNumberFormat="0" applyBorder="0" applyAlignment="0" applyProtection="0">
      <alignment vertical="center"/>
    </xf>
    <xf numFmtId="0" fontId="11" fillId="2" borderId="0" applyNumberFormat="0" applyBorder="0" applyAlignment="0" applyProtection="0">
      <alignment vertical="center"/>
    </xf>
    <xf numFmtId="0" fontId="11" fillId="2" borderId="0" applyNumberFormat="0" applyBorder="0" applyAlignment="0" applyProtection="0">
      <alignment vertical="center"/>
    </xf>
    <xf numFmtId="0" fontId="11" fillId="2" borderId="0" applyNumberFormat="0" applyBorder="0" applyAlignment="0" applyProtection="0">
      <alignment vertical="center"/>
    </xf>
    <xf numFmtId="0" fontId="12" fillId="0" borderId="0">
      <alignment vertical="center"/>
    </xf>
    <xf numFmtId="0" fontId="11" fillId="2" borderId="0" applyNumberFormat="0" applyBorder="0" applyAlignment="0" applyProtection="0">
      <alignment vertical="center"/>
    </xf>
    <xf numFmtId="0" fontId="12" fillId="0" borderId="0">
      <alignment vertical="center"/>
    </xf>
    <xf numFmtId="0" fontId="11" fillId="2" borderId="0" applyNumberFormat="0" applyBorder="0" applyAlignment="0" applyProtection="0">
      <alignment vertical="center"/>
    </xf>
    <xf numFmtId="0" fontId="11" fillId="2" borderId="0" applyNumberFormat="0" applyBorder="0" applyAlignment="0" applyProtection="0">
      <alignment vertical="center"/>
    </xf>
    <xf numFmtId="0" fontId="14" fillId="0" borderId="0">
      <alignment vertical="center"/>
    </xf>
    <xf numFmtId="0" fontId="11" fillId="2" borderId="0" applyNumberFormat="0" applyBorder="0" applyAlignment="0" applyProtection="0">
      <alignment vertical="center"/>
    </xf>
    <xf numFmtId="0" fontId="12" fillId="0" borderId="0">
      <alignment vertical="center"/>
    </xf>
    <xf numFmtId="0" fontId="14" fillId="0" borderId="0">
      <alignment vertical="center"/>
    </xf>
    <xf numFmtId="0" fontId="11" fillId="2" borderId="0" applyNumberFormat="0" applyBorder="0" applyAlignment="0" applyProtection="0">
      <alignment vertical="center"/>
    </xf>
    <xf numFmtId="0" fontId="12" fillId="0" borderId="0">
      <alignment vertical="center"/>
    </xf>
    <xf numFmtId="0" fontId="14" fillId="0" borderId="0">
      <alignment vertical="center"/>
    </xf>
    <xf numFmtId="0" fontId="11" fillId="2" borderId="0" applyNumberFormat="0" applyBorder="0" applyAlignment="0" applyProtection="0">
      <alignment vertical="center"/>
    </xf>
    <xf numFmtId="0" fontId="14" fillId="0" borderId="0">
      <alignment vertical="center"/>
    </xf>
    <xf numFmtId="0" fontId="14" fillId="0" borderId="0">
      <alignment vertical="center"/>
    </xf>
    <xf numFmtId="0" fontId="14" fillId="0" borderId="0">
      <alignment vertical="center"/>
    </xf>
    <xf numFmtId="0" fontId="11" fillId="2" borderId="0" applyNumberFormat="0" applyBorder="0" applyAlignment="0" applyProtection="0">
      <alignment vertical="center"/>
    </xf>
    <xf numFmtId="0" fontId="14" fillId="0" borderId="0">
      <alignment vertical="center"/>
    </xf>
    <xf numFmtId="0" fontId="12" fillId="0" borderId="0">
      <alignment vertical="center"/>
    </xf>
    <xf numFmtId="0" fontId="14" fillId="0" borderId="0">
      <alignment vertical="center"/>
    </xf>
    <xf numFmtId="0" fontId="11" fillId="2" borderId="0" applyNumberFormat="0" applyBorder="0" applyAlignment="0" applyProtection="0">
      <alignment vertical="center"/>
    </xf>
    <xf numFmtId="0" fontId="12" fillId="0" borderId="0">
      <alignment vertical="center"/>
    </xf>
    <xf numFmtId="0" fontId="14" fillId="0" borderId="0">
      <alignment vertical="center"/>
    </xf>
    <xf numFmtId="0" fontId="14" fillId="0" borderId="0">
      <alignment vertical="center"/>
    </xf>
    <xf numFmtId="0" fontId="14" fillId="0" borderId="0">
      <alignment vertical="center"/>
    </xf>
    <xf numFmtId="0" fontId="12" fillId="0" borderId="0">
      <alignment vertical="center"/>
    </xf>
    <xf numFmtId="0" fontId="11" fillId="2" borderId="0" applyNumberFormat="0" applyBorder="0" applyAlignment="0" applyProtection="0">
      <alignment vertical="center"/>
    </xf>
    <xf numFmtId="0" fontId="12" fillId="0" borderId="0">
      <alignment vertical="center"/>
    </xf>
    <xf numFmtId="0" fontId="14" fillId="0" borderId="0">
      <alignment vertical="center"/>
    </xf>
    <xf numFmtId="0" fontId="12" fillId="0" borderId="0">
      <alignment vertical="center"/>
    </xf>
    <xf numFmtId="0" fontId="12" fillId="0" borderId="0">
      <alignment vertical="center"/>
    </xf>
    <xf numFmtId="0" fontId="11" fillId="2" borderId="0" applyNumberFormat="0" applyBorder="0" applyAlignment="0" applyProtection="0">
      <alignment vertical="center"/>
    </xf>
    <xf numFmtId="0" fontId="12" fillId="0" borderId="0">
      <alignment vertical="center"/>
    </xf>
    <xf numFmtId="0" fontId="12" fillId="0" borderId="0">
      <alignment vertical="center"/>
    </xf>
    <xf numFmtId="0" fontId="12" fillId="0" borderId="0">
      <alignment vertical="center"/>
    </xf>
    <xf numFmtId="0" fontId="11" fillId="2" borderId="0" applyNumberFormat="0" applyBorder="0" applyAlignment="0" applyProtection="0">
      <alignment vertical="center"/>
    </xf>
    <xf numFmtId="0" fontId="12" fillId="0" borderId="0">
      <alignment vertical="center"/>
    </xf>
    <xf numFmtId="0" fontId="14" fillId="0" borderId="0">
      <alignment vertical="center"/>
    </xf>
    <xf numFmtId="0" fontId="12" fillId="0" borderId="0">
      <alignment vertical="center"/>
    </xf>
    <xf numFmtId="0" fontId="12" fillId="0" borderId="0">
      <alignment vertical="center"/>
    </xf>
    <xf numFmtId="0" fontId="11" fillId="2" borderId="0" applyNumberFormat="0" applyBorder="0" applyAlignment="0" applyProtection="0">
      <alignment vertical="center"/>
    </xf>
    <xf numFmtId="0" fontId="12" fillId="0" borderId="0">
      <alignment vertical="center"/>
    </xf>
    <xf numFmtId="0" fontId="12" fillId="0" borderId="0">
      <alignment vertical="center"/>
    </xf>
    <xf numFmtId="0" fontId="11" fillId="2" borderId="0" applyNumberFormat="0" applyBorder="0" applyAlignment="0" applyProtection="0">
      <alignment vertical="center"/>
    </xf>
    <xf numFmtId="0" fontId="12" fillId="0" borderId="0">
      <alignment vertical="center"/>
    </xf>
    <xf numFmtId="0" fontId="12" fillId="0" borderId="0">
      <alignment vertical="center"/>
    </xf>
    <xf numFmtId="0" fontId="12" fillId="0" borderId="0">
      <alignment vertical="center"/>
    </xf>
    <xf numFmtId="0" fontId="11" fillId="2" borderId="0" applyNumberFormat="0" applyBorder="0" applyAlignment="0" applyProtection="0">
      <alignment vertical="center"/>
    </xf>
    <xf numFmtId="0" fontId="12" fillId="0" borderId="0">
      <alignment vertical="center"/>
    </xf>
    <xf numFmtId="0" fontId="14" fillId="0" borderId="0">
      <alignment vertical="center"/>
    </xf>
    <xf numFmtId="0" fontId="12" fillId="0" borderId="0">
      <alignment vertical="center"/>
    </xf>
    <xf numFmtId="0" fontId="12" fillId="0" borderId="0">
      <alignment vertical="center"/>
    </xf>
    <xf numFmtId="0" fontId="14" fillId="0" borderId="0">
      <alignment vertical="center"/>
    </xf>
    <xf numFmtId="0" fontId="14" fillId="0" borderId="0">
      <alignment vertical="center"/>
    </xf>
    <xf numFmtId="0" fontId="12" fillId="0" borderId="0">
      <alignment vertical="center"/>
    </xf>
    <xf numFmtId="0" fontId="11" fillId="2" borderId="0" applyNumberFormat="0" applyBorder="0" applyAlignment="0" applyProtection="0">
      <alignment vertical="center"/>
    </xf>
    <xf numFmtId="0" fontId="11" fillId="2" borderId="0" applyNumberFormat="0" applyBorder="0" applyAlignment="0" applyProtection="0">
      <alignment vertical="center"/>
    </xf>
    <xf numFmtId="0" fontId="12" fillId="0" borderId="0">
      <alignment vertical="center"/>
    </xf>
    <xf numFmtId="0" fontId="14" fillId="0" borderId="0">
      <alignment vertical="center"/>
    </xf>
    <xf numFmtId="0" fontId="14" fillId="0" borderId="0">
      <alignment vertical="center"/>
    </xf>
    <xf numFmtId="0" fontId="11" fillId="2" borderId="0" applyNumberFormat="0" applyBorder="0" applyAlignment="0" applyProtection="0">
      <alignment vertical="center"/>
    </xf>
    <xf numFmtId="0" fontId="12" fillId="0" borderId="0">
      <alignment vertical="center"/>
    </xf>
    <xf numFmtId="0" fontId="11" fillId="2" borderId="0" applyNumberFormat="0" applyBorder="0" applyAlignment="0" applyProtection="0">
      <alignment vertical="center"/>
    </xf>
    <xf numFmtId="0" fontId="11" fillId="2" borderId="0" applyNumberFormat="0" applyBorder="0" applyAlignment="0" applyProtection="0">
      <alignment vertical="center"/>
    </xf>
    <xf numFmtId="0" fontId="12" fillId="0" borderId="0">
      <alignment vertical="center"/>
    </xf>
    <xf numFmtId="0" fontId="11" fillId="2" borderId="0" applyNumberFormat="0" applyBorder="0" applyAlignment="0" applyProtection="0">
      <alignment vertical="center"/>
    </xf>
    <xf numFmtId="0" fontId="12" fillId="0" borderId="0">
      <alignment vertical="center"/>
    </xf>
    <xf numFmtId="0" fontId="12" fillId="0" borderId="0">
      <alignment vertical="center"/>
    </xf>
    <xf numFmtId="0" fontId="11" fillId="2" borderId="0" applyNumberFormat="0" applyBorder="0" applyAlignment="0" applyProtection="0">
      <alignment vertical="center"/>
    </xf>
    <xf numFmtId="0" fontId="11" fillId="2" borderId="0" applyNumberFormat="0" applyBorder="0" applyAlignment="0" applyProtection="0">
      <alignment vertical="center"/>
    </xf>
    <xf numFmtId="0" fontId="11" fillId="2" borderId="0" applyNumberFormat="0" applyBorder="0" applyAlignment="0" applyProtection="0">
      <alignment vertical="center"/>
    </xf>
    <xf numFmtId="0" fontId="11" fillId="2" borderId="0" applyNumberFormat="0" applyBorder="0" applyAlignment="0" applyProtection="0">
      <alignment vertical="center"/>
    </xf>
    <xf numFmtId="0" fontId="11" fillId="2" borderId="0" applyNumberFormat="0" applyBorder="0" applyAlignment="0" applyProtection="0">
      <alignment vertical="center"/>
    </xf>
    <xf numFmtId="0" fontId="11" fillId="2" borderId="0" applyNumberFormat="0" applyBorder="0" applyAlignment="0" applyProtection="0">
      <alignment vertical="center"/>
    </xf>
    <xf numFmtId="0" fontId="11" fillId="2" borderId="0" applyNumberFormat="0" applyBorder="0" applyAlignment="0" applyProtection="0">
      <alignment vertical="center"/>
    </xf>
    <xf numFmtId="0" fontId="11" fillId="2" borderId="0" applyNumberFormat="0" applyBorder="0" applyAlignment="0" applyProtection="0">
      <alignment vertical="center"/>
    </xf>
    <xf numFmtId="0" fontId="11" fillId="2" borderId="0" applyNumberFormat="0" applyBorder="0" applyAlignment="0" applyProtection="0">
      <alignment vertical="center"/>
    </xf>
    <xf numFmtId="0" fontId="11" fillId="2" borderId="0" applyNumberFormat="0" applyBorder="0" applyAlignment="0" applyProtection="0">
      <alignment vertical="center"/>
    </xf>
    <xf numFmtId="0" fontId="11" fillId="2" borderId="0" applyNumberFormat="0" applyBorder="0" applyAlignment="0" applyProtection="0">
      <alignment vertical="center"/>
    </xf>
    <xf numFmtId="0" fontId="11" fillId="2" borderId="0" applyNumberFormat="0" applyBorder="0" applyAlignment="0" applyProtection="0">
      <alignment vertical="center"/>
    </xf>
    <xf numFmtId="0" fontId="11" fillId="2" borderId="0" applyNumberFormat="0" applyBorder="0" applyAlignment="0" applyProtection="0">
      <alignment vertical="center"/>
    </xf>
    <xf numFmtId="0" fontId="11" fillId="2" borderId="0" applyNumberFormat="0" applyBorder="0" applyAlignment="0" applyProtection="0">
      <alignment vertical="center"/>
    </xf>
    <xf numFmtId="0" fontId="11" fillId="2" borderId="0" applyNumberFormat="0" applyBorder="0" applyAlignment="0" applyProtection="0">
      <alignment vertical="center"/>
    </xf>
    <xf numFmtId="0" fontId="12" fillId="0" borderId="0">
      <alignment vertical="center"/>
    </xf>
    <xf numFmtId="0" fontId="11" fillId="2" borderId="0" applyNumberFormat="0" applyBorder="0" applyAlignment="0" applyProtection="0">
      <alignment vertical="center"/>
    </xf>
    <xf numFmtId="0" fontId="12" fillId="0" borderId="0">
      <alignment vertical="center"/>
    </xf>
    <xf numFmtId="0" fontId="12" fillId="0" borderId="0">
      <alignment vertical="center"/>
    </xf>
    <xf numFmtId="0" fontId="11" fillId="2" borderId="0" applyNumberFormat="0" applyBorder="0" applyAlignment="0" applyProtection="0">
      <alignment vertical="center"/>
    </xf>
    <xf numFmtId="0" fontId="12" fillId="0" borderId="0">
      <alignment vertical="center"/>
    </xf>
    <xf numFmtId="0" fontId="12" fillId="0" borderId="0">
      <alignment vertical="center"/>
    </xf>
    <xf numFmtId="0" fontId="12" fillId="0" borderId="0">
      <alignment vertical="center"/>
    </xf>
    <xf numFmtId="0" fontId="11" fillId="2" borderId="0" applyNumberFormat="0" applyBorder="0" applyAlignment="0" applyProtection="0">
      <alignment vertical="center"/>
    </xf>
    <xf numFmtId="0" fontId="12" fillId="0" borderId="0">
      <alignment vertical="center"/>
    </xf>
    <xf numFmtId="0" fontId="12" fillId="0" borderId="0">
      <alignment vertical="center"/>
    </xf>
    <xf numFmtId="0" fontId="11" fillId="2" borderId="0" applyNumberFormat="0" applyBorder="0" applyAlignment="0" applyProtection="0">
      <alignment vertical="center"/>
    </xf>
    <xf numFmtId="0" fontId="12" fillId="0" borderId="0">
      <alignment vertical="center"/>
    </xf>
    <xf numFmtId="0" fontId="11" fillId="2" borderId="0" applyNumberFormat="0" applyBorder="0" applyAlignment="0" applyProtection="0">
      <alignment vertical="center"/>
    </xf>
    <xf numFmtId="0" fontId="12" fillId="0" borderId="0">
      <alignment vertical="center"/>
    </xf>
    <xf numFmtId="0" fontId="12" fillId="0" borderId="0">
      <alignment vertical="center"/>
    </xf>
    <xf numFmtId="0" fontId="14" fillId="0" borderId="0">
      <alignment vertical="center"/>
    </xf>
    <xf numFmtId="0" fontId="11" fillId="2" borderId="0" applyNumberFormat="0" applyBorder="0" applyAlignment="0" applyProtection="0">
      <alignment vertical="center"/>
    </xf>
    <xf numFmtId="0" fontId="14" fillId="0" borderId="0">
      <alignment vertical="center"/>
    </xf>
    <xf numFmtId="0" fontId="12" fillId="0" borderId="0">
      <alignment vertical="center"/>
    </xf>
    <xf numFmtId="0" fontId="11" fillId="2" borderId="0" applyNumberFormat="0" applyBorder="0" applyAlignment="0" applyProtection="0">
      <alignment vertical="center"/>
    </xf>
    <xf numFmtId="0" fontId="14" fillId="0" borderId="0">
      <alignment vertical="center"/>
    </xf>
    <xf numFmtId="0" fontId="11" fillId="2" borderId="0" applyNumberFormat="0" applyBorder="0" applyAlignment="0" applyProtection="0">
      <alignment vertical="center"/>
    </xf>
    <xf numFmtId="0" fontId="40" fillId="0" borderId="21" applyNumberFormat="0" applyFill="0" applyAlignment="0" applyProtection="0">
      <alignment vertical="center"/>
    </xf>
    <xf numFmtId="0" fontId="11" fillId="2" borderId="0" applyNumberFormat="0" applyBorder="0" applyAlignment="0" applyProtection="0">
      <alignment vertical="center"/>
    </xf>
    <xf numFmtId="0" fontId="11" fillId="2" borderId="0" applyNumberFormat="0" applyBorder="0" applyAlignment="0" applyProtection="0">
      <alignment vertical="center"/>
    </xf>
    <xf numFmtId="0" fontId="14" fillId="0" borderId="0">
      <alignment vertical="center"/>
    </xf>
    <xf numFmtId="0" fontId="12" fillId="0" borderId="0">
      <alignment vertical="center"/>
    </xf>
    <xf numFmtId="0" fontId="11" fillId="2" borderId="0" applyNumberFormat="0" applyBorder="0" applyAlignment="0" applyProtection="0">
      <alignment vertical="center"/>
    </xf>
    <xf numFmtId="0" fontId="11" fillId="2" borderId="0" applyNumberFormat="0" applyBorder="0" applyAlignment="0" applyProtection="0">
      <alignment vertical="center"/>
    </xf>
    <xf numFmtId="0" fontId="11" fillId="2" borderId="0" applyNumberFormat="0" applyBorder="0" applyAlignment="0" applyProtection="0">
      <alignment vertical="center"/>
    </xf>
    <xf numFmtId="0" fontId="14" fillId="0" borderId="0">
      <alignment vertical="center"/>
    </xf>
    <xf numFmtId="0" fontId="16" fillId="4" borderId="0" applyNumberFormat="0" applyBorder="0" applyAlignment="0" applyProtection="0">
      <alignment vertical="center"/>
    </xf>
    <xf numFmtId="0" fontId="11" fillId="2" borderId="0" applyNumberFormat="0" applyBorder="0" applyAlignment="0" applyProtection="0">
      <alignment vertical="center"/>
    </xf>
    <xf numFmtId="0" fontId="11" fillId="2" borderId="0" applyNumberFormat="0" applyBorder="0" applyAlignment="0" applyProtection="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1" fillId="2" borderId="0" applyNumberFormat="0" applyBorder="0" applyAlignment="0" applyProtection="0">
      <alignment vertical="center"/>
    </xf>
    <xf numFmtId="0" fontId="11" fillId="2" borderId="0" applyNumberFormat="0" applyBorder="0" applyAlignment="0" applyProtection="0">
      <alignment vertical="center"/>
    </xf>
    <xf numFmtId="0" fontId="11" fillId="2" borderId="0" applyNumberFormat="0" applyBorder="0" applyAlignment="0" applyProtection="0">
      <alignment vertical="center"/>
    </xf>
    <xf numFmtId="0" fontId="11" fillId="2" borderId="0" applyNumberFormat="0" applyBorder="0" applyAlignment="0" applyProtection="0">
      <alignment vertical="center"/>
    </xf>
    <xf numFmtId="0" fontId="11" fillId="2" borderId="0" applyNumberFormat="0" applyBorder="0" applyAlignment="0" applyProtection="0">
      <alignment vertical="center"/>
    </xf>
    <xf numFmtId="0" fontId="11" fillId="2" borderId="0" applyNumberFormat="0" applyBorder="0" applyAlignment="0" applyProtection="0">
      <alignment vertical="center"/>
    </xf>
    <xf numFmtId="0" fontId="11" fillId="2" borderId="0" applyNumberFormat="0" applyBorder="0" applyAlignment="0" applyProtection="0">
      <alignment vertical="center"/>
    </xf>
    <xf numFmtId="0" fontId="12" fillId="0" borderId="0">
      <alignment vertical="center"/>
    </xf>
    <xf numFmtId="0" fontId="11" fillId="2" borderId="0" applyNumberFormat="0" applyBorder="0" applyAlignment="0" applyProtection="0">
      <alignment vertical="center"/>
    </xf>
    <xf numFmtId="0" fontId="12" fillId="0" borderId="0">
      <alignment vertical="center"/>
    </xf>
    <xf numFmtId="0" fontId="11" fillId="2" borderId="0" applyNumberFormat="0" applyBorder="0" applyAlignment="0" applyProtection="0">
      <alignment vertical="center"/>
    </xf>
    <xf numFmtId="0" fontId="11" fillId="2" borderId="0" applyNumberFormat="0" applyBorder="0" applyAlignment="0" applyProtection="0">
      <alignment vertical="center"/>
    </xf>
    <xf numFmtId="0" fontId="11" fillId="2" borderId="0" applyNumberFormat="0" applyBorder="0" applyAlignment="0" applyProtection="0">
      <alignment vertical="center"/>
    </xf>
    <xf numFmtId="0" fontId="11" fillId="2" borderId="0" applyNumberFormat="0" applyBorder="0" applyAlignment="0" applyProtection="0">
      <alignment vertical="center"/>
    </xf>
    <xf numFmtId="0" fontId="11" fillId="2" borderId="0" applyNumberFormat="0" applyBorder="0" applyAlignment="0" applyProtection="0">
      <alignment vertical="center"/>
    </xf>
    <xf numFmtId="0" fontId="11" fillId="2" borderId="0" applyNumberFormat="0" applyBorder="0" applyAlignment="0" applyProtection="0">
      <alignment vertical="center"/>
    </xf>
    <xf numFmtId="0" fontId="12" fillId="0" borderId="0">
      <alignment vertical="center"/>
    </xf>
    <xf numFmtId="0" fontId="11" fillId="2" borderId="0" applyNumberFormat="0" applyBorder="0" applyAlignment="0" applyProtection="0">
      <alignment vertical="center"/>
    </xf>
    <xf numFmtId="0" fontId="11" fillId="2" borderId="0" applyNumberFormat="0" applyBorder="0" applyAlignment="0" applyProtection="0">
      <alignment vertical="center"/>
    </xf>
    <xf numFmtId="0" fontId="14" fillId="0" borderId="0">
      <alignment vertical="center"/>
    </xf>
    <xf numFmtId="0" fontId="11" fillId="2" borderId="0">
      <alignment vertical="center"/>
    </xf>
    <xf numFmtId="0" fontId="11" fillId="2" borderId="0">
      <alignment vertical="center"/>
    </xf>
    <xf numFmtId="0" fontId="11" fillId="2" borderId="0" applyNumberFormat="0" applyBorder="0" applyAlignment="0" applyProtection="0">
      <alignment vertical="center"/>
    </xf>
    <xf numFmtId="0" fontId="11" fillId="2" borderId="0">
      <alignment vertical="center"/>
    </xf>
    <xf numFmtId="0" fontId="11" fillId="2" borderId="0" applyNumberFormat="0" applyBorder="0" applyAlignment="0" applyProtection="0">
      <alignment vertical="center"/>
    </xf>
    <xf numFmtId="0" fontId="14" fillId="0" borderId="0">
      <alignment vertical="center"/>
    </xf>
    <xf numFmtId="0" fontId="11" fillId="2" borderId="0" applyNumberFormat="0" applyBorder="0" applyAlignment="0" applyProtection="0">
      <alignment vertical="center"/>
    </xf>
    <xf numFmtId="0" fontId="14" fillId="0" borderId="0">
      <alignment vertical="center"/>
    </xf>
    <xf numFmtId="0" fontId="11" fillId="2" borderId="0" applyNumberFormat="0" applyBorder="0" applyAlignment="0" applyProtection="0">
      <alignment vertical="center"/>
    </xf>
    <xf numFmtId="0" fontId="14" fillId="0" borderId="0">
      <alignment vertical="center"/>
    </xf>
    <xf numFmtId="0" fontId="14" fillId="0" borderId="0">
      <alignment vertical="center"/>
    </xf>
    <xf numFmtId="0" fontId="11" fillId="2" borderId="0" applyNumberFormat="0" applyBorder="0" applyAlignment="0" applyProtection="0">
      <alignment vertical="center"/>
    </xf>
    <xf numFmtId="0" fontId="14" fillId="0" borderId="0">
      <alignment vertical="center"/>
    </xf>
    <xf numFmtId="0" fontId="12" fillId="0" borderId="0">
      <alignment vertical="center"/>
    </xf>
    <xf numFmtId="0" fontId="11" fillId="2" borderId="0" applyNumberFormat="0" applyBorder="0" applyAlignment="0" applyProtection="0">
      <alignment vertical="center"/>
    </xf>
    <xf numFmtId="0" fontId="14" fillId="0" borderId="0">
      <alignment vertical="center"/>
    </xf>
    <xf numFmtId="0" fontId="11" fillId="2" borderId="0" applyNumberFormat="0" applyBorder="0" applyAlignment="0" applyProtection="0">
      <alignment vertical="center"/>
    </xf>
    <xf numFmtId="0" fontId="14" fillId="0" borderId="0">
      <alignment vertical="center"/>
    </xf>
    <xf numFmtId="0" fontId="14" fillId="0" borderId="0">
      <alignment vertical="center"/>
    </xf>
    <xf numFmtId="0" fontId="11" fillId="2" borderId="0" applyNumberFormat="0" applyBorder="0" applyAlignment="0" applyProtection="0">
      <alignment vertical="center"/>
    </xf>
    <xf numFmtId="0" fontId="12" fillId="0" borderId="0">
      <alignment vertical="center"/>
    </xf>
    <xf numFmtId="0" fontId="14" fillId="0" borderId="0">
      <alignment vertical="center"/>
    </xf>
    <xf numFmtId="0" fontId="11" fillId="2" borderId="0" applyNumberFormat="0" applyBorder="0" applyAlignment="0" applyProtection="0">
      <alignment vertical="center"/>
    </xf>
    <xf numFmtId="0" fontId="14" fillId="0" borderId="0">
      <alignment vertical="center"/>
    </xf>
    <xf numFmtId="0" fontId="12" fillId="0" borderId="0">
      <alignment vertical="center"/>
    </xf>
    <xf numFmtId="0" fontId="11" fillId="2" borderId="0" applyNumberFormat="0" applyBorder="0" applyAlignment="0" applyProtection="0">
      <alignment vertical="center"/>
    </xf>
    <xf numFmtId="0" fontId="14" fillId="0" borderId="0">
      <alignment vertical="center"/>
    </xf>
    <xf numFmtId="0" fontId="12" fillId="0" borderId="0">
      <alignment vertical="center"/>
    </xf>
    <xf numFmtId="0" fontId="11" fillId="2" borderId="0" applyNumberFormat="0" applyBorder="0" applyAlignment="0" applyProtection="0">
      <alignment vertical="center"/>
    </xf>
    <xf numFmtId="0" fontId="12" fillId="0" borderId="0">
      <alignment vertical="center"/>
    </xf>
    <xf numFmtId="0" fontId="12" fillId="0" borderId="0">
      <alignment vertical="center"/>
    </xf>
    <xf numFmtId="0" fontId="11" fillId="2" borderId="0" applyNumberFormat="0" applyBorder="0" applyAlignment="0" applyProtection="0">
      <alignment vertical="center"/>
    </xf>
    <xf numFmtId="0" fontId="14" fillId="0" borderId="0">
      <alignment vertical="center"/>
    </xf>
    <xf numFmtId="0" fontId="14" fillId="0" borderId="0">
      <alignment vertical="center"/>
    </xf>
    <xf numFmtId="0" fontId="11" fillId="2" borderId="0" applyNumberFormat="0" applyBorder="0" applyAlignment="0" applyProtection="0">
      <alignment vertical="center"/>
    </xf>
    <xf numFmtId="0" fontId="11" fillId="2" borderId="0" applyNumberFormat="0" applyBorder="0" applyAlignment="0" applyProtection="0">
      <alignment vertical="center"/>
    </xf>
    <xf numFmtId="0" fontId="12" fillId="0" borderId="0">
      <alignment vertical="center"/>
    </xf>
    <xf numFmtId="0" fontId="11" fillId="2" borderId="0" applyNumberFormat="0" applyBorder="0" applyAlignment="0" applyProtection="0">
      <alignment vertical="center"/>
    </xf>
    <xf numFmtId="0" fontId="11" fillId="2" borderId="0" applyNumberFormat="0" applyBorder="0" applyAlignment="0" applyProtection="0">
      <alignment vertical="center"/>
    </xf>
    <xf numFmtId="0" fontId="14" fillId="0" borderId="0">
      <alignment vertical="center"/>
    </xf>
    <xf numFmtId="0" fontId="11" fillId="2" borderId="0" applyNumberFormat="0" applyBorder="0" applyAlignment="0" applyProtection="0">
      <alignment vertical="center"/>
    </xf>
    <xf numFmtId="0" fontId="14" fillId="0" borderId="0">
      <alignment vertical="center"/>
    </xf>
    <xf numFmtId="0" fontId="11" fillId="2" borderId="0" applyNumberFormat="0" applyBorder="0" applyAlignment="0" applyProtection="0">
      <alignment vertical="center"/>
    </xf>
    <xf numFmtId="0" fontId="11" fillId="2" borderId="0" applyNumberFormat="0" applyBorder="0" applyAlignment="0" applyProtection="0">
      <alignment vertical="center"/>
    </xf>
    <xf numFmtId="0" fontId="11" fillId="2" borderId="0" applyNumberFormat="0" applyBorder="0" applyAlignment="0" applyProtection="0">
      <alignment vertical="center"/>
    </xf>
    <xf numFmtId="0" fontId="11" fillId="2" borderId="0" applyNumberFormat="0" applyBorder="0" applyAlignment="0" applyProtection="0">
      <alignment vertical="center"/>
    </xf>
    <xf numFmtId="0" fontId="11" fillId="2" borderId="0" applyNumberFormat="0" applyBorder="0" applyAlignment="0" applyProtection="0">
      <alignment vertical="center"/>
    </xf>
    <xf numFmtId="0" fontId="11" fillId="2" borderId="0" applyNumberFormat="0" applyBorder="0" applyAlignment="0" applyProtection="0">
      <alignment vertical="center"/>
    </xf>
    <xf numFmtId="0" fontId="11" fillId="2" borderId="0" applyNumberFormat="0" applyBorder="0" applyAlignment="0" applyProtection="0">
      <alignment vertical="center"/>
    </xf>
    <xf numFmtId="0" fontId="11" fillId="2" borderId="0" applyNumberFormat="0" applyBorder="0" applyAlignment="0" applyProtection="0">
      <alignment vertical="center"/>
    </xf>
    <xf numFmtId="0" fontId="11" fillId="2" borderId="0" applyNumberFormat="0" applyBorder="0" applyAlignment="0" applyProtection="0">
      <alignment vertical="center"/>
    </xf>
    <xf numFmtId="0" fontId="11" fillId="2" borderId="0" applyNumberFormat="0" applyBorder="0" applyAlignment="0" applyProtection="0">
      <alignment vertical="center"/>
    </xf>
    <xf numFmtId="0" fontId="11" fillId="2" borderId="0" applyNumberFormat="0" applyBorder="0" applyAlignment="0" applyProtection="0">
      <alignment vertical="center"/>
    </xf>
    <xf numFmtId="0" fontId="12" fillId="0" borderId="0">
      <alignment vertical="center"/>
    </xf>
    <xf numFmtId="0" fontId="11" fillId="2" borderId="0" applyNumberFormat="0" applyBorder="0" applyAlignment="0" applyProtection="0">
      <alignment vertical="center"/>
    </xf>
    <xf numFmtId="0" fontId="12" fillId="0" borderId="0">
      <alignment vertical="center"/>
    </xf>
    <xf numFmtId="0" fontId="14" fillId="0" borderId="0">
      <alignment vertical="center"/>
    </xf>
    <xf numFmtId="0" fontId="11" fillId="2" borderId="0" applyNumberFormat="0" applyBorder="0" applyAlignment="0" applyProtection="0">
      <alignment vertical="center"/>
    </xf>
    <xf numFmtId="0" fontId="12" fillId="0" borderId="0">
      <alignment vertical="center"/>
    </xf>
    <xf numFmtId="0" fontId="11" fillId="2" borderId="0" applyNumberFormat="0" applyBorder="0" applyAlignment="0" applyProtection="0">
      <alignment vertical="center"/>
    </xf>
    <xf numFmtId="0" fontId="12" fillId="0" borderId="0">
      <alignment vertical="center"/>
    </xf>
    <xf numFmtId="0" fontId="11" fillId="2" borderId="0" applyNumberFormat="0" applyBorder="0" applyAlignment="0" applyProtection="0">
      <alignment vertical="center"/>
    </xf>
    <xf numFmtId="0" fontId="12" fillId="0" borderId="0">
      <alignment vertical="center"/>
    </xf>
    <xf numFmtId="0" fontId="11" fillId="2" borderId="0" applyNumberFormat="0" applyBorder="0" applyAlignment="0" applyProtection="0">
      <alignment vertical="center"/>
    </xf>
    <xf numFmtId="0" fontId="12" fillId="0" borderId="0">
      <alignment vertical="center"/>
    </xf>
    <xf numFmtId="0" fontId="11" fillId="2" borderId="0" applyNumberFormat="0" applyBorder="0" applyAlignment="0" applyProtection="0">
      <alignment vertical="center"/>
    </xf>
    <xf numFmtId="0" fontId="12" fillId="0" borderId="0">
      <alignment vertical="center"/>
    </xf>
    <xf numFmtId="0" fontId="11" fillId="2" borderId="0" applyNumberFormat="0" applyBorder="0" applyAlignment="0" applyProtection="0">
      <alignment vertical="center"/>
    </xf>
    <xf numFmtId="0" fontId="11" fillId="2" borderId="0" applyNumberFormat="0" applyBorder="0" applyAlignment="0" applyProtection="0">
      <alignment vertical="center"/>
    </xf>
    <xf numFmtId="0" fontId="11" fillId="2" borderId="0" applyNumberFormat="0" applyBorder="0" applyAlignment="0" applyProtection="0">
      <alignment vertical="center"/>
    </xf>
    <xf numFmtId="0" fontId="12" fillId="0" borderId="0">
      <alignment vertical="center"/>
    </xf>
    <xf numFmtId="0" fontId="11" fillId="2" borderId="0" applyNumberFormat="0" applyBorder="0" applyAlignment="0" applyProtection="0">
      <alignment vertical="center"/>
    </xf>
    <xf numFmtId="0" fontId="11" fillId="2" borderId="0" applyNumberFormat="0" applyBorder="0" applyAlignment="0" applyProtection="0">
      <alignment vertical="center"/>
    </xf>
    <xf numFmtId="0" fontId="12" fillId="0" borderId="0">
      <alignment vertical="center"/>
    </xf>
    <xf numFmtId="0" fontId="11" fillId="2" borderId="0" applyNumberFormat="0" applyBorder="0" applyAlignment="0" applyProtection="0">
      <alignment vertical="center"/>
    </xf>
    <xf numFmtId="0" fontId="11" fillId="2" borderId="0" applyNumberFormat="0" applyBorder="0" applyAlignment="0" applyProtection="0">
      <alignment vertical="center"/>
    </xf>
    <xf numFmtId="0" fontId="12" fillId="0" borderId="0">
      <alignment vertical="center"/>
    </xf>
    <xf numFmtId="0" fontId="12" fillId="0" borderId="0">
      <alignment vertical="center"/>
    </xf>
    <xf numFmtId="0" fontId="11" fillId="2" borderId="0" applyNumberFormat="0" applyBorder="0" applyAlignment="0" applyProtection="0">
      <alignment vertical="center"/>
    </xf>
    <xf numFmtId="0" fontId="11" fillId="2" borderId="0" applyNumberFormat="0" applyBorder="0" applyAlignment="0" applyProtection="0">
      <alignment vertical="center"/>
    </xf>
    <xf numFmtId="0" fontId="12" fillId="0" borderId="0">
      <alignment vertical="center"/>
    </xf>
    <xf numFmtId="0" fontId="12" fillId="0" borderId="0">
      <alignment vertical="center"/>
    </xf>
    <xf numFmtId="0" fontId="12" fillId="0" borderId="0">
      <alignment vertical="center"/>
    </xf>
    <xf numFmtId="0" fontId="11" fillId="2" borderId="0" applyNumberFormat="0" applyBorder="0" applyAlignment="0" applyProtection="0">
      <alignment vertical="center"/>
    </xf>
    <xf numFmtId="0" fontId="11" fillId="2" borderId="0" applyNumberFormat="0" applyBorder="0" applyAlignment="0" applyProtection="0">
      <alignment vertical="center"/>
    </xf>
    <xf numFmtId="0" fontId="12" fillId="0" borderId="0">
      <alignment vertical="center"/>
    </xf>
    <xf numFmtId="0" fontId="12" fillId="0" borderId="0">
      <alignment vertical="center"/>
    </xf>
    <xf numFmtId="0" fontId="11" fillId="2" borderId="0" applyNumberFormat="0" applyBorder="0" applyAlignment="0" applyProtection="0">
      <alignment vertical="center"/>
    </xf>
    <xf numFmtId="0" fontId="11" fillId="2" borderId="0" applyNumberFormat="0" applyBorder="0" applyAlignment="0" applyProtection="0">
      <alignment vertical="center"/>
    </xf>
    <xf numFmtId="0" fontId="12" fillId="0" borderId="0">
      <alignment vertical="center"/>
    </xf>
    <xf numFmtId="0" fontId="11" fillId="2" borderId="0" applyNumberFormat="0" applyBorder="0" applyAlignment="0" applyProtection="0">
      <alignment vertical="center"/>
    </xf>
    <xf numFmtId="0" fontId="14" fillId="0" borderId="0">
      <alignment vertical="center"/>
    </xf>
    <xf numFmtId="0" fontId="11" fillId="2" borderId="0" applyNumberFormat="0" applyBorder="0" applyAlignment="0" applyProtection="0">
      <alignment vertical="center"/>
    </xf>
    <xf numFmtId="0" fontId="12" fillId="0" borderId="0">
      <alignment vertical="center"/>
    </xf>
    <xf numFmtId="0" fontId="12" fillId="0" borderId="0">
      <alignment vertical="center"/>
    </xf>
    <xf numFmtId="0" fontId="11" fillId="2" borderId="0" applyNumberFormat="0" applyBorder="0" applyAlignment="0" applyProtection="0">
      <alignment vertical="center"/>
    </xf>
    <xf numFmtId="0" fontId="14" fillId="0" borderId="0">
      <alignment vertical="center"/>
    </xf>
    <xf numFmtId="0" fontId="11" fillId="2" borderId="0" applyNumberFormat="0" applyBorder="0" applyAlignment="0" applyProtection="0">
      <alignment vertical="center"/>
    </xf>
    <xf numFmtId="0" fontId="11" fillId="2" borderId="0" applyNumberFormat="0" applyBorder="0" applyAlignment="0" applyProtection="0">
      <alignment vertical="center"/>
    </xf>
    <xf numFmtId="0" fontId="12" fillId="0" borderId="0">
      <alignment vertical="center"/>
    </xf>
    <xf numFmtId="0" fontId="11" fillId="2" borderId="0" applyNumberFormat="0" applyBorder="0" applyAlignment="0" applyProtection="0">
      <alignment vertical="center"/>
    </xf>
    <xf numFmtId="0" fontId="12" fillId="0" borderId="0">
      <alignment vertical="center"/>
    </xf>
    <xf numFmtId="0" fontId="13" fillId="0" borderId="0">
      <alignment vertical="center"/>
    </xf>
    <xf numFmtId="0" fontId="11" fillId="2" borderId="0" applyNumberFormat="0" applyBorder="0" applyAlignment="0" applyProtection="0">
      <alignment vertical="center"/>
    </xf>
    <xf numFmtId="0" fontId="11" fillId="2" borderId="0" applyNumberFormat="0" applyBorder="0" applyAlignment="0" applyProtection="0">
      <alignment vertical="center"/>
    </xf>
    <xf numFmtId="0" fontId="12" fillId="0" borderId="0">
      <alignment vertical="center"/>
    </xf>
    <xf numFmtId="0" fontId="13" fillId="0" borderId="0">
      <alignment vertical="center"/>
    </xf>
    <xf numFmtId="0" fontId="11" fillId="2" borderId="0" applyNumberFormat="0" applyBorder="0" applyAlignment="0" applyProtection="0">
      <alignment vertical="center"/>
    </xf>
    <xf numFmtId="0" fontId="12" fillId="0" borderId="0">
      <alignment vertical="center"/>
    </xf>
    <xf numFmtId="0" fontId="11" fillId="2" borderId="0" applyNumberFormat="0" applyBorder="0" applyAlignment="0" applyProtection="0">
      <alignment vertical="center"/>
    </xf>
    <xf numFmtId="0" fontId="11" fillId="2" borderId="0" applyNumberFormat="0" applyBorder="0" applyAlignment="0" applyProtection="0">
      <alignment vertical="center"/>
    </xf>
    <xf numFmtId="0" fontId="12" fillId="0" borderId="0">
      <alignment vertical="center"/>
    </xf>
    <xf numFmtId="0" fontId="14" fillId="0" borderId="0">
      <alignment vertical="center"/>
    </xf>
    <xf numFmtId="0" fontId="11" fillId="2" borderId="0" applyNumberFormat="0" applyBorder="0" applyAlignment="0" applyProtection="0">
      <alignment vertical="center"/>
    </xf>
    <xf numFmtId="0" fontId="11" fillId="2" borderId="0" applyNumberFormat="0" applyBorder="0" applyAlignment="0" applyProtection="0">
      <alignment vertical="center"/>
    </xf>
    <xf numFmtId="0" fontId="14" fillId="0" borderId="0">
      <alignment vertical="center"/>
    </xf>
    <xf numFmtId="0" fontId="12" fillId="0" borderId="0">
      <alignment vertical="center"/>
    </xf>
    <xf numFmtId="0" fontId="11" fillId="2" borderId="0" applyNumberFormat="0" applyBorder="0" applyAlignment="0" applyProtection="0">
      <alignment vertical="center"/>
    </xf>
    <xf numFmtId="0" fontId="11" fillId="2" borderId="0" applyNumberFormat="0" applyBorder="0" applyAlignment="0" applyProtection="0">
      <alignment vertical="center"/>
    </xf>
    <xf numFmtId="0" fontId="14" fillId="0" borderId="0">
      <alignment vertical="center"/>
    </xf>
    <xf numFmtId="0" fontId="12" fillId="0" borderId="0">
      <alignment vertical="center"/>
    </xf>
    <xf numFmtId="0" fontId="12" fillId="0" borderId="0">
      <alignment vertical="center"/>
    </xf>
    <xf numFmtId="0" fontId="11" fillId="2" borderId="0" applyNumberFormat="0" applyBorder="0" applyAlignment="0" applyProtection="0">
      <alignment vertical="center"/>
    </xf>
    <xf numFmtId="0" fontId="11" fillId="2" borderId="0" applyNumberFormat="0" applyBorder="0" applyAlignment="0" applyProtection="0">
      <alignment vertical="center"/>
    </xf>
    <xf numFmtId="0" fontId="12" fillId="0" borderId="0">
      <alignment vertical="center"/>
    </xf>
    <xf numFmtId="0" fontId="11" fillId="2" borderId="0" applyNumberFormat="0" applyBorder="0" applyAlignment="0" applyProtection="0">
      <alignment vertical="center"/>
    </xf>
    <xf numFmtId="0" fontId="14" fillId="0" borderId="0">
      <alignment vertical="center"/>
    </xf>
    <xf numFmtId="0" fontId="11" fillId="2" borderId="0" applyNumberFormat="0" applyBorder="0" applyAlignment="0" applyProtection="0">
      <alignment vertical="center"/>
    </xf>
    <xf numFmtId="0" fontId="14" fillId="0" borderId="0">
      <alignment vertical="center"/>
    </xf>
    <xf numFmtId="0" fontId="11" fillId="2" borderId="0" applyNumberFormat="0" applyBorder="0" applyAlignment="0" applyProtection="0">
      <alignment vertical="center"/>
    </xf>
    <xf numFmtId="0" fontId="11" fillId="2" borderId="0" applyNumberFormat="0" applyBorder="0" applyAlignment="0" applyProtection="0">
      <alignment vertical="center"/>
    </xf>
    <xf numFmtId="0" fontId="11" fillId="2" borderId="0" applyNumberFormat="0" applyBorder="0" applyAlignment="0" applyProtection="0">
      <alignment vertical="center"/>
    </xf>
    <xf numFmtId="0" fontId="11" fillId="2" borderId="0" applyNumberFormat="0" applyBorder="0" applyAlignment="0" applyProtection="0">
      <alignment vertical="center"/>
    </xf>
    <xf numFmtId="0" fontId="11" fillId="2" borderId="0" applyNumberFormat="0" applyBorder="0" applyAlignment="0" applyProtection="0">
      <alignment vertical="center"/>
    </xf>
    <xf numFmtId="0" fontId="11" fillId="2" borderId="0" applyNumberFormat="0" applyBorder="0" applyAlignment="0" applyProtection="0">
      <alignment vertical="center"/>
    </xf>
    <xf numFmtId="0" fontId="11" fillId="2" borderId="0" applyNumberFormat="0" applyBorder="0" applyAlignment="0" applyProtection="0">
      <alignment vertical="center"/>
    </xf>
    <xf numFmtId="0" fontId="11" fillId="2" borderId="0" applyNumberFormat="0" applyBorder="0" applyAlignment="0" applyProtection="0">
      <alignment vertical="center"/>
    </xf>
    <xf numFmtId="0" fontId="11" fillId="2" borderId="0" applyNumberFormat="0" applyBorder="0" applyAlignment="0" applyProtection="0">
      <alignment vertical="center"/>
    </xf>
    <xf numFmtId="0" fontId="16" fillId="4" borderId="0" applyNumberFormat="0" applyBorder="0" applyAlignment="0" applyProtection="0">
      <alignment vertical="center"/>
    </xf>
    <xf numFmtId="0" fontId="11" fillId="2" borderId="0" applyNumberFormat="0" applyBorder="0" applyAlignment="0" applyProtection="0">
      <alignment vertical="center"/>
    </xf>
    <xf numFmtId="0" fontId="12" fillId="0" borderId="0">
      <alignment vertical="center"/>
    </xf>
    <xf numFmtId="0" fontId="11" fillId="2" borderId="0" applyNumberFormat="0" applyBorder="0" applyAlignment="0" applyProtection="0">
      <alignment vertical="center"/>
    </xf>
    <xf numFmtId="0" fontId="12" fillId="0" borderId="0">
      <alignment vertical="center"/>
    </xf>
    <xf numFmtId="0" fontId="14" fillId="0" borderId="0">
      <alignment vertical="center"/>
    </xf>
    <xf numFmtId="0" fontId="11" fillId="2" borderId="0" applyNumberFormat="0" applyBorder="0" applyAlignment="0" applyProtection="0">
      <alignment vertical="center"/>
    </xf>
    <xf numFmtId="0" fontId="11" fillId="2" borderId="0" applyNumberFormat="0" applyBorder="0" applyAlignment="0" applyProtection="0">
      <alignment vertical="center"/>
    </xf>
    <xf numFmtId="0" fontId="12" fillId="0" borderId="0">
      <alignment vertical="center"/>
    </xf>
    <xf numFmtId="0" fontId="11" fillId="2" borderId="0" applyNumberFormat="0" applyBorder="0" applyAlignment="0" applyProtection="0">
      <alignment vertical="center"/>
    </xf>
    <xf numFmtId="0" fontId="11" fillId="2" borderId="0" applyNumberFormat="0" applyBorder="0" applyAlignment="0" applyProtection="0">
      <alignment vertical="center"/>
    </xf>
    <xf numFmtId="0" fontId="11" fillId="2" borderId="0" applyNumberFormat="0" applyBorder="0" applyAlignment="0" applyProtection="0">
      <alignment vertical="center"/>
    </xf>
    <xf numFmtId="0" fontId="11" fillId="2" borderId="0" applyNumberFormat="0" applyBorder="0" applyAlignment="0" applyProtection="0">
      <alignment vertical="center"/>
    </xf>
    <xf numFmtId="0" fontId="11" fillId="2" borderId="0" applyNumberFormat="0" applyBorder="0" applyAlignment="0" applyProtection="0">
      <alignment vertical="center"/>
    </xf>
    <xf numFmtId="0" fontId="11" fillId="2" borderId="0" applyNumberFormat="0" applyBorder="0" applyAlignment="0" applyProtection="0">
      <alignment vertical="center"/>
    </xf>
    <xf numFmtId="0" fontId="14" fillId="0" borderId="0">
      <alignment vertical="center"/>
    </xf>
    <xf numFmtId="0" fontId="11" fillId="2" borderId="0" applyNumberFormat="0" applyBorder="0" applyAlignment="0" applyProtection="0">
      <alignment vertical="center"/>
    </xf>
    <xf numFmtId="0" fontId="12" fillId="0" borderId="0">
      <alignment vertical="center"/>
    </xf>
    <xf numFmtId="0" fontId="11" fillId="2" borderId="0" applyNumberFormat="0" applyBorder="0" applyAlignment="0" applyProtection="0">
      <alignment vertical="center"/>
    </xf>
    <xf numFmtId="0" fontId="12" fillId="0" borderId="0">
      <alignment vertical="center"/>
    </xf>
    <xf numFmtId="0" fontId="11" fillId="2" borderId="0" applyNumberFormat="0" applyBorder="0" applyAlignment="0" applyProtection="0">
      <alignment vertical="center"/>
    </xf>
    <xf numFmtId="0" fontId="12" fillId="0" borderId="0">
      <alignment vertical="center"/>
    </xf>
    <xf numFmtId="0" fontId="14" fillId="0" borderId="0">
      <alignment vertical="center"/>
    </xf>
    <xf numFmtId="0" fontId="12" fillId="0" borderId="0">
      <alignment vertical="center"/>
    </xf>
    <xf numFmtId="0" fontId="12" fillId="0" borderId="0">
      <alignment vertical="center"/>
    </xf>
    <xf numFmtId="0" fontId="11" fillId="2" borderId="0" applyNumberFormat="0" applyBorder="0" applyAlignment="0" applyProtection="0">
      <alignment vertical="center"/>
    </xf>
    <xf numFmtId="0" fontId="11" fillId="2" borderId="0" applyNumberFormat="0" applyBorder="0" applyAlignment="0" applyProtection="0">
      <alignment vertical="center"/>
    </xf>
    <xf numFmtId="0" fontId="14" fillId="0" borderId="0">
      <alignment vertical="center"/>
    </xf>
    <xf numFmtId="0" fontId="14" fillId="0" borderId="0">
      <alignment vertical="center"/>
    </xf>
    <xf numFmtId="0" fontId="12" fillId="0" borderId="0">
      <alignment vertical="center"/>
    </xf>
    <xf numFmtId="0" fontId="12" fillId="0" borderId="0">
      <alignment vertical="center"/>
    </xf>
    <xf numFmtId="0" fontId="11" fillId="2" borderId="0" applyNumberFormat="0" applyBorder="0" applyAlignment="0" applyProtection="0">
      <alignment vertical="center"/>
    </xf>
    <xf numFmtId="0" fontId="14" fillId="0" borderId="0">
      <alignment vertical="center"/>
    </xf>
    <xf numFmtId="0" fontId="11" fillId="2" borderId="0" applyNumberFormat="0" applyBorder="0" applyAlignment="0" applyProtection="0">
      <alignment vertical="center"/>
    </xf>
    <xf numFmtId="0" fontId="12" fillId="0" borderId="0">
      <alignment vertical="center"/>
    </xf>
    <xf numFmtId="0" fontId="11" fillId="2" borderId="0" applyNumberFormat="0" applyBorder="0" applyAlignment="0" applyProtection="0">
      <alignment vertical="center"/>
    </xf>
    <xf numFmtId="0" fontId="11" fillId="2" borderId="0" applyNumberFormat="0" applyBorder="0" applyAlignment="0" applyProtection="0">
      <alignment vertical="center"/>
    </xf>
    <xf numFmtId="0" fontId="12" fillId="0" borderId="0">
      <alignment vertical="center"/>
    </xf>
    <xf numFmtId="0" fontId="11" fillId="2" borderId="0" applyNumberFormat="0" applyBorder="0" applyAlignment="0" applyProtection="0">
      <alignment vertical="center"/>
    </xf>
    <xf numFmtId="0" fontId="11" fillId="2" borderId="0" applyNumberFormat="0" applyBorder="0" applyAlignment="0" applyProtection="0">
      <alignment vertical="center"/>
    </xf>
    <xf numFmtId="0" fontId="14" fillId="0" borderId="0">
      <alignment vertical="center"/>
    </xf>
    <xf numFmtId="0" fontId="11" fillId="2" borderId="0" applyNumberFormat="0" applyBorder="0" applyAlignment="0" applyProtection="0">
      <alignment vertical="center"/>
    </xf>
    <xf numFmtId="0" fontId="14" fillId="0" borderId="0">
      <alignment vertical="center"/>
    </xf>
    <xf numFmtId="0" fontId="11" fillId="2" borderId="0" applyNumberFormat="0" applyBorder="0" applyAlignment="0" applyProtection="0">
      <alignment vertical="center"/>
    </xf>
    <xf numFmtId="0" fontId="12" fillId="0" borderId="0">
      <alignment vertical="center"/>
    </xf>
    <xf numFmtId="0" fontId="16" fillId="4" borderId="0" applyNumberFormat="0" applyBorder="0" applyAlignment="0" applyProtection="0">
      <alignment vertical="center"/>
    </xf>
    <xf numFmtId="0" fontId="14" fillId="0" borderId="0">
      <alignment vertical="center"/>
    </xf>
    <xf numFmtId="0" fontId="11" fillId="2" borderId="0" applyNumberFormat="0" applyBorder="0" applyAlignment="0" applyProtection="0">
      <alignment vertical="center"/>
    </xf>
    <xf numFmtId="0" fontId="11" fillId="2" borderId="0" applyNumberFormat="0" applyBorder="0" applyAlignment="0" applyProtection="0">
      <alignment vertical="center"/>
    </xf>
    <xf numFmtId="0" fontId="11" fillId="2" borderId="0" applyNumberFormat="0" applyBorder="0" applyAlignment="0" applyProtection="0">
      <alignment vertical="center"/>
    </xf>
    <xf numFmtId="0" fontId="14" fillId="0" borderId="0">
      <alignment vertical="center"/>
    </xf>
    <xf numFmtId="0" fontId="12" fillId="0" borderId="0">
      <alignment vertical="center"/>
    </xf>
    <xf numFmtId="0" fontId="12" fillId="0" borderId="0">
      <alignment vertical="center"/>
    </xf>
    <xf numFmtId="0" fontId="14" fillId="0" borderId="0">
      <alignment vertical="center"/>
    </xf>
    <xf numFmtId="0" fontId="11" fillId="2" borderId="0" applyNumberFormat="0" applyBorder="0" applyAlignment="0" applyProtection="0">
      <alignment vertical="center"/>
    </xf>
    <xf numFmtId="0" fontId="12" fillId="0" borderId="0">
      <alignment vertical="center"/>
    </xf>
    <xf numFmtId="0" fontId="14" fillId="0" borderId="0">
      <alignment vertical="center"/>
    </xf>
    <xf numFmtId="0" fontId="11" fillId="2" borderId="0" applyNumberFormat="0" applyBorder="0" applyAlignment="0" applyProtection="0">
      <alignment vertical="center"/>
    </xf>
    <xf numFmtId="0" fontId="11" fillId="2" borderId="0" applyNumberFormat="0" applyBorder="0" applyAlignment="0" applyProtection="0">
      <alignment vertical="center"/>
    </xf>
    <xf numFmtId="0" fontId="14" fillId="0" borderId="0">
      <alignment vertical="center"/>
    </xf>
    <xf numFmtId="0" fontId="14" fillId="0" borderId="0">
      <alignment vertical="center"/>
    </xf>
    <xf numFmtId="0" fontId="11" fillId="2" borderId="0" applyNumberFormat="0" applyBorder="0" applyAlignment="0" applyProtection="0">
      <alignment vertical="center"/>
    </xf>
    <xf numFmtId="0" fontId="12" fillId="0" borderId="0">
      <alignment vertical="center"/>
    </xf>
    <xf numFmtId="0" fontId="11" fillId="2" borderId="0" applyNumberFormat="0" applyBorder="0" applyAlignment="0" applyProtection="0">
      <alignment vertical="center"/>
    </xf>
    <xf numFmtId="0" fontId="12" fillId="0" borderId="0">
      <alignment vertical="center"/>
    </xf>
    <xf numFmtId="0" fontId="11" fillId="2" borderId="0" applyNumberFormat="0" applyBorder="0" applyAlignment="0" applyProtection="0">
      <alignment vertical="center"/>
    </xf>
    <xf numFmtId="0" fontId="12" fillId="0" borderId="0">
      <alignment vertical="center"/>
    </xf>
    <xf numFmtId="0" fontId="11" fillId="2" borderId="0" applyNumberFormat="0" applyBorder="0" applyAlignment="0" applyProtection="0">
      <alignment vertical="center"/>
    </xf>
    <xf numFmtId="0" fontId="12" fillId="0" borderId="0">
      <alignment vertical="center"/>
    </xf>
    <xf numFmtId="0" fontId="11" fillId="2" borderId="0" applyNumberFormat="0" applyBorder="0" applyAlignment="0" applyProtection="0">
      <alignment vertical="center"/>
    </xf>
    <xf numFmtId="0" fontId="12" fillId="0" borderId="0">
      <alignment vertical="center"/>
    </xf>
    <xf numFmtId="0" fontId="11" fillId="2" borderId="0" applyNumberFormat="0" applyBorder="0" applyAlignment="0" applyProtection="0">
      <alignment vertical="center"/>
    </xf>
    <xf numFmtId="0" fontId="12" fillId="0" borderId="0">
      <alignment vertical="center"/>
    </xf>
    <xf numFmtId="0" fontId="11" fillId="2" borderId="0" applyNumberFormat="0" applyBorder="0" applyAlignment="0" applyProtection="0">
      <alignment vertical="center"/>
    </xf>
    <xf numFmtId="0" fontId="12" fillId="0" borderId="0">
      <alignment vertical="center"/>
    </xf>
    <xf numFmtId="0" fontId="11" fillId="2" borderId="0" applyNumberFormat="0" applyBorder="0" applyAlignment="0" applyProtection="0">
      <alignment vertical="center"/>
    </xf>
    <xf numFmtId="0" fontId="14" fillId="0" borderId="0">
      <alignment vertical="center"/>
    </xf>
    <xf numFmtId="0" fontId="14" fillId="0" borderId="0">
      <alignment vertical="center"/>
    </xf>
    <xf numFmtId="0" fontId="11" fillId="2" borderId="0" applyNumberFormat="0" applyBorder="0" applyAlignment="0" applyProtection="0">
      <alignment vertical="center"/>
    </xf>
    <xf numFmtId="0" fontId="12" fillId="0" borderId="0">
      <alignment vertical="center"/>
    </xf>
    <xf numFmtId="0" fontId="11" fillId="2" borderId="0" applyNumberFormat="0" applyBorder="0" applyAlignment="0" applyProtection="0">
      <alignment vertical="center"/>
    </xf>
    <xf numFmtId="0" fontId="14" fillId="0" borderId="0">
      <alignment vertical="center"/>
    </xf>
    <xf numFmtId="0" fontId="11" fillId="2" borderId="0" applyNumberFormat="0" applyBorder="0" applyAlignment="0" applyProtection="0">
      <alignment vertical="center"/>
    </xf>
    <xf numFmtId="0" fontId="12" fillId="0" borderId="0">
      <alignment vertical="center"/>
    </xf>
    <xf numFmtId="0" fontId="11" fillId="2" borderId="0" applyNumberFormat="0" applyBorder="0" applyAlignment="0" applyProtection="0">
      <alignment vertical="center"/>
    </xf>
    <xf numFmtId="0" fontId="14" fillId="0" borderId="0">
      <alignment vertical="center"/>
    </xf>
    <xf numFmtId="0" fontId="14" fillId="0" borderId="0">
      <alignment vertical="center"/>
    </xf>
    <xf numFmtId="0" fontId="11" fillId="2" borderId="0" applyNumberFormat="0" applyBorder="0" applyAlignment="0" applyProtection="0">
      <alignment vertical="center"/>
    </xf>
    <xf numFmtId="0" fontId="14" fillId="0" borderId="0">
      <alignment vertical="center"/>
    </xf>
    <xf numFmtId="0" fontId="14" fillId="0" borderId="0">
      <alignment vertical="center"/>
    </xf>
    <xf numFmtId="0" fontId="12" fillId="0" borderId="0">
      <alignment vertical="center"/>
    </xf>
    <xf numFmtId="0" fontId="12" fillId="0" borderId="0">
      <alignment vertical="center"/>
    </xf>
    <xf numFmtId="0" fontId="12" fillId="0" borderId="0">
      <alignment vertical="center"/>
    </xf>
    <xf numFmtId="0" fontId="11" fillId="2" borderId="0" applyNumberFormat="0" applyBorder="0" applyAlignment="0" applyProtection="0">
      <alignment vertical="center"/>
    </xf>
    <xf numFmtId="0" fontId="11" fillId="2" borderId="0" applyNumberFormat="0" applyBorder="0" applyAlignment="0" applyProtection="0">
      <alignment vertical="center"/>
    </xf>
    <xf numFmtId="0" fontId="14" fillId="0" borderId="0">
      <alignment vertical="center"/>
    </xf>
    <xf numFmtId="0" fontId="11" fillId="2" borderId="0" applyNumberFormat="0" applyBorder="0" applyAlignment="0" applyProtection="0">
      <alignment vertical="center"/>
    </xf>
    <xf numFmtId="0" fontId="14" fillId="0" borderId="0">
      <alignment vertical="center"/>
    </xf>
    <xf numFmtId="0" fontId="14" fillId="0" borderId="0">
      <alignment vertical="center"/>
    </xf>
    <xf numFmtId="0" fontId="11" fillId="2" borderId="0" applyNumberFormat="0" applyBorder="0" applyAlignment="0" applyProtection="0">
      <alignment vertical="center"/>
    </xf>
    <xf numFmtId="0" fontId="12" fillId="0" borderId="0">
      <alignment vertical="center"/>
    </xf>
    <xf numFmtId="0" fontId="12" fillId="0" borderId="0">
      <alignment vertical="center"/>
    </xf>
    <xf numFmtId="0" fontId="14" fillId="0" borderId="0">
      <alignment vertical="center"/>
    </xf>
    <xf numFmtId="0" fontId="14" fillId="0" borderId="0">
      <alignment vertical="center"/>
    </xf>
    <xf numFmtId="0" fontId="11" fillId="2" borderId="0" applyNumberFormat="0" applyBorder="0" applyAlignment="0" applyProtection="0">
      <alignment vertical="center"/>
    </xf>
    <xf numFmtId="0" fontId="14" fillId="0" borderId="0">
      <alignment vertical="center"/>
    </xf>
    <xf numFmtId="0" fontId="11" fillId="2" borderId="0" applyNumberFormat="0" applyBorder="0" applyAlignment="0" applyProtection="0">
      <alignment vertical="center"/>
    </xf>
    <xf numFmtId="0" fontId="14" fillId="0" borderId="0">
      <alignment vertical="center"/>
    </xf>
    <xf numFmtId="0" fontId="16" fillId="4" borderId="0" applyNumberFormat="0" applyBorder="0" applyAlignment="0" applyProtection="0">
      <alignment vertical="center"/>
    </xf>
    <xf numFmtId="0" fontId="14" fillId="0" borderId="0">
      <alignment vertical="center"/>
    </xf>
    <xf numFmtId="0" fontId="11" fillId="2" borderId="0" applyNumberFormat="0" applyBorder="0" applyAlignment="0" applyProtection="0">
      <alignment vertical="center"/>
    </xf>
    <xf numFmtId="0" fontId="11" fillId="2" borderId="0" applyNumberFormat="0" applyBorder="0" applyAlignment="0" applyProtection="0">
      <alignment vertical="center"/>
    </xf>
    <xf numFmtId="0" fontId="11" fillId="2" borderId="0" applyNumberFormat="0" applyBorder="0" applyAlignment="0" applyProtection="0">
      <alignment vertical="center"/>
    </xf>
    <xf numFmtId="0" fontId="14" fillId="0" borderId="0">
      <alignment vertical="center"/>
    </xf>
    <xf numFmtId="0" fontId="14" fillId="0" borderId="0">
      <alignment vertical="center"/>
    </xf>
    <xf numFmtId="0" fontId="11" fillId="2" borderId="0" applyNumberFormat="0" applyBorder="0" applyAlignment="0" applyProtection="0">
      <alignment vertical="center"/>
    </xf>
    <xf numFmtId="0" fontId="12" fillId="0" borderId="0">
      <alignment vertical="center"/>
    </xf>
    <xf numFmtId="0" fontId="11" fillId="2" borderId="0" applyNumberFormat="0" applyBorder="0" applyAlignment="0" applyProtection="0">
      <alignment vertical="center"/>
    </xf>
    <xf numFmtId="0" fontId="11" fillId="2" borderId="0" applyNumberFormat="0" applyBorder="0" applyAlignment="0" applyProtection="0">
      <alignment vertical="center"/>
    </xf>
    <xf numFmtId="0" fontId="11" fillId="2" borderId="0" applyNumberFormat="0" applyBorder="0" applyAlignment="0" applyProtection="0">
      <alignment vertical="center"/>
    </xf>
    <xf numFmtId="0" fontId="12" fillId="0" borderId="0">
      <alignment vertical="center"/>
    </xf>
    <xf numFmtId="0" fontId="11" fillId="2" borderId="0" applyNumberFormat="0" applyBorder="0" applyAlignment="0" applyProtection="0">
      <alignment vertical="center"/>
    </xf>
    <xf numFmtId="0" fontId="11" fillId="2" borderId="0" applyNumberFormat="0" applyBorder="0" applyAlignment="0" applyProtection="0">
      <alignment vertical="center"/>
    </xf>
    <xf numFmtId="0" fontId="11" fillId="2" borderId="0" applyNumberFormat="0" applyBorder="0" applyAlignment="0" applyProtection="0">
      <alignment vertical="center"/>
    </xf>
    <xf numFmtId="0" fontId="11" fillId="2" borderId="0" applyNumberFormat="0" applyBorder="0" applyAlignment="0" applyProtection="0">
      <alignment vertical="center"/>
    </xf>
    <xf numFmtId="0" fontId="11" fillId="2" borderId="0" applyNumberFormat="0" applyBorder="0" applyAlignment="0" applyProtection="0">
      <alignment vertical="center"/>
    </xf>
    <xf numFmtId="0" fontId="11" fillId="2" borderId="0" applyNumberFormat="0" applyBorder="0" applyAlignment="0" applyProtection="0">
      <alignment vertical="center"/>
    </xf>
    <xf numFmtId="0" fontId="12" fillId="0" borderId="0">
      <alignment vertical="center"/>
    </xf>
    <xf numFmtId="0" fontId="11" fillId="2" borderId="0" applyNumberFormat="0" applyBorder="0" applyAlignment="0" applyProtection="0">
      <alignment vertical="center"/>
    </xf>
    <xf numFmtId="0" fontId="11" fillId="2" borderId="0" applyNumberFormat="0" applyBorder="0" applyAlignment="0" applyProtection="0">
      <alignment vertical="center"/>
    </xf>
    <xf numFmtId="0" fontId="11" fillId="2" borderId="0" applyNumberFormat="0" applyBorder="0" applyAlignment="0" applyProtection="0">
      <alignment vertical="center"/>
    </xf>
    <xf numFmtId="0" fontId="14" fillId="0" borderId="0">
      <alignment vertical="center"/>
    </xf>
    <xf numFmtId="0" fontId="16" fillId="4" borderId="0" applyNumberFormat="0" applyBorder="0" applyAlignment="0" applyProtection="0">
      <alignment vertical="center"/>
    </xf>
    <xf numFmtId="0" fontId="12" fillId="0" borderId="0">
      <alignment vertical="center"/>
    </xf>
    <xf numFmtId="0" fontId="11" fillId="2" borderId="0" applyNumberFormat="0" applyBorder="0" applyAlignment="0" applyProtection="0">
      <alignment vertical="center"/>
    </xf>
    <xf numFmtId="0" fontId="11" fillId="2" borderId="0" applyNumberFormat="0" applyBorder="0" applyAlignment="0" applyProtection="0">
      <alignment vertical="center"/>
    </xf>
    <xf numFmtId="0" fontId="14" fillId="0" borderId="0">
      <alignment vertical="center"/>
    </xf>
    <xf numFmtId="0" fontId="14" fillId="0" borderId="0">
      <alignment vertical="center"/>
    </xf>
    <xf numFmtId="0" fontId="12" fillId="0" borderId="0">
      <alignment vertical="center"/>
    </xf>
    <xf numFmtId="0" fontId="11" fillId="2" borderId="0" applyNumberFormat="0" applyBorder="0" applyAlignment="0" applyProtection="0">
      <alignment vertical="center"/>
    </xf>
    <xf numFmtId="0" fontId="12" fillId="0" borderId="0">
      <alignment vertical="center"/>
    </xf>
    <xf numFmtId="0" fontId="12" fillId="0" borderId="0">
      <alignment vertical="center"/>
    </xf>
    <xf numFmtId="0" fontId="11" fillId="2" borderId="0" applyNumberFormat="0" applyBorder="0" applyAlignment="0" applyProtection="0">
      <alignment vertical="center"/>
    </xf>
    <xf numFmtId="0" fontId="11" fillId="2" borderId="0" applyNumberFormat="0" applyBorder="0" applyAlignment="0" applyProtection="0">
      <alignment vertical="center"/>
    </xf>
    <xf numFmtId="0" fontId="12" fillId="0" borderId="0">
      <alignment vertical="center"/>
    </xf>
    <xf numFmtId="0" fontId="14" fillId="0" borderId="0">
      <alignment vertical="center"/>
    </xf>
    <xf numFmtId="0" fontId="12" fillId="0" borderId="0">
      <alignment vertical="center"/>
    </xf>
    <xf numFmtId="0" fontId="11" fillId="2" borderId="0" applyNumberFormat="0" applyBorder="0" applyAlignment="0" applyProtection="0">
      <alignment vertical="center"/>
    </xf>
    <xf numFmtId="0" fontId="11" fillId="2" borderId="0" applyNumberFormat="0" applyBorder="0" applyAlignment="0" applyProtection="0">
      <alignment vertical="center"/>
    </xf>
    <xf numFmtId="0" fontId="11" fillId="2" borderId="0" applyNumberFormat="0" applyBorder="0" applyAlignment="0" applyProtection="0">
      <alignment vertical="center"/>
    </xf>
    <xf numFmtId="0" fontId="11" fillId="2" borderId="0" applyNumberFormat="0" applyBorder="0" applyAlignment="0" applyProtection="0">
      <alignment vertical="center"/>
    </xf>
    <xf numFmtId="0" fontId="11" fillId="2" borderId="0" applyNumberFormat="0" applyBorder="0" applyAlignment="0" applyProtection="0">
      <alignment vertical="center"/>
    </xf>
    <xf numFmtId="0" fontId="11" fillId="2" borderId="0" applyNumberFormat="0" applyBorder="0" applyAlignment="0" applyProtection="0">
      <alignment vertical="center"/>
    </xf>
    <xf numFmtId="0" fontId="11" fillId="2" borderId="0" applyNumberFormat="0" applyBorder="0" applyAlignment="0" applyProtection="0">
      <alignment vertical="center"/>
    </xf>
    <xf numFmtId="0" fontId="12" fillId="0" borderId="0">
      <alignment vertical="center"/>
    </xf>
    <xf numFmtId="0" fontId="11" fillId="2" borderId="0" applyNumberFormat="0" applyBorder="0" applyAlignment="0" applyProtection="0">
      <alignment vertical="center"/>
    </xf>
    <xf numFmtId="0" fontId="12" fillId="0" borderId="0">
      <alignment vertical="center"/>
    </xf>
    <xf numFmtId="0" fontId="14" fillId="0" borderId="0">
      <alignment vertical="center"/>
    </xf>
    <xf numFmtId="0" fontId="11" fillId="2" borderId="0" applyNumberFormat="0" applyBorder="0" applyAlignment="0" applyProtection="0">
      <alignment vertical="center"/>
    </xf>
    <xf numFmtId="0" fontId="12" fillId="0" borderId="0">
      <alignment vertical="center"/>
    </xf>
    <xf numFmtId="0" fontId="12" fillId="0" borderId="0">
      <alignment vertical="center"/>
    </xf>
    <xf numFmtId="0" fontId="14" fillId="0" borderId="0">
      <alignment vertical="center"/>
    </xf>
    <xf numFmtId="0" fontId="12" fillId="0" borderId="0">
      <alignment vertical="center"/>
    </xf>
    <xf numFmtId="0" fontId="12" fillId="0" borderId="0">
      <alignment vertical="center"/>
    </xf>
    <xf numFmtId="0" fontId="11" fillId="2" borderId="0" applyNumberFormat="0" applyBorder="0" applyAlignment="0" applyProtection="0">
      <alignment vertical="center"/>
    </xf>
    <xf numFmtId="0" fontId="12" fillId="0" borderId="0">
      <alignment vertical="center"/>
    </xf>
    <xf numFmtId="0" fontId="11" fillId="2" borderId="0" applyNumberFormat="0" applyBorder="0" applyAlignment="0" applyProtection="0">
      <alignment vertical="center"/>
    </xf>
    <xf numFmtId="0" fontId="14" fillId="0" borderId="0">
      <alignment vertical="center"/>
    </xf>
    <xf numFmtId="0" fontId="11" fillId="2" borderId="0" applyNumberFormat="0" applyBorder="0" applyAlignment="0" applyProtection="0">
      <alignment vertical="center"/>
    </xf>
    <xf numFmtId="0" fontId="14" fillId="0" borderId="0">
      <alignment vertical="center"/>
    </xf>
    <xf numFmtId="0" fontId="11" fillId="2" borderId="0" applyNumberFormat="0" applyBorder="0" applyAlignment="0" applyProtection="0">
      <alignment vertical="center"/>
    </xf>
    <xf numFmtId="0" fontId="13" fillId="0" borderId="0">
      <alignment vertical="center"/>
    </xf>
    <xf numFmtId="0" fontId="11" fillId="2" borderId="0" applyNumberFormat="0" applyBorder="0" applyAlignment="0" applyProtection="0">
      <alignment vertical="center"/>
    </xf>
    <xf numFmtId="0" fontId="14" fillId="0" borderId="0">
      <alignment vertical="center"/>
    </xf>
    <xf numFmtId="0" fontId="11" fillId="2" borderId="0" applyNumberFormat="0" applyBorder="0" applyAlignment="0" applyProtection="0">
      <alignment vertical="center"/>
    </xf>
    <xf numFmtId="0" fontId="11" fillId="2" borderId="0" applyNumberFormat="0" applyBorder="0" applyAlignment="0" applyProtection="0">
      <alignment vertical="center"/>
    </xf>
    <xf numFmtId="0" fontId="12" fillId="0" borderId="0">
      <alignment vertical="center"/>
    </xf>
    <xf numFmtId="0" fontId="11" fillId="2" borderId="0" applyNumberFormat="0" applyBorder="0" applyAlignment="0" applyProtection="0">
      <alignment vertical="center"/>
    </xf>
    <xf numFmtId="0" fontId="12" fillId="0" borderId="0">
      <alignment vertical="center"/>
    </xf>
    <xf numFmtId="0" fontId="12" fillId="0" borderId="0">
      <alignment vertical="center"/>
    </xf>
    <xf numFmtId="0" fontId="12" fillId="0" borderId="0">
      <alignment vertical="center"/>
    </xf>
    <xf numFmtId="0" fontId="11" fillId="2" borderId="0" applyNumberFormat="0" applyBorder="0" applyAlignment="0" applyProtection="0">
      <alignment vertical="center"/>
    </xf>
    <xf numFmtId="0" fontId="12" fillId="0" borderId="0">
      <alignment vertical="center"/>
    </xf>
    <xf numFmtId="0" fontId="12" fillId="0" borderId="0">
      <alignment vertical="center"/>
    </xf>
    <xf numFmtId="0" fontId="11" fillId="2" borderId="0" applyNumberFormat="0" applyBorder="0" applyAlignment="0" applyProtection="0">
      <alignment vertical="center"/>
    </xf>
    <xf numFmtId="0" fontId="11" fillId="2" borderId="0" applyNumberFormat="0" applyBorder="0" applyAlignment="0" applyProtection="0">
      <alignment vertical="center"/>
    </xf>
    <xf numFmtId="0" fontId="12" fillId="0" borderId="0">
      <alignment vertical="center"/>
    </xf>
    <xf numFmtId="0" fontId="11" fillId="2" borderId="0" applyNumberFormat="0" applyBorder="0" applyAlignment="0" applyProtection="0">
      <alignment vertical="center"/>
    </xf>
    <xf numFmtId="0" fontId="12" fillId="0" borderId="0">
      <alignment vertical="center"/>
    </xf>
    <xf numFmtId="0" fontId="11" fillId="2" borderId="0" applyNumberFormat="0" applyBorder="0" applyAlignment="0" applyProtection="0">
      <alignment vertical="center"/>
    </xf>
    <xf numFmtId="0" fontId="12" fillId="0" borderId="0">
      <alignment vertical="center"/>
    </xf>
    <xf numFmtId="0" fontId="12" fillId="0" borderId="0">
      <alignment vertical="center"/>
    </xf>
    <xf numFmtId="0" fontId="14" fillId="0" borderId="0">
      <alignment vertical="center"/>
    </xf>
    <xf numFmtId="0" fontId="11" fillId="2" borderId="0" applyNumberFormat="0" applyBorder="0" applyAlignment="0" applyProtection="0">
      <alignment vertical="center"/>
    </xf>
    <xf numFmtId="0" fontId="12" fillId="0" borderId="0">
      <alignment vertical="center"/>
    </xf>
    <xf numFmtId="0" fontId="11" fillId="2" borderId="0" applyNumberFormat="0" applyBorder="0" applyAlignment="0" applyProtection="0">
      <alignment vertical="center"/>
    </xf>
    <xf numFmtId="0" fontId="12" fillId="0" borderId="0">
      <alignment vertical="center"/>
    </xf>
    <xf numFmtId="0" fontId="11" fillId="2" borderId="0" applyNumberFormat="0" applyBorder="0" applyAlignment="0" applyProtection="0">
      <alignment vertical="center"/>
    </xf>
    <xf numFmtId="0" fontId="12" fillId="0" borderId="0">
      <alignment vertical="center"/>
    </xf>
    <xf numFmtId="0" fontId="12" fillId="0" borderId="0">
      <alignment vertical="center"/>
    </xf>
    <xf numFmtId="0" fontId="11" fillId="2" borderId="0" applyNumberFormat="0" applyBorder="0" applyAlignment="0" applyProtection="0">
      <alignment vertical="center"/>
    </xf>
    <xf numFmtId="0" fontId="14" fillId="0" borderId="0">
      <alignment vertical="center"/>
    </xf>
    <xf numFmtId="0" fontId="11" fillId="2" borderId="0" applyNumberFormat="0" applyBorder="0" applyAlignment="0" applyProtection="0">
      <alignment vertical="center"/>
    </xf>
    <xf numFmtId="0" fontId="11" fillId="2" borderId="0" applyNumberFormat="0" applyBorder="0" applyAlignment="0" applyProtection="0">
      <alignment vertical="center"/>
    </xf>
    <xf numFmtId="0" fontId="11" fillId="2" borderId="0" applyNumberFormat="0" applyBorder="0" applyAlignment="0" applyProtection="0">
      <alignment vertical="center"/>
    </xf>
    <xf numFmtId="0" fontId="14" fillId="0" borderId="0">
      <alignment vertical="center"/>
    </xf>
    <xf numFmtId="0" fontId="11" fillId="2" borderId="0" applyNumberFormat="0" applyBorder="0" applyAlignment="0" applyProtection="0">
      <alignment vertical="center"/>
    </xf>
    <xf numFmtId="0" fontId="11" fillId="2" borderId="0" applyNumberFormat="0" applyBorder="0" applyAlignment="0" applyProtection="0">
      <alignment vertical="center"/>
    </xf>
    <xf numFmtId="0" fontId="11" fillId="2" borderId="0" applyNumberFormat="0" applyBorder="0" applyAlignment="0" applyProtection="0">
      <alignment vertical="center"/>
    </xf>
    <xf numFmtId="0" fontId="14" fillId="0" borderId="0">
      <alignment vertical="center"/>
    </xf>
    <xf numFmtId="0" fontId="12" fillId="0" borderId="0">
      <alignment vertical="center"/>
    </xf>
    <xf numFmtId="0" fontId="11" fillId="2" borderId="0" applyNumberFormat="0" applyBorder="0" applyAlignment="0" applyProtection="0">
      <alignment vertical="center"/>
    </xf>
    <xf numFmtId="0" fontId="12" fillId="0" borderId="0">
      <alignment vertical="center"/>
    </xf>
    <xf numFmtId="0" fontId="11" fillId="2" borderId="0" applyNumberFormat="0" applyBorder="0" applyAlignment="0" applyProtection="0">
      <alignment vertical="center"/>
    </xf>
    <xf numFmtId="0" fontId="11" fillId="2" borderId="0" applyNumberFormat="0" applyBorder="0" applyAlignment="0" applyProtection="0">
      <alignment vertical="center"/>
    </xf>
    <xf numFmtId="0" fontId="12" fillId="0" borderId="0">
      <alignment vertical="center"/>
    </xf>
    <xf numFmtId="0" fontId="11" fillId="2" borderId="0" applyNumberFormat="0" applyBorder="0" applyAlignment="0" applyProtection="0">
      <alignment vertical="center"/>
    </xf>
    <xf numFmtId="0" fontId="14" fillId="0" borderId="0">
      <alignment vertical="center"/>
    </xf>
    <xf numFmtId="0" fontId="12" fillId="0" borderId="0">
      <alignment vertical="center"/>
    </xf>
    <xf numFmtId="0" fontId="12" fillId="0" borderId="0">
      <alignment vertical="center"/>
    </xf>
    <xf numFmtId="0" fontId="11" fillId="2" borderId="0" applyNumberFormat="0" applyBorder="0" applyAlignment="0" applyProtection="0">
      <alignment vertical="center"/>
    </xf>
    <xf numFmtId="0" fontId="14" fillId="0" borderId="0">
      <alignment vertical="center"/>
    </xf>
    <xf numFmtId="0" fontId="11" fillId="2" borderId="0" applyNumberFormat="0" applyBorder="0" applyAlignment="0" applyProtection="0">
      <alignment vertical="center"/>
    </xf>
    <xf numFmtId="0" fontId="12" fillId="0" borderId="0">
      <alignment vertical="center"/>
    </xf>
    <xf numFmtId="0" fontId="11" fillId="2" borderId="0" applyNumberFormat="0" applyBorder="0" applyAlignment="0" applyProtection="0">
      <alignment vertical="center"/>
    </xf>
    <xf numFmtId="0" fontId="14" fillId="0" borderId="0">
      <alignment vertical="center"/>
    </xf>
    <xf numFmtId="0" fontId="12" fillId="0" borderId="0">
      <alignment vertical="center"/>
    </xf>
    <xf numFmtId="0" fontId="11" fillId="2" borderId="0" applyNumberFormat="0" applyBorder="0" applyAlignment="0" applyProtection="0">
      <alignment vertical="center"/>
    </xf>
    <xf numFmtId="0" fontId="14" fillId="0" borderId="0">
      <alignment vertical="center"/>
    </xf>
    <xf numFmtId="0" fontId="11" fillId="2" borderId="0" applyNumberFormat="0" applyBorder="0" applyAlignment="0" applyProtection="0">
      <alignment vertical="center"/>
    </xf>
    <xf numFmtId="0" fontId="12" fillId="0" borderId="0">
      <alignment vertical="center"/>
    </xf>
    <xf numFmtId="0" fontId="11" fillId="2" borderId="0" applyNumberFormat="0" applyBorder="0" applyAlignment="0" applyProtection="0">
      <alignment vertical="center"/>
    </xf>
    <xf numFmtId="0" fontId="14" fillId="0" borderId="0">
      <alignment vertical="center"/>
    </xf>
    <xf numFmtId="0" fontId="14" fillId="0" borderId="0">
      <alignment vertical="center"/>
    </xf>
    <xf numFmtId="0" fontId="12" fillId="0" borderId="0">
      <alignment vertical="center"/>
    </xf>
    <xf numFmtId="0" fontId="11" fillId="2" borderId="0" applyNumberFormat="0" applyBorder="0" applyAlignment="0" applyProtection="0">
      <alignment vertical="center"/>
    </xf>
    <xf numFmtId="0" fontId="12" fillId="0" borderId="0">
      <alignment vertical="center"/>
    </xf>
    <xf numFmtId="0" fontId="14" fillId="0" borderId="0">
      <alignment vertical="center"/>
    </xf>
    <xf numFmtId="0" fontId="11" fillId="2" borderId="0" applyNumberFormat="0" applyBorder="0" applyAlignment="0" applyProtection="0">
      <alignment vertical="center"/>
    </xf>
    <xf numFmtId="0" fontId="11" fillId="2" borderId="0" applyNumberFormat="0" applyBorder="0" applyAlignment="0" applyProtection="0">
      <alignment vertical="center"/>
    </xf>
    <xf numFmtId="0" fontId="14" fillId="0" borderId="0">
      <alignment vertical="center"/>
    </xf>
    <xf numFmtId="0" fontId="11" fillId="2" borderId="0" applyNumberFormat="0" applyBorder="0" applyAlignment="0" applyProtection="0">
      <alignment vertical="center"/>
    </xf>
    <xf numFmtId="0" fontId="11" fillId="2" borderId="0" applyNumberFormat="0" applyBorder="0" applyAlignment="0" applyProtection="0">
      <alignment vertical="center"/>
    </xf>
    <xf numFmtId="0" fontId="11" fillId="2" borderId="0" applyNumberFormat="0" applyBorder="0" applyAlignment="0" applyProtection="0">
      <alignment vertical="center"/>
    </xf>
    <xf numFmtId="0" fontId="12" fillId="0" borderId="0">
      <alignment vertical="center"/>
    </xf>
    <xf numFmtId="0" fontId="11" fillId="2" borderId="0" applyNumberFormat="0" applyBorder="0" applyAlignment="0" applyProtection="0">
      <alignment vertical="center"/>
    </xf>
    <xf numFmtId="0" fontId="12" fillId="0" borderId="0">
      <alignment vertical="center"/>
    </xf>
    <xf numFmtId="0" fontId="11" fillId="2" borderId="0" applyNumberFormat="0" applyBorder="0" applyAlignment="0" applyProtection="0">
      <alignment vertical="center"/>
    </xf>
    <xf numFmtId="0" fontId="12" fillId="0" borderId="0">
      <alignment vertical="center"/>
    </xf>
    <xf numFmtId="0" fontId="11" fillId="2" borderId="0" applyNumberFormat="0" applyBorder="0" applyAlignment="0" applyProtection="0">
      <alignment vertical="center"/>
    </xf>
    <xf numFmtId="0" fontId="11" fillId="2" borderId="0" applyNumberFormat="0" applyBorder="0" applyAlignment="0" applyProtection="0">
      <alignment vertical="center"/>
    </xf>
    <xf numFmtId="0" fontId="11" fillId="2" borderId="0" applyNumberFormat="0" applyBorder="0" applyAlignment="0" applyProtection="0">
      <alignment vertical="center"/>
    </xf>
    <xf numFmtId="0" fontId="12" fillId="0" borderId="0">
      <alignment vertical="center"/>
    </xf>
    <xf numFmtId="0" fontId="12" fillId="0" borderId="0">
      <alignment vertical="center"/>
    </xf>
    <xf numFmtId="0" fontId="11" fillId="2" borderId="0" applyNumberFormat="0" applyBorder="0" applyAlignment="0" applyProtection="0">
      <alignment vertical="center"/>
    </xf>
    <xf numFmtId="0" fontId="12" fillId="0" borderId="0">
      <alignment vertical="center"/>
    </xf>
    <xf numFmtId="0" fontId="11" fillId="2" borderId="0" applyNumberFormat="0" applyBorder="0" applyAlignment="0" applyProtection="0">
      <alignment vertical="center"/>
    </xf>
    <xf numFmtId="0" fontId="11" fillId="2" borderId="0" applyNumberFormat="0" applyBorder="0" applyAlignment="0" applyProtection="0">
      <alignment vertical="center"/>
    </xf>
    <xf numFmtId="0" fontId="14" fillId="0" borderId="0">
      <alignment vertical="center"/>
    </xf>
    <xf numFmtId="0" fontId="11" fillId="2" borderId="0" applyNumberFormat="0" applyBorder="0" applyAlignment="0" applyProtection="0">
      <alignment vertical="center"/>
    </xf>
    <xf numFmtId="0" fontId="12" fillId="0" borderId="0">
      <alignment vertical="center"/>
    </xf>
    <xf numFmtId="0" fontId="11" fillId="2" borderId="0" applyNumberFormat="0" applyBorder="0" applyAlignment="0" applyProtection="0">
      <alignment vertical="center"/>
    </xf>
    <xf numFmtId="0" fontId="12" fillId="0" borderId="0">
      <alignment vertical="center"/>
    </xf>
    <xf numFmtId="0" fontId="11" fillId="2" borderId="0" applyNumberFormat="0" applyBorder="0" applyAlignment="0" applyProtection="0">
      <alignment vertical="center"/>
    </xf>
    <xf numFmtId="0" fontId="12" fillId="0" borderId="0">
      <alignment vertical="center"/>
    </xf>
    <xf numFmtId="0" fontId="11" fillId="2" borderId="0" applyNumberFormat="0" applyBorder="0" applyAlignment="0" applyProtection="0">
      <alignment vertical="center"/>
    </xf>
    <xf numFmtId="0" fontId="14" fillId="0" borderId="0">
      <alignment vertical="center"/>
    </xf>
    <xf numFmtId="0" fontId="12" fillId="0" borderId="0">
      <alignment vertical="center"/>
    </xf>
    <xf numFmtId="0" fontId="11" fillId="2" borderId="0" applyNumberFormat="0" applyBorder="0" applyAlignment="0" applyProtection="0">
      <alignment vertical="center"/>
    </xf>
    <xf numFmtId="0" fontId="12" fillId="0" borderId="0">
      <alignment vertical="center"/>
    </xf>
    <xf numFmtId="0" fontId="12" fillId="0" borderId="0">
      <alignment vertical="center"/>
    </xf>
    <xf numFmtId="0" fontId="14" fillId="0" borderId="0">
      <alignment vertical="center"/>
    </xf>
    <xf numFmtId="0" fontId="11" fillId="2" borderId="0" applyNumberFormat="0" applyBorder="0" applyAlignment="0" applyProtection="0">
      <alignment vertical="center"/>
    </xf>
    <xf numFmtId="0" fontId="12" fillId="0" borderId="0">
      <alignment vertical="center"/>
    </xf>
    <xf numFmtId="0" fontId="12" fillId="0" borderId="0">
      <alignment vertical="center"/>
    </xf>
    <xf numFmtId="0" fontId="11" fillId="2" borderId="0" applyNumberFormat="0" applyBorder="0" applyAlignment="0" applyProtection="0">
      <alignment vertical="center"/>
    </xf>
    <xf numFmtId="0" fontId="11" fillId="2" borderId="0" applyNumberFormat="0" applyBorder="0" applyAlignment="0" applyProtection="0">
      <alignment vertical="center"/>
    </xf>
    <xf numFmtId="0" fontId="14" fillId="0" borderId="0">
      <alignment vertical="center"/>
    </xf>
    <xf numFmtId="0" fontId="11" fillId="2" borderId="0" applyNumberFormat="0" applyBorder="0" applyAlignment="0" applyProtection="0">
      <alignment vertical="center"/>
    </xf>
    <xf numFmtId="0" fontId="12" fillId="0" borderId="0">
      <alignment vertical="center"/>
    </xf>
    <xf numFmtId="0" fontId="11" fillId="2" borderId="0" applyNumberFormat="0" applyBorder="0" applyAlignment="0" applyProtection="0">
      <alignment vertical="center"/>
    </xf>
    <xf numFmtId="0" fontId="11" fillId="2" borderId="0" applyNumberFormat="0" applyBorder="0" applyAlignment="0" applyProtection="0">
      <alignment vertical="center"/>
    </xf>
    <xf numFmtId="0" fontId="11" fillId="2" borderId="0" applyNumberFormat="0" applyBorder="0" applyAlignment="0" applyProtection="0">
      <alignment vertical="center"/>
    </xf>
    <xf numFmtId="0" fontId="11" fillId="2" borderId="0" applyNumberFormat="0" applyBorder="0" applyAlignment="0" applyProtection="0">
      <alignment vertical="center"/>
    </xf>
    <xf numFmtId="0" fontId="12" fillId="0" borderId="0">
      <alignment vertical="center"/>
    </xf>
    <xf numFmtId="0" fontId="12" fillId="0" borderId="0">
      <alignment vertical="center"/>
    </xf>
    <xf numFmtId="0" fontId="11" fillId="2" borderId="0" applyNumberFormat="0" applyBorder="0" applyAlignment="0" applyProtection="0">
      <alignment vertical="center"/>
    </xf>
    <xf numFmtId="0" fontId="12" fillId="0" borderId="0">
      <alignment vertical="center"/>
    </xf>
    <xf numFmtId="0" fontId="11" fillId="2" borderId="0" applyNumberFormat="0" applyBorder="0" applyAlignment="0" applyProtection="0">
      <alignment vertical="center"/>
    </xf>
    <xf numFmtId="0" fontId="12" fillId="0" borderId="0">
      <alignment vertical="center"/>
    </xf>
    <xf numFmtId="0" fontId="12" fillId="0" borderId="0">
      <alignment vertical="center"/>
    </xf>
    <xf numFmtId="0" fontId="11" fillId="2" borderId="0" applyNumberFormat="0" applyBorder="0" applyAlignment="0" applyProtection="0">
      <alignment vertical="center"/>
    </xf>
    <xf numFmtId="0" fontId="12" fillId="0" borderId="0">
      <alignment vertical="center"/>
    </xf>
    <xf numFmtId="0" fontId="11" fillId="2" borderId="0" applyNumberFormat="0" applyBorder="0" applyAlignment="0" applyProtection="0">
      <alignment vertical="center"/>
    </xf>
    <xf numFmtId="0" fontId="12" fillId="0" borderId="0">
      <alignment vertical="center"/>
    </xf>
    <xf numFmtId="0" fontId="11" fillId="2" borderId="0" applyNumberFormat="0" applyBorder="0" applyAlignment="0" applyProtection="0">
      <alignment vertical="center"/>
    </xf>
    <xf numFmtId="0" fontId="14" fillId="0" borderId="0">
      <alignment vertical="center"/>
    </xf>
    <xf numFmtId="0" fontId="11" fillId="2" borderId="0" applyNumberFormat="0" applyBorder="0" applyAlignment="0" applyProtection="0">
      <alignment vertical="center"/>
    </xf>
    <xf numFmtId="0" fontId="11" fillId="2" borderId="0" applyNumberFormat="0" applyBorder="0" applyAlignment="0" applyProtection="0">
      <alignment vertical="center"/>
    </xf>
    <xf numFmtId="0" fontId="12" fillId="0" borderId="0">
      <alignment vertical="center"/>
    </xf>
    <xf numFmtId="0" fontId="13" fillId="0" borderId="0">
      <alignment vertical="center"/>
    </xf>
    <xf numFmtId="0" fontId="12" fillId="0" borderId="0">
      <alignment vertical="center"/>
    </xf>
    <xf numFmtId="0" fontId="12" fillId="0" borderId="0">
      <alignment vertical="center"/>
    </xf>
    <xf numFmtId="0" fontId="11" fillId="2" borderId="0" applyNumberFormat="0" applyBorder="0" applyAlignment="0" applyProtection="0">
      <alignment vertical="center"/>
    </xf>
    <xf numFmtId="0" fontId="13" fillId="0" borderId="0">
      <alignment vertical="center"/>
    </xf>
    <xf numFmtId="0" fontId="12" fillId="0" borderId="0">
      <alignment vertical="center"/>
    </xf>
    <xf numFmtId="0" fontId="11" fillId="2" borderId="0" applyNumberFormat="0" applyBorder="0" applyAlignment="0" applyProtection="0">
      <alignment vertical="center"/>
    </xf>
    <xf numFmtId="0" fontId="11" fillId="2" borderId="0" applyNumberFormat="0" applyBorder="0" applyAlignment="0" applyProtection="0">
      <alignment vertical="center"/>
    </xf>
    <xf numFmtId="0" fontId="12" fillId="0" borderId="0">
      <alignment vertical="center"/>
    </xf>
    <xf numFmtId="0" fontId="12" fillId="0" borderId="0">
      <alignment vertical="center"/>
    </xf>
    <xf numFmtId="0" fontId="12" fillId="0" borderId="0">
      <alignment vertical="center"/>
    </xf>
    <xf numFmtId="0" fontId="11" fillId="2" borderId="0" applyNumberFormat="0" applyBorder="0" applyAlignment="0" applyProtection="0">
      <alignment vertical="center"/>
    </xf>
    <xf numFmtId="0" fontId="12" fillId="0" borderId="0">
      <alignment vertical="center"/>
    </xf>
    <xf numFmtId="0" fontId="11" fillId="2" borderId="0" applyNumberFormat="0" applyBorder="0" applyAlignment="0" applyProtection="0">
      <alignment vertical="center"/>
    </xf>
    <xf numFmtId="0" fontId="12" fillId="0" borderId="0">
      <alignment vertical="center"/>
    </xf>
    <xf numFmtId="0" fontId="12" fillId="0" borderId="0">
      <alignment vertical="center"/>
    </xf>
    <xf numFmtId="0" fontId="12" fillId="0" borderId="0">
      <alignment vertical="center"/>
    </xf>
    <xf numFmtId="0" fontId="16" fillId="4" borderId="0" applyNumberFormat="0" applyBorder="0" applyAlignment="0" applyProtection="0">
      <alignment vertical="center"/>
    </xf>
    <xf numFmtId="0" fontId="12" fillId="0" borderId="0">
      <alignment vertical="center"/>
    </xf>
    <xf numFmtId="0" fontId="11" fillId="2" borderId="0" applyNumberFormat="0" applyBorder="0" applyAlignment="0" applyProtection="0">
      <alignment vertical="center"/>
    </xf>
    <xf numFmtId="0" fontId="12" fillId="0" borderId="0">
      <alignment vertical="center"/>
    </xf>
    <xf numFmtId="0" fontId="12" fillId="0" borderId="0">
      <alignment vertical="center"/>
    </xf>
    <xf numFmtId="0" fontId="14" fillId="0" borderId="0">
      <alignment vertical="center"/>
    </xf>
    <xf numFmtId="0" fontId="12" fillId="0" borderId="0">
      <alignment vertical="center"/>
    </xf>
    <xf numFmtId="0" fontId="12" fillId="0" borderId="0">
      <alignment vertical="center"/>
    </xf>
    <xf numFmtId="0" fontId="14" fillId="0" borderId="0">
      <alignment vertical="center"/>
    </xf>
    <xf numFmtId="0" fontId="11" fillId="2" borderId="0" applyNumberFormat="0" applyBorder="0" applyAlignment="0" applyProtection="0">
      <alignment vertical="center"/>
    </xf>
    <xf numFmtId="0" fontId="14" fillId="0" borderId="0">
      <alignment vertical="center"/>
    </xf>
    <xf numFmtId="0" fontId="11" fillId="2" borderId="0" applyNumberFormat="0" applyBorder="0" applyAlignment="0" applyProtection="0">
      <alignment vertical="center"/>
    </xf>
    <xf numFmtId="0" fontId="11" fillId="2" borderId="0" applyNumberFormat="0" applyBorder="0" applyAlignment="0" applyProtection="0">
      <alignment vertical="center"/>
    </xf>
    <xf numFmtId="0" fontId="11" fillId="2" borderId="0" applyNumberFormat="0" applyBorder="0" applyAlignment="0" applyProtection="0">
      <alignment vertical="center"/>
    </xf>
    <xf numFmtId="0" fontId="12" fillId="0" borderId="0">
      <alignment vertical="center"/>
    </xf>
    <xf numFmtId="0" fontId="11" fillId="2" borderId="0" applyNumberFormat="0" applyBorder="0" applyAlignment="0" applyProtection="0">
      <alignment vertical="center"/>
    </xf>
    <xf numFmtId="0" fontId="12" fillId="0" borderId="0">
      <alignment vertical="center"/>
    </xf>
    <xf numFmtId="0" fontId="11" fillId="2" borderId="0" applyNumberFormat="0" applyBorder="0" applyAlignment="0" applyProtection="0">
      <alignment vertical="center"/>
    </xf>
    <xf numFmtId="0" fontId="14" fillId="0" borderId="0">
      <alignment vertical="center"/>
    </xf>
    <xf numFmtId="0" fontId="12" fillId="0" borderId="0">
      <alignment vertical="center"/>
    </xf>
    <xf numFmtId="0" fontId="11" fillId="2" borderId="0" applyNumberFormat="0" applyBorder="0" applyAlignment="0" applyProtection="0">
      <alignment vertical="center"/>
    </xf>
    <xf numFmtId="0" fontId="14" fillId="0" borderId="0">
      <alignment vertical="center"/>
    </xf>
    <xf numFmtId="0" fontId="12" fillId="0" borderId="0">
      <alignment vertical="center"/>
    </xf>
    <xf numFmtId="0" fontId="11" fillId="2" borderId="0" applyNumberFormat="0" applyBorder="0" applyAlignment="0" applyProtection="0">
      <alignment vertical="center"/>
    </xf>
    <xf numFmtId="0" fontId="11" fillId="2" borderId="0" applyNumberFormat="0" applyBorder="0" applyAlignment="0" applyProtection="0">
      <alignment vertical="center"/>
    </xf>
    <xf numFmtId="0" fontId="11" fillId="2" borderId="0" applyNumberFormat="0" applyBorder="0" applyAlignment="0" applyProtection="0">
      <alignment vertical="center"/>
    </xf>
    <xf numFmtId="0" fontId="12" fillId="0" borderId="0">
      <alignment vertical="center"/>
    </xf>
    <xf numFmtId="0" fontId="11" fillId="2" borderId="0" applyNumberFormat="0" applyBorder="0" applyAlignment="0" applyProtection="0">
      <alignment vertical="center"/>
    </xf>
    <xf numFmtId="0" fontId="11" fillId="2" borderId="0" applyNumberFormat="0" applyBorder="0" applyAlignment="0" applyProtection="0">
      <alignment vertical="center"/>
    </xf>
    <xf numFmtId="0" fontId="11" fillId="2" borderId="0" applyNumberFormat="0" applyBorder="0" applyAlignment="0" applyProtection="0">
      <alignment vertical="center"/>
    </xf>
    <xf numFmtId="0" fontId="14" fillId="0" borderId="0">
      <alignment vertical="center"/>
    </xf>
    <xf numFmtId="0" fontId="11" fillId="2" borderId="0" applyNumberFormat="0" applyBorder="0" applyAlignment="0" applyProtection="0">
      <alignment vertical="center"/>
    </xf>
    <xf numFmtId="0" fontId="14" fillId="0" borderId="0">
      <alignment vertical="center"/>
    </xf>
    <xf numFmtId="0" fontId="11" fillId="2" borderId="0" applyNumberFormat="0" applyBorder="0" applyAlignment="0" applyProtection="0">
      <alignment vertical="center"/>
    </xf>
    <xf numFmtId="0" fontId="11" fillId="2" borderId="0" applyNumberFormat="0" applyBorder="0" applyAlignment="0" applyProtection="0">
      <alignment vertical="center"/>
    </xf>
    <xf numFmtId="0" fontId="12" fillId="0" borderId="0">
      <alignment vertical="center"/>
    </xf>
    <xf numFmtId="0" fontId="11" fillId="2" borderId="0" applyNumberFormat="0" applyBorder="0" applyAlignment="0" applyProtection="0">
      <alignment vertical="center"/>
    </xf>
    <xf numFmtId="0" fontId="11" fillId="2" borderId="0" applyNumberFormat="0" applyBorder="0" applyAlignment="0" applyProtection="0">
      <alignment vertical="center"/>
    </xf>
    <xf numFmtId="0" fontId="11" fillId="2" borderId="0" applyNumberFormat="0" applyBorder="0" applyAlignment="0" applyProtection="0">
      <alignment vertical="center"/>
    </xf>
    <xf numFmtId="0" fontId="12" fillId="0" borderId="0">
      <alignment vertical="center"/>
    </xf>
    <xf numFmtId="0" fontId="11" fillId="2" borderId="0" applyNumberFormat="0" applyBorder="0" applyAlignment="0" applyProtection="0">
      <alignment vertical="center"/>
    </xf>
    <xf numFmtId="0" fontId="12" fillId="0" borderId="0">
      <alignment vertical="center"/>
    </xf>
    <xf numFmtId="0" fontId="11" fillId="2" borderId="0" applyNumberFormat="0" applyBorder="0" applyAlignment="0" applyProtection="0">
      <alignment vertical="center"/>
    </xf>
    <xf numFmtId="0" fontId="11" fillId="2" borderId="0" applyNumberFormat="0" applyBorder="0" applyAlignment="0" applyProtection="0">
      <alignment vertical="center"/>
    </xf>
    <xf numFmtId="0" fontId="12" fillId="0" borderId="0">
      <alignment vertical="center"/>
    </xf>
    <xf numFmtId="0" fontId="11" fillId="2" borderId="0" applyNumberFormat="0" applyBorder="0" applyAlignment="0" applyProtection="0">
      <alignment vertical="center"/>
    </xf>
    <xf numFmtId="0" fontId="14" fillId="0" borderId="0">
      <alignment vertical="center"/>
    </xf>
    <xf numFmtId="0" fontId="11" fillId="2" borderId="0" applyNumberFormat="0" applyBorder="0" applyAlignment="0" applyProtection="0">
      <alignment vertical="center"/>
    </xf>
    <xf numFmtId="0" fontId="14" fillId="0" borderId="0">
      <alignment vertical="center"/>
    </xf>
    <xf numFmtId="0" fontId="12" fillId="0" borderId="0">
      <alignment vertical="center"/>
    </xf>
    <xf numFmtId="0" fontId="11" fillId="2" borderId="0" applyNumberFormat="0" applyBorder="0" applyAlignment="0" applyProtection="0">
      <alignment vertical="center"/>
    </xf>
    <xf numFmtId="0" fontId="11" fillId="2" borderId="0" applyNumberFormat="0" applyBorder="0" applyAlignment="0" applyProtection="0">
      <alignment vertical="center"/>
    </xf>
    <xf numFmtId="0" fontId="12" fillId="0" borderId="0">
      <alignment vertical="center"/>
    </xf>
    <xf numFmtId="0" fontId="11" fillId="2" borderId="0" applyNumberFormat="0" applyBorder="0" applyAlignment="0" applyProtection="0">
      <alignment vertical="center"/>
    </xf>
    <xf numFmtId="0" fontId="14" fillId="0" borderId="0">
      <alignment vertical="center"/>
    </xf>
    <xf numFmtId="0" fontId="11" fillId="2" borderId="0" applyNumberFormat="0" applyBorder="0" applyAlignment="0" applyProtection="0">
      <alignment vertical="center"/>
    </xf>
    <xf numFmtId="0" fontId="11" fillId="2" borderId="0" applyNumberFormat="0" applyBorder="0" applyAlignment="0" applyProtection="0">
      <alignment vertical="center"/>
    </xf>
    <xf numFmtId="0" fontId="12" fillId="0" borderId="0">
      <alignment vertical="center"/>
    </xf>
    <xf numFmtId="0" fontId="11" fillId="2" borderId="0" applyNumberFormat="0" applyBorder="0" applyAlignment="0" applyProtection="0">
      <alignment vertical="center"/>
    </xf>
    <xf numFmtId="0" fontId="14" fillId="0" borderId="0">
      <alignment vertical="center"/>
    </xf>
    <xf numFmtId="0" fontId="11" fillId="2" borderId="0" applyNumberFormat="0" applyBorder="0" applyAlignment="0" applyProtection="0">
      <alignment vertical="center"/>
    </xf>
    <xf numFmtId="0" fontId="11" fillId="2" borderId="0" applyNumberFormat="0" applyBorder="0" applyAlignment="0" applyProtection="0">
      <alignment vertical="center"/>
    </xf>
    <xf numFmtId="0" fontId="11" fillId="2" borderId="0" applyNumberFormat="0" applyBorder="0" applyAlignment="0" applyProtection="0">
      <alignment vertical="center"/>
    </xf>
    <xf numFmtId="0" fontId="12" fillId="0" borderId="0">
      <alignment vertical="center"/>
    </xf>
    <xf numFmtId="0" fontId="11" fillId="2" borderId="0" applyNumberFormat="0" applyBorder="0" applyAlignment="0" applyProtection="0">
      <alignment vertical="center"/>
    </xf>
    <xf numFmtId="0" fontId="14" fillId="0" borderId="0">
      <alignment vertical="center"/>
    </xf>
    <xf numFmtId="0" fontId="14" fillId="0" borderId="0">
      <alignment vertical="center"/>
    </xf>
    <xf numFmtId="0" fontId="11" fillId="2" borderId="0" applyNumberFormat="0" applyBorder="0" applyAlignment="0" applyProtection="0">
      <alignment vertical="center"/>
    </xf>
    <xf numFmtId="0" fontId="14" fillId="0" borderId="0">
      <alignment vertical="center"/>
    </xf>
    <xf numFmtId="0" fontId="11" fillId="2" borderId="0" applyNumberFormat="0" applyBorder="0" applyAlignment="0" applyProtection="0">
      <alignment vertical="center"/>
    </xf>
    <xf numFmtId="0" fontId="12" fillId="0" borderId="0">
      <alignment vertical="center"/>
    </xf>
    <xf numFmtId="0" fontId="11" fillId="2" borderId="0" applyNumberFormat="0" applyBorder="0" applyAlignment="0" applyProtection="0">
      <alignment vertical="center"/>
    </xf>
    <xf numFmtId="0" fontId="11" fillId="2" borderId="0" applyNumberFormat="0" applyBorder="0" applyAlignment="0" applyProtection="0">
      <alignment vertical="center"/>
    </xf>
    <xf numFmtId="0" fontId="14" fillId="0" borderId="0">
      <alignment vertical="center"/>
    </xf>
    <xf numFmtId="0" fontId="11" fillId="2" borderId="0" applyNumberFormat="0" applyBorder="0" applyAlignment="0" applyProtection="0">
      <alignment vertical="center"/>
    </xf>
    <xf numFmtId="0" fontId="14" fillId="0" borderId="0">
      <alignment vertical="center"/>
    </xf>
    <xf numFmtId="0" fontId="12" fillId="0" borderId="0">
      <alignment vertical="center"/>
    </xf>
    <xf numFmtId="0" fontId="12" fillId="0" borderId="0">
      <alignment vertical="center"/>
    </xf>
    <xf numFmtId="0" fontId="11" fillId="2" borderId="0" applyNumberFormat="0" applyBorder="0" applyAlignment="0" applyProtection="0">
      <alignment vertical="center"/>
    </xf>
    <xf numFmtId="0" fontId="12" fillId="0" borderId="0">
      <alignment vertical="center"/>
    </xf>
    <xf numFmtId="0" fontId="12" fillId="0" borderId="0">
      <alignment vertical="center"/>
    </xf>
    <xf numFmtId="0" fontId="12" fillId="0" borderId="0">
      <alignment vertical="center"/>
    </xf>
    <xf numFmtId="0" fontId="11" fillId="2" borderId="0" applyNumberFormat="0" applyBorder="0" applyAlignment="0" applyProtection="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1" fillId="2" borderId="0" applyNumberFormat="0" applyBorder="0" applyAlignment="0" applyProtection="0">
      <alignment vertical="center"/>
    </xf>
    <xf numFmtId="0" fontId="12" fillId="0" borderId="0">
      <alignment vertical="center"/>
    </xf>
    <xf numFmtId="0" fontId="12" fillId="0" borderId="0">
      <alignment vertical="center"/>
    </xf>
    <xf numFmtId="0" fontId="11" fillId="2" borderId="0" applyNumberFormat="0" applyBorder="0" applyAlignment="0" applyProtection="0">
      <alignment vertical="center"/>
    </xf>
    <xf numFmtId="0" fontId="12" fillId="0" borderId="0">
      <alignment vertical="center"/>
    </xf>
    <xf numFmtId="0" fontId="14" fillId="0" borderId="0">
      <alignment vertical="center"/>
    </xf>
    <xf numFmtId="0" fontId="16" fillId="4" borderId="0" applyNumberFormat="0" applyBorder="0" applyAlignment="0" applyProtection="0">
      <alignment vertical="center"/>
    </xf>
    <xf numFmtId="0" fontId="11" fillId="2" borderId="0" applyNumberFormat="0" applyBorder="0" applyAlignment="0" applyProtection="0">
      <alignment vertical="center"/>
    </xf>
    <xf numFmtId="0" fontId="12" fillId="0" borderId="0">
      <alignment vertical="center"/>
    </xf>
    <xf numFmtId="0" fontId="12" fillId="0" borderId="0">
      <alignment vertical="center"/>
    </xf>
    <xf numFmtId="0" fontId="11" fillId="2" borderId="0" applyNumberFormat="0" applyBorder="0" applyAlignment="0" applyProtection="0">
      <alignment vertical="center"/>
    </xf>
    <xf numFmtId="0" fontId="12" fillId="0" borderId="0">
      <alignment vertical="center"/>
    </xf>
    <xf numFmtId="0" fontId="12" fillId="0" borderId="0">
      <alignment vertical="center"/>
    </xf>
    <xf numFmtId="0" fontId="11" fillId="2" borderId="0" applyNumberFormat="0" applyBorder="0" applyAlignment="0" applyProtection="0">
      <alignment vertical="center"/>
    </xf>
    <xf numFmtId="0" fontId="12" fillId="0" borderId="0">
      <alignment vertical="center"/>
    </xf>
    <xf numFmtId="0" fontId="12" fillId="0" borderId="0">
      <alignment vertical="center"/>
    </xf>
    <xf numFmtId="0" fontId="14" fillId="0" borderId="0">
      <alignment vertical="center"/>
    </xf>
    <xf numFmtId="0" fontId="12" fillId="0" borderId="0">
      <alignment vertical="center"/>
    </xf>
    <xf numFmtId="0" fontId="11" fillId="2" borderId="0" applyNumberFormat="0" applyBorder="0" applyAlignment="0" applyProtection="0">
      <alignment vertical="center"/>
    </xf>
    <xf numFmtId="0" fontId="14" fillId="0" borderId="0">
      <alignment vertical="center"/>
    </xf>
    <xf numFmtId="0" fontId="14" fillId="0" borderId="0">
      <alignment vertical="center"/>
    </xf>
    <xf numFmtId="0" fontId="12" fillId="0" borderId="0">
      <alignment vertical="center"/>
    </xf>
    <xf numFmtId="0" fontId="11" fillId="2" borderId="0" applyNumberFormat="0" applyBorder="0" applyAlignment="0" applyProtection="0">
      <alignment vertical="center"/>
    </xf>
    <xf numFmtId="0" fontId="12" fillId="0" borderId="0">
      <alignment vertical="center"/>
    </xf>
    <xf numFmtId="0" fontId="11" fillId="2" borderId="0" applyNumberFormat="0" applyBorder="0" applyAlignment="0" applyProtection="0">
      <alignment vertical="center"/>
    </xf>
    <xf numFmtId="0" fontId="12" fillId="0" borderId="0">
      <alignment vertical="center"/>
    </xf>
    <xf numFmtId="0" fontId="12" fillId="0" borderId="0">
      <alignment vertical="center"/>
    </xf>
    <xf numFmtId="0" fontId="12" fillId="0" borderId="0">
      <alignment vertical="center"/>
    </xf>
    <xf numFmtId="0" fontId="14" fillId="0" borderId="0">
      <alignment vertical="center"/>
    </xf>
    <xf numFmtId="0" fontId="12" fillId="0" borderId="0">
      <alignment vertical="center"/>
    </xf>
    <xf numFmtId="0" fontId="11" fillId="2" borderId="0" applyNumberFormat="0" applyBorder="0" applyAlignment="0" applyProtection="0">
      <alignment vertical="center"/>
    </xf>
    <xf numFmtId="0" fontId="11" fillId="2" borderId="0" applyNumberFormat="0" applyBorder="0" applyAlignment="0" applyProtection="0">
      <alignment vertical="center"/>
    </xf>
    <xf numFmtId="0" fontId="14" fillId="0" borderId="0">
      <alignment vertical="center"/>
    </xf>
    <xf numFmtId="0" fontId="12" fillId="0" borderId="0">
      <alignment vertical="center"/>
    </xf>
    <xf numFmtId="0" fontId="14" fillId="0" borderId="0">
      <alignment vertical="center"/>
    </xf>
    <xf numFmtId="0" fontId="11" fillId="2" borderId="0" applyNumberFormat="0" applyBorder="0" applyAlignment="0" applyProtection="0">
      <alignment vertical="center"/>
    </xf>
    <xf numFmtId="0" fontId="12" fillId="0" borderId="0">
      <alignment vertical="center"/>
    </xf>
    <xf numFmtId="0" fontId="12" fillId="0" borderId="0">
      <alignment vertical="center"/>
    </xf>
    <xf numFmtId="0" fontId="11" fillId="2" borderId="0" applyNumberFormat="0" applyBorder="0" applyAlignment="0" applyProtection="0">
      <alignment vertical="center"/>
    </xf>
    <xf numFmtId="0" fontId="12" fillId="0" borderId="0">
      <alignment vertical="center"/>
    </xf>
    <xf numFmtId="0" fontId="14" fillId="0" borderId="0">
      <alignment vertical="center"/>
    </xf>
    <xf numFmtId="0" fontId="11" fillId="2" borderId="0" applyNumberFormat="0" applyBorder="0" applyAlignment="0" applyProtection="0">
      <alignment vertical="center"/>
    </xf>
    <xf numFmtId="0" fontId="12" fillId="0" borderId="0">
      <alignment vertical="center"/>
    </xf>
    <xf numFmtId="0" fontId="14" fillId="0" borderId="0">
      <alignment vertical="center"/>
    </xf>
    <xf numFmtId="0" fontId="14" fillId="0" borderId="0">
      <alignment vertical="center"/>
    </xf>
    <xf numFmtId="0" fontId="11" fillId="2" borderId="0" applyNumberFormat="0" applyBorder="0" applyAlignment="0" applyProtection="0">
      <alignment vertical="center"/>
    </xf>
    <xf numFmtId="0" fontId="14" fillId="0" borderId="0">
      <alignment vertical="center"/>
    </xf>
    <xf numFmtId="0" fontId="11" fillId="2" borderId="0" applyNumberFormat="0" applyBorder="0" applyAlignment="0" applyProtection="0">
      <alignment vertical="center"/>
    </xf>
    <xf numFmtId="0" fontId="14" fillId="0" borderId="0">
      <alignment vertical="center"/>
    </xf>
    <xf numFmtId="0" fontId="11" fillId="2" borderId="0" applyNumberFormat="0" applyBorder="0" applyAlignment="0" applyProtection="0">
      <alignment vertical="center"/>
    </xf>
    <xf numFmtId="0" fontId="14" fillId="0" borderId="0">
      <alignment vertical="center"/>
    </xf>
    <xf numFmtId="0" fontId="11" fillId="2" borderId="0" applyNumberFormat="0" applyBorder="0" applyAlignment="0" applyProtection="0">
      <alignment vertical="center"/>
    </xf>
    <xf numFmtId="0" fontId="14" fillId="0" borderId="0">
      <alignment vertical="center"/>
    </xf>
    <xf numFmtId="0" fontId="11" fillId="2" borderId="0" applyNumberFormat="0" applyBorder="0" applyAlignment="0" applyProtection="0">
      <alignment vertical="center"/>
    </xf>
    <xf numFmtId="0" fontId="14" fillId="0" borderId="0">
      <alignment vertical="center"/>
    </xf>
    <xf numFmtId="0" fontId="12" fillId="0" borderId="0">
      <alignment vertical="center"/>
    </xf>
    <xf numFmtId="0" fontId="14" fillId="0" borderId="0">
      <alignment vertical="center"/>
    </xf>
    <xf numFmtId="0" fontId="11" fillId="2" borderId="0" applyNumberFormat="0" applyBorder="0" applyAlignment="0" applyProtection="0">
      <alignment vertical="center"/>
    </xf>
    <xf numFmtId="0" fontId="12" fillId="0" borderId="0">
      <alignment vertical="center"/>
    </xf>
    <xf numFmtId="0" fontId="12" fillId="0" borderId="0">
      <alignment vertical="center"/>
    </xf>
    <xf numFmtId="0" fontId="11" fillId="2" borderId="0" applyNumberFormat="0" applyBorder="0" applyAlignment="0" applyProtection="0">
      <alignment vertical="center"/>
    </xf>
    <xf numFmtId="0" fontId="12" fillId="0" borderId="0">
      <alignment vertical="center"/>
    </xf>
    <xf numFmtId="0" fontId="12" fillId="0" borderId="0">
      <alignment vertical="center"/>
    </xf>
    <xf numFmtId="0" fontId="11" fillId="2" borderId="0" applyNumberFormat="0" applyBorder="0" applyAlignment="0" applyProtection="0">
      <alignment vertical="center"/>
    </xf>
    <xf numFmtId="0" fontId="12" fillId="0" borderId="0">
      <alignment vertical="center"/>
    </xf>
    <xf numFmtId="0" fontId="11" fillId="2" borderId="0" applyNumberFormat="0" applyBorder="0" applyAlignment="0" applyProtection="0">
      <alignment vertical="center"/>
    </xf>
    <xf numFmtId="0" fontId="14" fillId="0" borderId="0">
      <alignment vertical="center"/>
    </xf>
    <xf numFmtId="0" fontId="11" fillId="2" borderId="0" applyNumberFormat="0" applyBorder="0" applyAlignment="0" applyProtection="0">
      <alignment vertical="center"/>
    </xf>
    <xf numFmtId="0" fontId="14" fillId="0" borderId="0">
      <alignment vertical="center"/>
    </xf>
    <xf numFmtId="0" fontId="14" fillId="0" borderId="0">
      <alignment vertical="center"/>
    </xf>
    <xf numFmtId="0" fontId="11" fillId="2" borderId="0" applyNumberFormat="0" applyBorder="0" applyAlignment="0" applyProtection="0">
      <alignment vertical="center"/>
    </xf>
    <xf numFmtId="0" fontId="12" fillId="0" borderId="0">
      <alignment vertical="center"/>
    </xf>
    <xf numFmtId="0" fontId="11" fillId="2" borderId="0" applyNumberFormat="0" applyBorder="0" applyAlignment="0" applyProtection="0">
      <alignment vertical="center"/>
    </xf>
    <xf numFmtId="0" fontId="14" fillId="0" borderId="0">
      <alignment vertical="center"/>
    </xf>
    <xf numFmtId="0" fontId="12" fillId="0" borderId="0">
      <alignment vertical="center"/>
    </xf>
    <xf numFmtId="0" fontId="11" fillId="2" borderId="0" applyNumberFormat="0" applyBorder="0" applyAlignment="0" applyProtection="0">
      <alignment vertical="center"/>
    </xf>
    <xf numFmtId="0" fontId="14" fillId="0" borderId="0">
      <alignment vertical="center"/>
    </xf>
    <xf numFmtId="0" fontId="12" fillId="0" borderId="0">
      <alignment vertical="center"/>
    </xf>
    <xf numFmtId="0" fontId="11" fillId="2" borderId="0" applyNumberFormat="0" applyBorder="0" applyAlignment="0" applyProtection="0">
      <alignment vertical="center"/>
    </xf>
    <xf numFmtId="0" fontId="11" fillId="2" borderId="0" applyNumberFormat="0" applyBorder="0" applyAlignment="0" applyProtection="0">
      <alignment vertical="center"/>
    </xf>
    <xf numFmtId="0" fontId="14" fillId="0" borderId="0">
      <alignment vertical="center"/>
    </xf>
    <xf numFmtId="0" fontId="11" fillId="2" borderId="0" applyNumberFormat="0" applyBorder="0" applyAlignment="0" applyProtection="0">
      <alignment vertical="center"/>
    </xf>
    <xf numFmtId="0" fontId="12" fillId="0" borderId="0">
      <alignment vertical="center"/>
    </xf>
    <xf numFmtId="0" fontId="11" fillId="2" borderId="0" applyNumberFormat="0" applyBorder="0" applyAlignment="0" applyProtection="0">
      <alignment vertical="center"/>
    </xf>
    <xf numFmtId="0" fontId="11" fillId="2" borderId="0" applyNumberFormat="0" applyBorder="0" applyAlignment="0" applyProtection="0">
      <alignment vertical="center"/>
    </xf>
    <xf numFmtId="0" fontId="11" fillId="2" borderId="0" applyNumberFormat="0" applyBorder="0" applyAlignment="0" applyProtection="0">
      <alignment vertical="center"/>
    </xf>
    <xf numFmtId="0" fontId="13" fillId="0" borderId="0">
      <alignment vertical="center"/>
    </xf>
    <xf numFmtId="0" fontId="11" fillId="2" borderId="0" applyNumberFormat="0" applyBorder="0" applyAlignment="0" applyProtection="0">
      <alignment vertical="center"/>
    </xf>
    <xf numFmtId="0" fontId="13" fillId="0" borderId="0">
      <alignment vertical="center"/>
    </xf>
    <xf numFmtId="0" fontId="11" fillId="2" borderId="0" applyNumberFormat="0" applyBorder="0" applyAlignment="0" applyProtection="0">
      <alignment vertical="center"/>
    </xf>
    <xf numFmtId="0" fontId="14" fillId="0" borderId="0">
      <alignment vertical="center"/>
    </xf>
    <xf numFmtId="0" fontId="14" fillId="0" borderId="0">
      <alignment vertical="center"/>
    </xf>
    <xf numFmtId="0" fontId="11" fillId="2" borderId="0" applyNumberFormat="0" applyBorder="0" applyAlignment="0" applyProtection="0">
      <alignment vertical="center"/>
    </xf>
    <xf numFmtId="0" fontId="12" fillId="0" borderId="0">
      <alignment vertical="center"/>
    </xf>
    <xf numFmtId="0" fontId="14" fillId="0" borderId="0">
      <alignment vertical="center"/>
    </xf>
    <xf numFmtId="0" fontId="11" fillId="2" borderId="0" applyNumberFormat="0" applyBorder="0" applyAlignment="0" applyProtection="0">
      <alignment vertical="center"/>
    </xf>
    <xf numFmtId="0" fontId="16" fillId="4" borderId="0" applyNumberFormat="0" applyBorder="0" applyAlignment="0" applyProtection="0">
      <alignment vertical="center"/>
    </xf>
    <xf numFmtId="0" fontId="11" fillId="2" borderId="0" applyNumberFormat="0" applyBorder="0" applyAlignment="0" applyProtection="0">
      <alignment vertical="center"/>
    </xf>
    <xf numFmtId="0" fontId="12" fillId="0" borderId="0">
      <alignment vertical="center"/>
    </xf>
    <xf numFmtId="0" fontId="11" fillId="2" borderId="0" applyNumberFormat="0" applyBorder="0" applyAlignment="0" applyProtection="0">
      <alignment vertical="center"/>
    </xf>
    <xf numFmtId="0" fontId="11" fillId="2" borderId="0" applyNumberFormat="0" applyBorder="0" applyAlignment="0" applyProtection="0">
      <alignment vertical="center"/>
    </xf>
    <xf numFmtId="0" fontId="16" fillId="4" borderId="0" applyNumberFormat="0" applyBorder="0" applyAlignment="0" applyProtection="0">
      <alignment vertical="center"/>
    </xf>
    <xf numFmtId="0" fontId="11" fillId="2" borderId="0" applyNumberFormat="0" applyBorder="0" applyAlignment="0" applyProtection="0">
      <alignment vertical="center"/>
    </xf>
    <xf numFmtId="0" fontId="14" fillId="0" borderId="0">
      <alignment vertical="center"/>
    </xf>
    <xf numFmtId="0" fontId="11" fillId="2" borderId="0" applyNumberFormat="0" applyBorder="0" applyAlignment="0" applyProtection="0">
      <alignment vertical="center"/>
    </xf>
    <xf numFmtId="0" fontId="12" fillId="0" borderId="0">
      <alignment vertical="center"/>
    </xf>
    <xf numFmtId="0" fontId="11" fillId="2" borderId="0" applyNumberFormat="0" applyBorder="0" applyAlignment="0" applyProtection="0">
      <alignment vertical="center"/>
    </xf>
    <xf numFmtId="0" fontId="12" fillId="0" borderId="0">
      <alignment vertical="center"/>
    </xf>
    <xf numFmtId="0" fontId="12" fillId="0" borderId="0">
      <alignment vertical="center"/>
    </xf>
    <xf numFmtId="0" fontId="11" fillId="2" borderId="0" applyNumberFormat="0" applyBorder="0" applyAlignment="0" applyProtection="0">
      <alignment vertical="center"/>
    </xf>
    <xf numFmtId="0" fontId="12" fillId="0" borderId="0">
      <alignment vertical="center"/>
    </xf>
    <xf numFmtId="0" fontId="11" fillId="2" borderId="0" applyNumberFormat="0" applyBorder="0" applyAlignment="0" applyProtection="0">
      <alignment vertical="center"/>
    </xf>
    <xf numFmtId="0" fontId="12" fillId="0" borderId="0">
      <alignment vertical="center"/>
    </xf>
    <xf numFmtId="0" fontId="11" fillId="2" borderId="0" applyNumberFormat="0" applyBorder="0" applyAlignment="0" applyProtection="0">
      <alignment vertical="center"/>
    </xf>
    <xf numFmtId="0" fontId="11" fillId="2" borderId="0" applyNumberFormat="0" applyBorder="0" applyAlignment="0" applyProtection="0">
      <alignment vertical="center"/>
    </xf>
    <xf numFmtId="0" fontId="11" fillId="2" borderId="0" applyNumberFormat="0" applyBorder="0" applyAlignment="0" applyProtection="0">
      <alignment vertical="center"/>
    </xf>
    <xf numFmtId="0" fontId="11" fillId="2" borderId="0" applyNumberFormat="0" applyBorder="0" applyAlignment="0" applyProtection="0">
      <alignment vertical="center"/>
    </xf>
    <xf numFmtId="0" fontId="11" fillId="2" borderId="0" applyNumberFormat="0" applyBorder="0" applyAlignment="0" applyProtection="0">
      <alignment vertical="center"/>
    </xf>
    <xf numFmtId="0" fontId="11" fillId="2" borderId="0" applyNumberFormat="0" applyBorder="0" applyAlignment="0" applyProtection="0">
      <alignment vertical="center"/>
    </xf>
    <xf numFmtId="0" fontId="11" fillId="2" borderId="0" applyNumberFormat="0" applyBorder="0" applyAlignment="0" applyProtection="0">
      <alignment vertical="center"/>
    </xf>
    <xf numFmtId="0" fontId="11" fillId="2" borderId="0" applyNumberFormat="0" applyBorder="0" applyAlignment="0" applyProtection="0">
      <alignment vertical="center"/>
    </xf>
    <xf numFmtId="0" fontId="11" fillId="2" borderId="0" applyNumberFormat="0" applyBorder="0" applyAlignment="0" applyProtection="0">
      <alignment vertical="center"/>
    </xf>
    <xf numFmtId="0" fontId="13" fillId="0" borderId="0">
      <alignment vertical="center"/>
    </xf>
    <xf numFmtId="0" fontId="13" fillId="0" borderId="0">
      <alignment vertical="center"/>
    </xf>
    <xf numFmtId="0" fontId="11" fillId="2" borderId="0" applyNumberFormat="0" applyBorder="0" applyAlignment="0" applyProtection="0">
      <alignment vertical="center"/>
    </xf>
    <xf numFmtId="0" fontId="13" fillId="0" borderId="0">
      <alignment vertical="center"/>
    </xf>
    <xf numFmtId="0" fontId="13" fillId="0" borderId="0">
      <alignment vertical="center"/>
    </xf>
    <xf numFmtId="0" fontId="11" fillId="2" borderId="0" applyNumberFormat="0" applyBorder="0" applyAlignment="0" applyProtection="0">
      <alignment vertical="center"/>
    </xf>
    <xf numFmtId="0" fontId="13" fillId="0" borderId="0">
      <alignment vertical="center"/>
    </xf>
    <xf numFmtId="0" fontId="12" fillId="0" borderId="0">
      <alignment vertical="center"/>
    </xf>
    <xf numFmtId="0" fontId="14" fillId="0" borderId="0">
      <alignment vertical="center"/>
    </xf>
    <xf numFmtId="0" fontId="13" fillId="0" borderId="0">
      <alignment vertical="center"/>
    </xf>
    <xf numFmtId="0" fontId="12" fillId="0" borderId="0">
      <alignment vertical="center"/>
    </xf>
    <xf numFmtId="0" fontId="12" fillId="0" borderId="0">
      <alignment vertical="center"/>
    </xf>
    <xf numFmtId="0" fontId="11" fillId="2" borderId="0" applyNumberFormat="0" applyBorder="0" applyAlignment="0" applyProtection="0">
      <alignment vertical="center"/>
    </xf>
    <xf numFmtId="0" fontId="14" fillId="0" borderId="0">
      <alignment vertical="center"/>
    </xf>
    <xf numFmtId="0" fontId="14" fillId="0" borderId="0">
      <alignment vertical="center"/>
    </xf>
    <xf numFmtId="0" fontId="13" fillId="0" borderId="0">
      <alignment vertical="center"/>
    </xf>
    <xf numFmtId="0" fontId="12" fillId="0" borderId="0">
      <alignment vertical="center"/>
    </xf>
    <xf numFmtId="0" fontId="12" fillId="0" borderId="0">
      <alignment vertical="center"/>
    </xf>
    <xf numFmtId="0" fontId="11" fillId="2" borderId="0" applyNumberFormat="0" applyBorder="0" applyAlignment="0" applyProtection="0">
      <alignment vertical="center"/>
    </xf>
    <xf numFmtId="0" fontId="13" fillId="0" borderId="0">
      <alignment vertical="center"/>
    </xf>
    <xf numFmtId="0" fontId="12" fillId="0" borderId="0">
      <alignment vertical="center"/>
    </xf>
    <xf numFmtId="0" fontId="14" fillId="0" borderId="0">
      <alignment vertical="center"/>
    </xf>
    <xf numFmtId="0" fontId="11" fillId="2" borderId="0" applyNumberFormat="0" applyBorder="0" applyAlignment="0" applyProtection="0">
      <alignment vertical="center"/>
    </xf>
    <xf numFmtId="0" fontId="14" fillId="0" borderId="0">
      <alignment vertical="center"/>
    </xf>
    <xf numFmtId="0" fontId="13" fillId="0" borderId="0">
      <alignment vertical="center"/>
    </xf>
    <xf numFmtId="0" fontId="12" fillId="0" borderId="0">
      <alignment vertical="center"/>
    </xf>
    <xf numFmtId="0" fontId="12" fillId="0" borderId="0">
      <alignment vertical="center"/>
    </xf>
    <xf numFmtId="0" fontId="11" fillId="2" borderId="0" applyNumberFormat="0" applyBorder="0" applyAlignment="0" applyProtection="0">
      <alignment vertical="center"/>
    </xf>
    <xf numFmtId="0" fontId="13" fillId="0" borderId="0">
      <alignment vertical="center"/>
    </xf>
    <xf numFmtId="0" fontId="12" fillId="0" borderId="0">
      <alignment vertical="center"/>
    </xf>
    <xf numFmtId="0" fontId="11" fillId="2" borderId="0" applyNumberFormat="0" applyBorder="0" applyAlignment="0" applyProtection="0">
      <alignment vertical="center"/>
    </xf>
    <xf numFmtId="0" fontId="14" fillId="0" borderId="0">
      <alignment vertical="center"/>
    </xf>
    <xf numFmtId="0" fontId="12" fillId="0" borderId="0">
      <alignment vertical="center"/>
    </xf>
    <xf numFmtId="0" fontId="14" fillId="0" borderId="0">
      <alignment vertical="center"/>
    </xf>
    <xf numFmtId="0" fontId="14" fillId="0" borderId="0">
      <alignment vertical="center"/>
    </xf>
    <xf numFmtId="0" fontId="14" fillId="0" borderId="0">
      <alignment vertical="center"/>
    </xf>
    <xf numFmtId="0" fontId="12" fillId="0" borderId="0">
      <alignment vertical="center"/>
    </xf>
    <xf numFmtId="0" fontId="14" fillId="0" borderId="0">
      <alignment vertical="center"/>
    </xf>
    <xf numFmtId="0" fontId="14" fillId="0" borderId="0">
      <alignment vertical="center"/>
    </xf>
    <xf numFmtId="0" fontId="12" fillId="0" borderId="0">
      <alignment vertical="center"/>
    </xf>
    <xf numFmtId="0" fontId="14" fillId="0" borderId="0">
      <alignment vertical="center"/>
    </xf>
    <xf numFmtId="0" fontId="12" fillId="0" borderId="0">
      <alignment vertical="center"/>
    </xf>
    <xf numFmtId="0" fontId="12" fillId="0" borderId="0">
      <alignment vertical="center"/>
    </xf>
    <xf numFmtId="0" fontId="12" fillId="0" borderId="0">
      <alignment vertical="center"/>
    </xf>
    <xf numFmtId="0" fontId="14"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4" fillId="0" borderId="0">
      <alignment vertical="center"/>
    </xf>
    <xf numFmtId="0" fontId="12" fillId="0" borderId="0">
      <alignment vertical="center"/>
    </xf>
    <xf numFmtId="0" fontId="12" fillId="0" borderId="0">
      <alignment vertical="center"/>
    </xf>
    <xf numFmtId="0" fontId="14" fillId="0" borderId="0">
      <alignment vertical="center"/>
    </xf>
    <xf numFmtId="0" fontId="12" fillId="0" borderId="0">
      <alignment vertical="center"/>
    </xf>
    <xf numFmtId="0" fontId="14"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6" fillId="4" borderId="0" applyNumberFormat="0" applyBorder="0" applyAlignment="0" applyProtection="0">
      <alignment vertical="center"/>
    </xf>
    <xf numFmtId="0" fontId="12" fillId="0" borderId="0">
      <alignment vertical="center"/>
    </xf>
    <xf numFmtId="0" fontId="12" fillId="0" borderId="0">
      <alignment vertical="center"/>
    </xf>
    <xf numFmtId="0" fontId="12" fillId="0" borderId="0">
      <alignment vertical="center"/>
    </xf>
    <xf numFmtId="0" fontId="14"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6" fillId="4" borderId="0" applyNumberFormat="0" applyBorder="0" applyAlignment="0" applyProtection="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4" fillId="0" borderId="0">
      <alignment vertical="center"/>
    </xf>
    <xf numFmtId="0" fontId="12" fillId="0" borderId="0">
      <alignment vertical="center"/>
    </xf>
    <xf numFmtId="0" fontId="12" fillId="0" borderId="0">
      <alignment vertical="center"/>
    </xf>
    <xf numFmtId="0" fontId="14" fillId="0" borderId="0">
      <alignment vertical="center"/>
    </xf>
    <xf numFmtId="0" fontId="12" fillId="0" borderId="0">
      <alignment vertical="center"/>
    </xf>
    <xf numFmtId="0" fontId="14" fillId="0" borderId="0">
      <alignment vertical="center"/>
    </xf>
    <xf numFmtId="0" fontId="12"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2"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2" fillId="0" borderId="0">
      <alignment vertical="center"/>
    </xf>
    <xf numFmtId="0" fontId="14" fillId="0" borderId="0">
      <alignment vertical="center"/>
    </xf>
    <xf numFmtId="0" fontId="14" fillId="0" borderId="0">
      <alignment vertical="center"/>
    </xf>
    <xf numFmtId="0" fontId="14" fillId="0" borderId="0">
      <alignment vertical="center"/>
    </xf>
    <xf numFmtId="0" fontId="12" fillId="0" borderId="0">
      <alignment vertical="center"/>
    </xf>
    <xf numFmtId="0" fontId="12" fillId="0" borderId="0">
      <alignment vertical="center"/>
    </xf>
    <xf numFmtId="0" fontId="12" fillId="0" borderId="0">
      <alignment vertical="center"/>
    </xf>
    <xf numFmtId="0" fontId="14" fillId="0" borderId="0">
      <alignment vertical="center"/>
    </xf>
    <xf numFmtId="0" fontId="36" fillId="13" borderId="15" applyNumberFormat="0" applyAlignment="0" applyProtection="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2" fillId="0" borderId="0">
      <alignment vertical="center"/>
    </xf>
    <xf numFmtId="0" fontId="14" fillId="0" borderId="0">
      <alignment vertical="center"/>
    </xf>
    <xf numFmtId="0" fontId="12" fillId="0" borderId="0">
      <alignment vertical="center"/>
    </xf>
    <xf numFmtId="0" fontId="14" fillId="0" borderId="0">
      <alignment vertical="center"/>
    </xf>
    <xf numFmtId="0" fontId="14" fillId="0" borderId="0">
      <alignment vertical="center"/>
    </xf>
    <xf numFmtId="0" fontId="12" fillId="0" borderId="0">
      <alignment vertical="center"/>
    </xf>
    <xf numFmtId="0" fontId="12" fillId="0" borderId="0">
      <alignment vertical="center"/>
    </xf>
    <xf numFmtId="0" fontId="12" fillId="0" borderId="0">
      <alignment vertical="center"/>
    </xf>
    <xf numFmtId="0" fontId="14" fillId="0" borderId="0">
      <alignment vertical="center"/>
    </xf>
    <xf numFmtId="0" fontId="12" fillId="0" borderId="0">
      <alignment vertical="center"/>
    </xf>
    <xf numFmtId="0" fontId="14" fillId="0" borderId="0">
      <alignment vertical="center"/>
    </xf>
    <xf numFmtId="0" fontId="14" fillId="0" borderId="0">
      <alignment vertical="center"/>
    </xf>
    <xf numFmtId="0" fontId="14" fillId="0" borderId="0">
      <alignment vertical="center"/>
    </xf>
    <xf numFmtId="0" fontId="13" fillId="0" borderId="0">
      <alignment vertical="center"/>
    </xf>
    <xf numFmtId="0" fontId="12" fillId="0" borderId="0">
      <alignment vertical="center"/>
    </xf>
    <xf numFmtId="0" fontId="14" fillId="0" borderId="0">
      <alignment vertical="center"/>
    </xf>
    <xf numFmtId="0" fontId="12" fillId="0" borderId="0">
      <alignment vertical="center"/>
    </xf>
    <xf numFmtId="0" fontId="12" fillId="0" borderId="0">
      <alignment vertical="center"/>
    </xf>
    <xf numFmtId="0" fontId="14" fillId="0" borderId="0">
      <alignment vertical="center"/>
    </xf>
    <xf numFmtId="0" fontId="12"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2"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2"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2"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2" fillId="0" borderId="0">
      <alignment vertical="center"/>
    </xf>
    <xf numFmtId="0" fontId="14" fillId="0" borderId="0">
      <alignment vertical="center"/>
    </xf>
    <xf numFmtId="0" fontId="12"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protection locked="0"/>
    </xf>
    <xf numFmtId="0" fontId="12" fillId="0" borderId="0">
      <alignment vertical="center"/>
    </xf>
    <xf numFmtId="0" fontId="14" fillId="0" borderId="0">
      <alignment vertical="center"/>
    </xf>
    <xf numFmtId="0" fontId="14" fillId="0" borderId="0">
      <alignment vertical="center"/>
    </xf>
    <xf numFmtId="0" fontId="12" fillId="0" borderId="0">
      <alignment vertical="center"/>
    </xf>
    <xf numFmtId="0" fontId="14" fillId="0" borderId="0">
      <alignment vertical="center"/>
    </xf>
    <xf numFmtId="0" fontId="14" fillId="0" borderId="0">
      <alignment vertical="center"/>
    </xf>
    <xf numFmtId="0" fontId="14" fillId="0" borderId="0"/>
    <xf numFmtId="0" fontId="14" fillId="0" borderId="0">
      <alignment vertical="center"/>
    </xf>
    <xf numFmtId="0" fontId="14" fillId="0" borderId="0"/>
    <xf numFmtId="0" fontId="14" fillId="0" borderId="0">
      <alignment vertical="center"/>
    </xf>
    <xf numFmtId="0" fontId="14" fillId="0" borderId="0"/>
    <xf numFmtId="0" fontId="14" fillId="0" borderId="0">
      <alignment vertical="center"/>
    </xf>
    <xf numFmtId="0" fontId="14" fillId="0" borderId="0">
      <alignment vertical="center"/>
    </xf>
    <xf numFmtId="0" fontId="14" fillId="0" borderId="0"/>
    <xf numFmtId="0" fontId="14" fillId="0" borderId="0">
      <alignment vertical="center"/>
    </xf>
    <xf numFmtId="0" fontId="14" fillId="0" borderId="0"/>
    <xf numFmtId="0" fontId="12" fillId="0" borderId="0">
      <alignment vertical="center"/>
    </xf>
    <xf numFmtId="0" fontId="12" fillId="0" borderId="0">
      <alignment vertical="center"/>
    </xf>
    <xf numFmtId="0" fontId="12" fillId="0" borderId="0">
      <alignment vertical="center"/>
    </xf>
    <xf numFmtId="0" fontId="14" fillId="0" borderId="0">
      <alignment vertical="center"/>
    </xf>
    <xf numFmtId="0" fontId="14"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4" fillId="0" borderId="0">
      <alignment vertical="center"/>
    </xf>
    <xf numFmtId="0" fontId="12" fillId="0" borderId="0">
      <alignment vertical="center"/>
    </xf>
    <xf numFmtId="0" fontId="12" fillId="0" borderId="0">
      <alignment vertical="center"/>
    </xf>
    <xf numFmtId="0" fontId="14" fillId="0" borderId="0">
      <alignment vertical="center"/>
    </xf>
    <xf numFmtId="0" fontId="14" fillId="0" borderId="0">
      <alignment vertical="center"/>
    </xf>
    <xf numFmtId="0" fontId="12" fillId="0" borderId="0">
      <alignment vertical="center"/>
    </xf>
    <xf numFmtId="0" fontId="16" fillId="4" borderId="0" applyNumberFormat="0" applyBorder="0" applyAlignment="0" applyProtection="0">
      <alignment vertical="center"/>
    </xf>
    <xf numFmtId="0" fontId="14" fillId="0" borderId="0">
      <alignment vertical="center"/>
    </xf>
    <xf numFmtId="0" fontId="14" fillId="0" borderId="0">
      <alignment vertical="center"/>
    </xf>
    <xf numFmtId="0" fontId="14"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4" fillId="0" borderId="0">
      <alignment vertical="center"/>
    </xf>
    <xf numFmtId="0" fontId="12" fillId="0" borderId="0">
      <alignment vertical="center"/>
    </xf>
    <xf numFmtId="0" fontId="12" fillId="0" borderId="0">
      <alignment vertical="center"/>
    </xf>
    <xf numFmtId="0" fontId="14" fillId="0" borderId="0">
      <alignment vertical="center"/>
    </xf>
    <xf numFmtId="0" fontId="12" fillId="0" borderId="0">
      <alignment vertical="center"/>
    </xf>
    <xf numFmtId="0" fontId="14" fillId="0" borderId="0">
      <alignment vertical="center"/>
    </xf>
    <xf numFmtId="0" fontId="14" fillId="0" borderId="0">
      <alignment vertical="center"/>
    </xf>
    <xf numFmtId="0" fontId="12" fillId="0" borderId="0">
      <alignment vertical="center"/>
    </xf>
    <xf numFmtId="0" fontId="14" fillId="0" borderId="0">
      <alignment vertical="center"/>
    </xf>
    <xf numFmtId="0" fontId="14"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4" fillId="0" borderId="0">
      <alignment vertical="center"/>
    </xf>
    <xf numFmtId="0" fontId="12" fillId="0" borderId="0">
      <alignment vertical="center"/>
    </xf>
    <xf numFmtId="0" fontId="12" fillId="0" borderId="0">
      <alignment vertical="center"/>
    </xf>
    <xf numFmtId="0" fontId="14" fillId="0" borderId="0">
      <alignment vertical="center"/>
    </xf>
    <xf numFmtId="0" fontId="13" fillId="0" borderId="0">
      <alignment vertical="center"/>
    </xf>
    <xf numFmtId="0" fontId="12" fillId="0" borderId="0">
      <alignment vertical="center"/>
    </xf>
    <xf numFmtId="0" fontId="14" fillId="0" borderId="0">
      <alignment vertical="center"/>
    </xf>
    <xf numFmtId="0" fontId="12" fillId="0" borderId="0">
      <alignment vertical="center"/>
    </xf>
    <xf numFmtId="0" fontId="14" fillId="0" borderId="0">
      <alignment vertical="center"/>
    </xf>
    <xf numFmtId="0" fontId="13" fillId="0" borderId="0">
      <alignment vertical="center"/>
    </xf>
    <xf numFmtId="0" fontId="12" fillId="0" borderId="0">
      <alignment vertical="center"/>
    </xf>
    <xf numFmtId="0" fontId="12" fillId="0" borderId="0">
      <alignment vertical="center"/>
    </xf>
    <xf numFmtId="0" fontId="13" fillId="0" borderId="0">
      <alignment vertical="center"/>
    </xf>
    <xf numFmtId="0" fontId="12" fillId="0" borderId="0">
      <alignment vertical="center"/>
    </xf>
    <xf numFmtId="0" fontId="14" fillId="0" borderId="0">
      <alignment vertical="center"/>
    </xf>
    <xf numFmtId="0" fontId="13" fillId="0" borderId="0">
      <alignment vertical="center"/>
    </xf>
    <xf numFmtId="0" fontId="12" fillId="0" borderId="0">
      <alignment vertical="center"/>
    </xf>
    <xf numFmtId="0" fontId="14" fillId="0" borderId="0">
      <alignment vertical="center"/>
    </xf>
    <xf numFmtId="0" fontId="14" fillId="0" borderId="0">
      <alignment vertical="center"/>
    </xf>
    <xf numFmtId="0" fontId="14"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4"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4" fillId="0" borderId="0">
      <alignment vertical="center"/>
    </xf>
    <xf numFmtId="0" fontId="12" fillId="0" borderId="0">
      <alignment vertical="center"/>
    </xf>
    <xf numFmtId="0" fontId="14" fillId="0" borderId="0">
      <alignment vertical="center"/>
    </xf>
    <xf numFmtId="0" fontId="14"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4" fillId="0" borderId="0">
      <alignment vertical="center"/>
    </xf>
    <xf numFmtId="0" fontId="14" fillId="0" borderId="0">
      <alignment vertical="center"/>
    </xf>
    <xf numFmtId="0" fontId="14" fillId="0" borderId="0">
      <alignment vertical="center"/>
    </xf>
    <xf numFmtId="0" fontId="12" fillId="0" borderId="0">
      <alignment vertical="center"/>
    </xf>
    <xf numFmtId="0" fontId="12" fillId="0" borderId="0">
      <alignment vertical="center"/>
    </xf>
    <xf numFmtId="0" fontId="14" fillId="0" borderId="0">
      <alignment vertical="center"/>
    </xf>
    <xf numFmtId="0" fontId="14" fillId="0" borderId="0">
      <alignment vertical="center"/>
    </xf>
    <xf numFmtId="0" fontId="12" fillId="0" borderId="0">
      <alignment vertical="center"/>
    </xf>
    <xf numFmtId="0" fontId="12" fillId="0" borderId="0">
      <alignment vertical="center"/>
    </xf>
    <xf numFmtId="0" fontId="14" fillId="0" borderId="0">
      <alignment vertical="center"/>
    </xf>
    <xf numFmtId="0" fontId="12" fillId="0" borderId="0">
      <alignment vertical="center"/>
    </xf>
    <xf numFmtId="0" fontId="12" fillId="0" borderId="0">
      <alignment vertical="center"/>
    </xf>
    <xf numFmtId="0" fontId="14" fillId="0" borderId="0">
      <alignment vertical="center"/>
    </xf>
    <xf numFmtId="0" fontId="12" fillId="0" borderId="0">
      <alignment vertical="center"/>
    </xf>
    <xf numFmtId="0" fontId="14" fillId="0" borderId="0">
      <alignment vertical="center"/>
    </xf>
    <xf numFmtId="0" fontId="14" fillId="0" borderId="0">
      <alignment vertical="center"/>
    </xf>
    <xf numFmtId="0" fontId="12" fillId="0" borderId="0">
      <alignment vertical="center"/>
    </xf>
    <xf numFmtId="0" fontId="14"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4" fillId="0" borderId="0">
      <alignment vertical="center"/>
    </xf>
    <xf numFmtId="0" fontId="12" fillId="0" borderId="0">
      <alignment vertical="center"/>
    </xf>
    <xf numFmtId="0" fontId="14" fillId="0" borderId="0">
      <alignment vertical="center"/>
    </xf>
    <xf numFmtId="0" fontId="14" fillId="0" borderId="0">
      <alignment vertical="center"/>
    </xf>
    <xf numFmtId="0" fontId="14" fillId="0" borderId="0">
      <alignment vertical="center"/>
    </xf>
    <xf numFmtId="0" fontId="12" fillId="0" borderId="0">
      <alignment vertical="center"/>
    </xf>
    <xf numFmtId="0" fontId="12" fillId="0" borderId="0">
      <alignment vertical="center"/>
    </xf>
    <xf numFmtId="0" fontId="14" fillId="0" borderId="0">
      <alignment vertical="center"/>
    </xf>
    <xf numFmtId="0" fontId="14" fillId="0" borderId="0">
      <alignment vertical="center"/>
    </xf>
    <xf numFmtId="0" fontId="12"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2" fillId="0" borderId="0">
      <alignment vertical="center"/>
    </xf>
    <xf numFmtId="0" fontId="12" fillId="0" borderId="0">
      <alignment vertical="center"/>
    </xf>
    <xf numFmtId="0" fontId="14" fillId="0" borderId="0">
      <alignment vertical="center"/>
    </xf>
    <xf numFmtId="0" fontId="14" fillId="0" borderId="0">
      <alignment vertical="center"/>
    </xf>
    <xf numFmtId="0" fontId="12" fillId="0" borderId="0">
      <alignment vertical="center"/>
    </xf>
    <xf numFmtId="0" fontId="12" fillId="0" borderId="0">
      <alignment vertical="center"/>
    </xf>
    <xf numFmtId="0" fontId="14" fillId="0" borderId="0">
      <alignment vertical="center"/>
    </xf>
    <xf numFmtId="0" fontId="12" fillId="0" borderId="0">
      <alignment vertical="center"/>
    </xf>
    <xf numFmtId="0" fontId="12" fillId="0" borderId="0">
      <alignment vertical="center"/>
    </xf>
    <xf numFmtId="0" fontId="14" fillId="0" borderId="0">
      <alignment vertical="center"/>
    </xf>
    <xf numFmtId="0" fontId="12" fillId="0" borderId="0">
      <alignment vertical="center"/>
    </xf>
    <xf numFmtId="0" fontId="12"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2" fillId="0" borderId="0">
      <alignment vertical="center"/>
    </xf>
    <xf numFmtId="0" fontId="14" fillId="0" borderId="0">
      <alignment vertical="center"/>
    </xf>
    <xf numFmtId="0" fontId="14" fillId="0" borderId="0">
      <alignment vertical="center"/>
    </xf>
    <xf numFmtId="0" fontId="12" fillId="0" borderId="0">
      <alignment vertical="center"/>
    </xf>
    <xf numFmtId="0" fontId="14" fillId="0" borderId="0">
      <alignment vertical="center"/>
    </xf>
    <xf numFmtId="0" fontId="12" fillId="0" borderId="0">
      <alignment vertical="center"/>
    </xf>
    <xf numFmtId="0" fontId="14" fillId="0" borderId="0">
      <alignment vertical="center"/>
    </xf>
    <xf numFmtId="0" fontId="14" fillId="0" borderId="0">
      <alignment vertical="center"/>
    </xf>
    <xf numFmtId="0" fontId="12" fillId="0" borderId="0">
      <alignment vertical="center"/>
    </xf>
    <xf numFmtId="0" fontId="14" fillId="0" borderId="0">
      <alignment vertical="center"/>
    </xf>
    <xf numFmtId="0" fontId="12" fillId="0" borderId="0">
      <alignment vertical="center"/>
    </xf>
    <xf numFmtId="0" fontId="14" fillId="0" borderId="0">
      <alignment vertical="center"/>
    </xf>
    <xf numFmtId="0" fontId="14" fillId="0" borderId="0">
      <alignment vertical="center"/>
    </xf>
    <xf numFmtId="0" fontId="12" fillId="0" borderId="0">
      <alignment vertical="center"/>
    </xf>
    <xf numFmtId="0" fontId="14" fillId="0" borderId="0">
      <alignment vertical="center"/>
    </xf>
    <xf numFmtId="0" fontId="12" fillId="0" borderId="0">
      <alignment vertical="center"/>
    </xf>
    <xf numFmtId="0" fontId="14" fillId="0" borderId="0">
      <alignment vertical="center"/>
    </xf>
    <xf numFmtId="0" fontId="14" fillId="0" borderId="0">
      <alignment vertical="center"/>
    </xf>
    <xf numFmtId="0" fontId="14" fillId="0" borderId="0">
      <alignment vertical="center"/>
    </xf>
    <xf numFmtId="0" fontId="12"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2"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2" fillId="0" borderId="0">
      <alignment vertical="center"/>
    </xf>
    <xf numFmtId="0" fontId="14" fillId="0" borderId="0">
      <alignment vertical="center"/>
    </xf>
    <xf numFmtId="0" fontId="14" fillId="0" borderId="0">
      <alignment vertical="center"/>
    </xf>
    <xf numFmtId="0" fontId="12" fillId="0" borderId="0">
      <alignment vertical="center"/>
    </xf>
    <xf numFmtId="0" fontId="14" fillId="0" borderId="0">
      <alignment vertical="center"/>
    </xf>
    <xf numFmtId="0" fontId="12" fillId="0" borderId="0">
      <alignment vertical="center"/>
    </xf>
    <xf numFmtId="0" fontId="14" fillId="0" borderId="0">
      <alignment vertical="center"/>
    </xf>
    <xf numFmtId="0" fontId="14" fillId="0" borderId="0">
      <alignment vertical="center"/>
    </xf>
    <xf numFmtId="0" fontId="14" fillId="0" borderId="0">
      <alignment vertical="center"/>
    </xf>
    <xf numFmtId="0" fontId="12" fillId="0" borderId="0">
      <alignment vertical="center"/>
    </xf>
    <xf numFmtId="0" fontId="14" fillId="0" borderId="0">
      <alignment vertical="center"/>
    </xf>
    <xf numFmtId="0" fontId="12" fillId="0" borderId="0">
      <alignment vertical="center"/>
    </xf>
    <xf numFmtId="0" fontId="16" fillId="4" borderId="0" applyNumberFormat="0" applyBorder="0" applyAlignment="0" applyProtection="0">
      <alignment vertical="center"/>
    </xf>
    <xf numFmtId="0" fontId="14" fillId="0" borderId="0">
      <alignment vertical="center"/>
    </xf>
    <xf numFmtId="0" fontId="12" fillId="0" borderId="0">
      <alignment vertical="center"/>
    </xf>
    <xf numFmtId="0" fontId="14" fillId="0" borderId="0">
      <alignment vertical="center"/>
    </xf>
    <xf numFmtId="0" fontId="12" fillId="0" borderId="0">
      <alignment vertical="center"/>
    </xf>
    <xf numFmtId="0" fontId="14" fillId="0" borderId="0">
      <alignment vertical="center"/>
    </xf>
    <xf numFmtId="0" fontId="12" fillId="0" borderId="0">
      <alignment vertical="center"/>
    </xf>
    <xf numFmtId="0" fontId="14" fillId="0" borderId="0">
      <alignment vertical="center"/>
    </xf>
    <xf numFmtId="0" fontId="12" fillId="0" borderId="0">
      <alignment vertical="center"/>
    </xf>
    <xf numFmtId="0" fontId="14" fillId="0" borderId="0">
      <alignment vertical="center"/>
    </xf>
    <xf numFmtId="0" fontId="12" fillId="0" borderId="0">
      <alignment vertical="center"/>
    </xf>
    <xf numFmtId="0" fontId="14" fillId="0" borderId="0">
      <alignment vertical="center"/>
    </xf>
    <xf numFmtId="0" fontId="12" fillId="0" borderId="0">
      <alignment vertical="center"/>
    </xf>
    <xf numFmtId="0" fontId="14" fillId="0" borderId="0">
      <alignment vertical="center"/>
    </xf>
    <xf numFmtId="0" fontId="12" fillId="0" borderId="0">
      <alignment vertical="center"/>
    </xf>
    <xf numFmtId="0" fontId="14" fillId="0" borderId="0">
      <alignment vertical="center"/>
    </xf>
    <xf numFmtId="0" fontId="14" fillId="0" borderId="0">
      <alignment vertical="center"/>
    </xf>
    <xf numFmtId="0" fontId="14" fillId="0" borderId="0">
      <alignment vertical="center"/>
    </xf>
    <xf numFmtId="0" fontId="12" fillId="0" borderId="0">
      <alignment vertical="center"/>
    </xf>
    <xf numFmtId="0" fontId="14" fillId="0" borderId="0">
      <alignment vertical="center"/>
    </xf>
    <xf numFmtId="0" fontId="12"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3" fillId="0" borderId="0">
      <alignment vertical="center"/>
    </xf>
    <xf numFmtId="0" fontId="12" fillId="0" borderId="0">
      <alignment vertical="center"/>
    </xf>
    <xf numFmtId="0" fontId="14" fillId="0" borderId="0">
      <alignment vertical="center"/>
    </xf>
    <xf numFmtId="0" fontId="14" fillId="0" borderId="0">
      <alignment vertical="center"/>
    </xf>
    <xf numFmtId="0" fontId="12" fillId="0" borderId="0">
      <alignment vertical="center"/>
    </xf>
    <xf numFmtId="0" fontId="14" fillId="0" borderId="0">
      <alignment vertical="center"/>
    </xf>
    <xf numFmtId="0" fontId="14" fillId="0" borderId="0">
      <alignment vertical="center"/>
    </xf>
    <xf numFmtId="0" fontId="14" fillId="0" borderId="0">
      <alignment vertical="center"/>
    </xf>
    <xf numFmtId="0" fontId="12" fillId="0" borderId="0">
      <alignment vertical="center"/>
    </xf>
    <xf numFmtId="0" fontId="14" fillId="0" borderId="0">
      <alignment vertical="center"/>
    </xf>
    <xf numFmtId="0" fontId="14" fillId="0" borderId="0">
      <alignment vertical="center"/>
    </xf>
    <xf numFmtId="0" fontId="12"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2" fillId="0" borderId="0">
      <alignment vertical="center"/>
    </xf>
    <xf numFmtId="0" fontId="14" fillId="0" borderId="0">
      <alignment vertical="center"/>
    </xf>
    <xf numFmtId="0" fontId="12" fillId="0" borderId="0">
      <alignment vertical="center"/>
    </xf>
    <xf numFmtId="0" fontId="14" fillId="0" borderId="0">
      <alignment vertical="center"/>
    </xf>
    <xf numFmtId="0" fontId="12"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2" fillId="0" borderId="0">
      <alignment vertical="center"/>
    </xf>
    <xf numFmtId="0" fontId="14" fillId="0" borderId="0">
      <alignment vertical="center"/>
    </xf>
    <xf numFmtId="0" fontId="12"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2" fillId="0" borderId="0">
      <alignment vertical="center"/>
    </xf>
    <xf numFmtId="0" fontId="14" fillId="0" borderId="0">
      <alignment vertical="center"/>
    </xf>
    <xf numFmtId="0" fontId="14" fillId="0" borderId="0">
      <alignment vertical="center"/>
    </xf>
    <xf numFmtId="0" fontId="14" fillId="0" borderId="0">
      <alignment vertical="center"/>
    </xf>
    <xf numFmtId="0" fontId="12" fillId="0" borderId="0">
      <alignment vertical="center"/>
    </xf>
    <xf numFmtId="0" fontId="14" fillId="0" borderId="0">
      <alignment vertical="center"/>
    </xf>
    <xf numFmtId="0" fontId="14" fillId="0" borderId="0">
      <alignment vertical="center"/>
    </xf>
    <xf numFmtId="0" fontId="12"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2" fillId="0" borderId="0">
      <alignment vertical="center"/>
    </xf>
    <xf numFmtId="0" fontId="12" fillId="0" borderId="0">
      <alignment vertical="center"/>
    </xf>
    <xf numFmtId="0" fontId="14" fillId="0" borderId="0">
      <alignment vertical="center"/>
    </xf>
    <xf numFmtId="0" fontId="14" fillId="0" borderId="0">
      <alignment vertical="center"/>
    </xf>
    <xf numFmtId="0" fontId="12" fillId="0" borderId="0">
      <alignment vertical="center"/>
    </xf>
    <xf numFmtId="0" fontId="14" fillId="0" borderId="0">
      <alignment vertical="center"/>
    </xf>
    <xf numFmtId="0" fontId="12" fillId="0" borderId="0">
      <alignment vertical="center"/>
    </xf>
    <xf numFmtId="0" fontId="12" fillId="0" borderId="0">
      <alignment vertical="center"/>
    </xf>
    <xf numFmtId="0" fontId="14" fillId="0" borderId="0">
      <alignment vertical="center"/>
    </xf>
    <xf numFmtId="0" fontId="14" fillId="0" borderId="0">
      <alignment vertical="center"/>
    </xf>
    <xf numFmtId="0" fontId="12" fillId="0" borderId="0">
      <alignment vertical="center"/>
    </xf>
    <xf numFmtId="0" fontId="12" fillId="0" borderId="0">
      <alignment vertical="center"/>
    </xf>
    <xf numFmtId="0" fontId="14" fillId="0" borderId="0">
      <alignment vertical="center"/>
    </xf>
    <xf numFmtId="0" fontId="14" fillId="0" borderId="0">
      <alignment vertical="center"/>
    </xf>
    <xf numFmtId="0" fontId="14" fillId="0" borderId="0">
      <alignment vertical="center"/>
    </xf>
    <xf numFmtId="0" fontId="12" fillId="0" borderId="0">
      <alignment vertical="center"/>
    </xf>
    <xf numFmtId="0" fontId="14" fillId="0" borderId="0">
      <alignment vertical="center"/>
    </xf>
    <xf numFmtId="0" fontId="12" fillId="0" borderId="0">
      <alignment vertical="center"/>
    </xf>
    <xf numFmtId="0" fontId="12" fillId="0" borderId="0">
      <alignment vertical="center"/>
    </xf>
    <xf numFmtId="0" fontId="14" fillId="0" borderId="0">
      <alignment vertical="center"/>
    </xf>
    <xf numFmtId="0" fontId="12" fillId="0" borderId="0">
      <alignment vertical="center"/>
    </xf>
    <xf numFmtId="0" fontId="12" fillId="0" borderId="0">
      <alignment vertical="center"/>
    </xf>
    <xf numFmtId="0" fontId="14" fillId="0" borderId="0">
      <alignment vertical="center"/>
    </xf>
    <xf numFmtId="0" fontId="14" fillId="0" borderId="0">
      <alignment vertical="center"/>
    </xf>
    <xf numFmtId="0" fontId="14" fillId="0" borderId="0">
      <alignment vertical="center"/>
    </xf>
    <xf numFmtId="0" fontId="12"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2" fillId="0" borderId="0">
      <alignment vertical="center"/>
    </xf>
    <xf numFmtId="0" fontId="14" fillId="0" borderId="0">
      <alignment vertical="center"/>
    </xf>
    <xf numFmtId="0" fontId="12" fillId="0" borderId="0">
      <alignment vertical="center"/>
    </xf>
    <xf numFmtId="0" fontId="14" fillId="0" borderId="0">
      <alignment vertical="center"/>
    </xf>
    <xf numFmtId="0" fontId="12"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2" fillId="0" borderId="0">
      <alignment vertical="center"/>
    </xf>
    <xf numFmtId="0" fontId="16" fillId="4" borderId="0" applyNumberFormat="0" applyBorder="0" applyAlignment="0" applyProtection="0">
      <alignment vertical="center"/>
    </xf>
    <xf numFmtId="0" fontId="14" fillId="0" borderId="0">
      <alignment vertical="center"/>
    </xf>
    <xf numFmtId="0" fontId="12" fillId="0" borderId="0">
      <alignment vertical="center"/>
    </xf>
    <xf numFmtId="0" fontId="12" fillId="0" borderId="0">
      <alignment vertical="center"/>
    </xf>
    <xf numFmtId="0" fontId="14" fillId="0" borderId="0">
      <alignment vertical="center"/>
    </xf>
    <xf numFmtId="0" fontId="14" fillId="0" borderId="0">
      <alignment vertical="center"/>
    </xf>
    <xf numFmtId="0" fontId="14" fillId="0" borderId="0">
      <alignment vertical="center"/>
    </xf>
    <xf numFmtId="0" fontId="12" fillId="0" borderId="0">
      <alignment vertical="center"/>
    </xf>
    <xf numFmtId="0" fontId="14" fillId="0" borderId="0"/>
    <xf numFmtId="0" fontId="12" fillId="0" borderId="0">
      <alignment vertical="center"/>
    </xf>
    <xf numFmtId="0" fontId="14" fillId="0" borderId="0">
      <alignment vertical="center"/>
    </xf>
    <xf numFmtId="0" fontId="14" fillId="0" borderId="0"/>
    <xf numFmtId="0" fontId="14" fillId="0" borderId="0">
      <alignment vertical="center"/>
    </xf>
    <xf numFmtId="0" fontId="12"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2" fillId="0" borderId="0">
      <alignment vertical="center"/>
    </xf>
    <xf numFmtId="0" fontId="14" fillId="0" borderId="0">
      <alignment vertical="center"/>
    </xf>
    <xf numFmtId="0" fontId="12" fillId="0" borderId="0">
      <alignment vertical="center"/>
    </xf>
    <xf numFmtId="0" fontId="14" fillId="0" borderId="0">
      <alignment vertical="center"/>
    </xf>
    <xf numFmtId="0" fontId="14" fillId="0" borderId="0">
      <alignment vertical="center"/>
    </xf>
    <xf numFmtId="0" fontId="14" fillId="0" borderId="0">
      <alignment vertical="center"/>
    </xf>
    <xf numFmtId="0" fontId="12" fillId="0" borderId="0">
      <alignment vertical="center"/>
    </xf>
    <xf numFmtId="0" fontId="14" fillId="0" borderId="0">
      <alignment vertical="center"/>
    </xf>
    <xf numFmtId="0" fontId="14" fillId="0" borderId="0">
      <alignment vertical="center"/>
    </xf>
    <xf numFmtId="0" fontId="14" fillId="0" borderId="0">
      <alignment vertical="center"/>
    </xf>
    <xf numFmtId="0" fontId="12" fillId="0" borderId="0">
      <alignment vertical="center"/>
    </xf>
    <xf numFmtId="0" fontId="14" fillId="0" borderId="0">
      <alignment vertical="center"/>
    </xf>
    <xf numFmtId="0" fontId="14" fillId="0" borderId="0">
      <alignment vertical="center"/>
    </xf>
    <xf numFmtId="0" fontId="12" fillId="0" borderId="0">
      <alignment vertical="center"/>
    </xf>
    <xf numFmtId="0" fontId="14"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2" fillId="0" borderId="0">
      <alignment vertical="center"/>
    </xf>
    <xf numFmtId="0" fontId="12" fillId="0" borderId="0">
      <alignment vertical="center"/>
    </xf>
    <xf numFmtId="0" fontId="12" fillId="0" borderId="0">
      <alignment vertical="center"/>
    </xf>
    <xf numFmtId="0" fontId="14" fillId="0" borderId="0">
      <alignment vertical="center"/>
    </xf>
    <xf numFmtId="0" fontId="14" fillId="0" borderId="0">
      <alignment vertical="center"/>
    </xf>
    <xf numFmtId="0" fontId="14" fillId="0" borderId="0">
      <alignment vertical="center"/>
    </xf>
    <xf numFmtId="0" fontId="12" fillId="0" borderId="0">
      <alignment vertical="center"/>
    </xf>
    <xf numFmtId="0" fontId="12" fillId="0" borderId="0">
      <alignment vertical="center"/>
    </xf>
    <xf numFmtId="0" fontId="12" fillId="0" borderId="0">
      <alignment vertical="center"/>
    </xf>
    <xf numFmtId="0" fontId="14" fillId="0" borderId="0">
      <alignment vertical="center"/>
    </xf>
    <xf numFmtId="0" fontId="12" fillId="0" borderId="0">
      <alignment vertical="center"/>
    </xf>
    <xf numFmtId="0" fontId="12" fillId="0" borderId="0">
      <alignment vertical="center"/>
    </xf>
    <xf numFmtId="0" fontId="14" fillId="0" borderId="0">
      <alignment vertical="center"/>
    </xf>
    <xf numFmtId="0" fontId="14" fillId="0" borderId="0">
      <alignment vertical="center"/>
    </xf>
    <xf numFmtId="0" fontId="14" fillId="0" borderId="0">
      <alignment vertical="center"/>
    </xf>
    <xf numFmtId="0" fontId="12" fillId="0" borderId="0">
      <alignment vertical="center"/>
    </xf>
    <xf numFmtId="0" fontId="14" fillId="0" borderId="0">
      <alignment vertical="center"/>
    </xf>
    <xf numFmtId="0" fontId="14" fillId="0" borderId="0">
      <alignment vertical="center"/>
    </xf>
    <xf numFmtId="0" fontId="14" fillId="0" borderId="0">
      <alignment vertical="center"/>
    </xf>
    <xf numFmtId="0" fontId="12" fillId="0" borderId="0">
      <alignment vertical="center"/>
    </xf>
    <xf numFmtId="0" fontId="14" fillId="0" borderId="0">
      <alignment vertical="center"/>
    </xf>
    <xf numFmtId="0" fontId="12" fillId="0" borderId="0">
      <alignment vertical="center"/>
    </xf>
    <xf numFmtId="0" fontId="14" fillId="0" borderId="0">
      <alignment vertical="center"/>
    </xf>
    <xf numFmtId="0" fontId="12" fillId="0" borderId="0">
      <alignment vertical="center"/>
    </xf>
    <xf numFmtId="0" fontId="12"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2" fillId="0" borderId="0">
      <alignment vertical="center"/>
    </xf>
    <xf numFmtId="0" fontId="12" fillId="0" borderId="0">
      <alignment vertical="center"/>
    </xf>
    <xf numFmtId="0" fontId="12" fillId="0" borderId="0">
      <alignment vertical="center"/>
    </xf>
    <xf numFmtId="0" fontId="14" fillId="0" borderId="0">
      <alignment vertical="center"/>
    </xf>
    <xf numFmtId="0" fontId="12" fillId="0" borderId="0">
      <alignment vertical="center"/>
    </xf>
    <xf numFmtId="0" fontId="12" fillId="0" borderId="0">
      <alignment vertical="center"/>
    </xf>
    <xf numFmtId="0" fontId="12" fillId="0" borderId="0">
      <alignment vertical="center"/>
    </xf>
    <xf numFmtId="0" fontId="14" fillId="0" borderId="0">
      <alignment vertical="center"/>
    </xf>
    <xf numFmtId="0" fontId="14"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4" fillId="0" borderId="0">
      <alignment vertical="center"/>
    </xf>
    <xf numFmtId="0" fontId="14" fillId="0" borderId="0">
      <alignment vertical="center"/>
    </xf>
    <xf numFmtId="0" fontId="12" fillId="0" borderId="0">
      <alignment vertical="center"/>
    </xf>
    <xf numFmtId="0" fontId="12" fillId="0" borderId="0">
      <alignment vertical="center"/>
    </xf>
    <xf numFmtId="0" fontId="14"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4" fillId="0" borderId="0">
      <alignment vertical="center"/>
    </xf>
    <xf numFmtId="0" fontId="12" fillId="0" borderId="0">
      <alignment vertical="center"/>
    </xf>
    <xf numFmtId="0" fontId="12" fillId="0" borderId="0">
      <alignment vertical="center"/>
    </xf>
    <xf numFmtId="0" fontId="14" fillId="0" borderId="0">
      <alignment vertical="center"/>
    </xf>
    <xf numFmtId="0" fontId="12" fillId="0" borderId="0">
      <alignment vertical="center"/>
    </xf>
    <xf numFmtId="0" fontId="14" fillId="0" borderId="0">
      <alignment vertical="center"/>
    </xf>
    <xf numFmtId="0" fontId="14" fillId="0" borderId="0">
      <alignment vertical="center"/>
    </xf>
    <xf numFmtId="0" fontId="12" fillId="0" borderId="0">
      <alignment vertical="center"/>
    </xf>
    <xf numFmtId="0" fontId="14" fillId="0" borderId="0">
      <alignment vertical="center"/>
    </xf>
    <xf numFmtId="0" fontId="12" fillId="0" borderId="0">
      <alignment vertical="center"/>
    </xf>
    <xf numFmtId="0" fontId="14" fillId="0" borderId="0">
      <alignment vertical="center"/>
    </xf>
    <xf numFmtId="0" fontId="14" fillId="0" borderId="0">
      <alignment vertical="center"/>
    </xf>
    <xf numFmtId="0" fontId="14"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4" fillId="0" borderId="0">
      <alignment vertical="center"/>
    </xf>
    <xf numFmtId="0" fontId="12" fillId="0" borderId="0">
      <alignment vertical="center"/>
    </xf>
    <xf numFmtId="0" fontId="12"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4" fillId="0" borderId="0">
      <alignment vertical="center"/>
    </xf>
    <xf numFmtId="0" fontId="12"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2"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2" fillId="0" borderId="0">
      <alignment vertical="center"/>
    </xf>
    <xf numFmtId="0" fontId="14" fillId="0" borderId="0">
      <alignment vertical="center"/>
    </xf>
    <xf numFmtId="0" fontId="12"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4" fillId="0" borderId="0">
      <alignment vertical="center"/>
    </xf>
    <xf numFmtId="0" fontId="14" fillId="0" borderId="0">
      <alignment vertical="center"/>
    </xf>
    <xf numFmtId="0" fontId="12" fillId="0" borderId="0">
      <alignment vertical="center"/>
    </xf>
    <xf numFmtId="0" fontId="16" fillId="4" borderId="0" applyNumberFormat="0" applyBorder="0" applyAlignment="0" applyProtection="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2" fillId="0" borderId="0">
      <alignment vertical="center"/>
    </xf>
    <xf numFmtId="0" fontId="14" fillId="0" borderId="0">
      <alignment vertical="center"/>
    </xf>
    <xf numFmtId="0" fontId="12" fillId="0" borderId="0">
      <alignment vertical="center"/>
    </xf>
    <xf numFmtId="0" fontId="14" fillId="0" borderId="0">
      <alignment vertical="center"/>
    </xf>
    <xf numFmtId="0" fontId="12" fillId="0" borderId="0">
      <alignment vertical="center"/>
    </xf>
    <xf numFmtId="0" fontId="14" fillId="0" borderId="0">
      <alignment vertical="center"/>
    </xf>
    <xf numFmtId="0" fontId="14" fillId="0" borderId="0">
      <alignment vertical="center"/>
    </xf>
    <xf numFmtId="0" fontId="14" fillId="0" borderId="0">
      <alignment vertical="center"/>
    </xf>
    <xf numFmtId="0" fontId="12" fillId="0" borderId="0">
      <alignment vertical="center"/>
    </xf>
    <xf numFmtId="0" fontId="14" fillId="0" borderId="0">
      <alignment vertical="center"/>
    </xf>
    <xf numFmtId="0" fontId="12" fillId="0" borderId="0">
      <alignment vertical="center"/>
    </xf>
    <xf numFmtId="0" fontId="14" fillId="0" borderId="0">
      <alignment vertical="center"/>
    </xf>
    <xf numFmtId="0" fontId="14" fillId="0" borderId="0">
      <alignment vertical="center"/>
    </xf>
    <xf numFmtId="0" fontId="14" fillId="0" borderId="0">
      <alignment vertical="center"/>
    </xf>
    <xf numFmtId="0" fontId="12" fillId="0" borderId="0">
      <alignment vertical="center"/>
    </xf>
    <xf numFmtId="0" fontId="14" fillId="0" borderId="0">
      <alignment vertical="center"/>
    </xf>
    <xf numFmtId="0" fontId="14" fillId="0" borderId="0">
      <alignment vertical="center"/>
    </xf>
    <xf numFmtId="0" fontId="14" fillId="0" borderId="0">
      <alignment vertical="center"/>
    </xf>
    <xf numFmtId="0" fontId="12" fillId="0" borderId="0">
      <alignment vertical="center"/>
    </xf>
    <xf numFmtId="0" fontId="14" fillId="0" borderId="0">
      <alignment vertical="center"/>
    </xf>
    <xf numFmtId="0" fontId="16" fillId="4" borderId="0" applyNumberFormat="0" applyBorder="0" applyAlignment="0" applyProtection="0">
      <alignment vertical="center"/>
    </xf>
    <xf numFmtId="0" fontId="14" fillId="0" borderId="0">
      <alignment vertical="center"/>
    </xf>
    <xf numFmtId="0" fontId="13" fillId="0" borderId="0">
      <alignment vertical="center"/>
    </xf>
    <xf numFmtId="0" fontId="13" fillId="0" borderId="0">
      <alignment vertical="center"/>
    </xf>
    <xf numFmtId="0" fontId="14" fillId="0" borderId="0">
      <alignment vertical="center"/>
    </xf>
    <xf numFmtId="0" fontId="14" fillId="0" borderId="0">
      <alignment vertical="center"/>
    </xf>
    <xf numFmtId="0" fontId="13" fillId="0" borderId="0">
      <alignment vertical="center"/>
    </xf>
    <xf numFmtId="0" fontId="14" fillId="0" borderId="0">
      <alignment vertical="center"/>
    </xf>
    <xf numFmtId="0" fontId="13" fillId="0" borderId="0">
      <alignment vertical="center"/>
    </xf>
    <xf numFmtId="0" fontId="12" fillId="0" borderId="0">
      <alignment vertical="center"/>
    </xf>
    <xf numFmtId="0" fontId="14" fillId="0" borderId="0">
      <alignment vertical="center"/>
    </xf>
    <xf numFmtId="0" fontId="14" fillId="0" borderId="0">
      <alignment vertical="center"/>
    </xf>
    <xf numFmtId="0" fontId="12" fillId="0" borderId="0">
      <alignment vertical="center"/>
    </xf>
    <xf numFmtId="0" fontId="14" fillId="0" borderId="0">
      <alignment vertical="center"/>
    </xf>
    <xf numFmtId="0" fontId="12"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6" fillId="4" borderId="0" applyNumberFormat="0" applyBorder="0" applyAlignment="0" applyProtection="0">
      <alignment vertical="center"/>
    </xf>
    <xf numFmtId="0" fontId="14" fillId="0" borderId="0">
      <alignment vertical="center"/>
    </xf>
    <xf numFmtId="0" fontId="12" fillId="0" borderId="0">
      <alignment vertical="center"/>
    </xf>
    <xf numFmtId="0" fontId="14" fillId="0" borderId="0">
      <alignment vertical="center"/>
    </xf>
    <xf numFmtId="0" fontId="14" fillId="0" borderId="0">
      <alignment vertical="center"/>
    </xf>
    <xf numFmtId="0" fontId="14" fillId="0" borderId="0">
      <alignment vertical="center"/>
    </xf>
    <xf numFmtId="0" fontId="12"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2" fillId="0" borderId="0">
      <alignment vertical="center"/>
    </xf>
    <xf numFmtId="0" fontId="14" fillId="0" borderId="0">
      <alignment vertical="center"/>
    </xf>
    <xf numFmtId="0" fontId="12" fillId="0" borderId="0">
      <alignment vertical="center"/>
    </xf>
    <xf numFmtId="0" fontId="12" fillId="0" borderId="0">
      <alignment vertical="center"/>
    </xf>
    <xf numFmtId="0" fontId="14" fillId="0" borderId="0">
      <alignment vertical="center"/>
    </xf>
    <xf numFmtId="0" fontId="12"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2" fillId="0" borderId="0">
      <alignment vertical="center"/>
    </xf>
    <xf numFmtId="0" fontId="14" fillId="0" borderId="0">
      <alignment vertical="center"/>
    </xf>
    <xf numFmtId="0" fontId="14" fillId="0" borderId="0">
      <alignment vertical="center"/>
    </xf>
    <xf numFmtId="0" fontId="14" fillId="0" borderId="0">
      <alignment vertical="center"/>
    </xf>
    <xf numFmtId="0" fontId="12"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2" fillId="0" borderId="0">
      <alignment vertical="center"/>
    </xf>
    <xf numFmtId="0" fontId="12" fillId="0" borderId="0">
      <alignment vertical="center"/>
    </xf>
    <xf numFmtId="0" fontId="14" fillId="0" borderId="0">
      <alignment vertical="center"/>
    </xf>
    <xf numFmtId="0" fontId="12" fillId="0" borderId="0">
      <alignment vertical="center"/>
    </xf>
    <xf numFmtId="0" fontId="14" fillId="0" borderId="0">
      <alignment vertical="center"/>
    </xf>
    <xf numFmtId="0" fontId="14" fillId="0" borderId="0">
      <alignment vertical="center"/>
    </xf>
    <xf numFmtId="0" fontId="12" fillId="0" borderId="0">
      <alignment vertical="center"/>
    </xf>
    <xf numFmtId="0" fontId="12"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2" fillId="0" borderId="0">
      <alignment vertical="center"/>
    </xf>
    <xf numFmtId="0" fontId="14"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4"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4" fillId="0" borderId="0">
      <alignment vertical="center"/>
    </xf>
    <xf numFmtId="0" fontId="13" fillId="0" borderId="0">
      <alignment vertical="center"/>
    </xf>
    <xf numFmtId="0" fontId="12" fillId="0" borderId="0">
      <alignment vertical="center"/>
    </xf>
    <xf numFmtId="0" fontId="13" fillId="0" borderId="0">
      <alignment vertical="center"/>
    </xf>
    <xf numFmtId="0" fontId="12" fillId="0" borderId="0">
      <alignment vertical="center"/>
    </xf>
    <xf numFmtId="0" fontId="13" fillId="0" borderId="0">
      <alignment vertical="center"/>
    </xf>
    <xf numFmtId="0" fontId="12" fillId="0" borderId="0">
      <alignment vertical="center"/>
    </xf>
    <xf numFmtId="0" fontId="14" fillId="0" borderId="0">
      <alignment vertical="center"/>
    </xf>
    <xf numFmtId="0" fontId="12" fillId="0" borderId="0">
      <alignment vertical="center"/>
    </xf>
    <xf numFmtId="0" fontId="14"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4" fillId="0" borderId="0">
      <alignment vertical="center"/>
    </xf>
    <xf numFmtId="0" fontId="12" fillId="0" borderId="0">
      <alignment vertical="center"/>
    </xf>
    <xf numFmtId="0" fontId="13" fillId="0" borderId="0">
      <alignment vertical="center"/>
    </xf>
    <xf numFmtId="0" fontId="13" fillId="0" borderId="0">
      <alignment vertical="center"/>
    </xf>
    <xf numFmtId="0" fontId="12" fillId="0" borderId="0">
      <alignment vertical="center"/>
    </xf>
    <xf numFmtId="0" fontId="12" fillId="0" borderId="0">
      <alignment vertical="center"/>
    </xf>
    <xf numFmtId="0" fontId="12"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2"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2" fillId="0" borderId="0">
      <alignment vertical="center"/>
    </xf>
    <xf numFmtId="0" fontId="14" fillId="0" borderId="0">
      <alignment vertical="center"/>
    </xf>
    <xf numFmtId="0" fontId="12" fillId="0" borderId="0">
      <alignment vertical="center"/>
    </xf>
    <xf numFmtId="0" fontId="12" fillId="0" borderId="0">
      <alignment vertical="center"/>
    </xf>
    <xf numFmtId="0" fontId="12" fillId="0" borderId="0">
      <alignment vertical="center"/>
    </xf>
    <xf numFmtId="0" fontId="14" fillId="0" borderId="0">
      <alignment vertical="center"/>
    </xf>
    <xf numFmtId="0" fontId="14" fillId="0" borderId="0">
      <alignment vertical="center"/>
    </xf>
    <xf numFmtId="0" fontId="12"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pplyProtection="0">
      <alignment vertical="center"/>
    </xf>
    <xf numFmtId="0" fontId="12"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2"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2" fillId="0" borderId="0">
      <alignment vertical="center"/>
    </xf>
    <xf numFmtId="0" fontId="14" fillId="0" borderId="0">
      <alignment vertical="center"/>
    </xf>
    <xf numFmtId="0" fontId="12" fillId="0" borderId="0">
      <alignment vertical="center"/>
    </xf>
    <xf numFmtId="0" fontId="14" fillId="0" borderId="0">
      <alignment vertical="center"/>
    </xf>
    <xf numFmtId="0" fontId="14" fillId="0" borderId="0">
      <alignment vertical="center"/>
    </xf>
    <xf numFmtId="0" fontId="14" fillId="0" borderId="0">
      <alignment vertical="center"/>
    </xf>
    <xf numFmtId="0" fontId="12" fillId="0" borderId="0">
      <alignment vertical="center"/>
    </xf>
    <xf numFmtId="0" fontId="14" fillId="0" borderId="0">
      <alignment vertical="center"/>
    </xf>
    <xf numFmtId="0" fontId="12" fillId="0" borderId="0">
      <alignment vertical="center"/>
    </xf>
    <xf numFmtId="0" fontId="14" fillId="0" borderId="0">
      <alignment vertical="center"/>
    </xf>
    <xf numFmtId="0" fontId="14" fillId="0" borderId="0">
      <alignment vertical="center"/>
    </xf>
    <xf numFmtId="0" fontId="12" fillId="0" borderId="0">
      <alignment vertical="center"/>
    </xf>
    <xf numFmtId="0" fontId="12" fillId="0" borderId="0">
      <alignment vertical="center"/>
    </xf>
    <xf numFmtId="0" fontId="14" fillId="0" borderId="0">
      <alignment vertical="center"/>
    </xf>
    <xf numFmtId="0" fontId="14" fillId="0" borderId="0">
      <alignment vertical="center"/>
    </xf>
    <xf numFmtId="0" fontId="14" fillId="0" borderId="0">
      <alignment vertical="center"/>
    </xf>
    <xf numFmtId="0" fontId="12" fillId="0" borderId="0">
      <alignment vertical="center"/>
    </xf>
    <xf numFmtId="0" fontId="12" fillId="0" borderId="0">
      <alignment vertical="center"/>
    </xf>
    <xf numFmtId="0" fontId="14" fillId="0" borderId="0">
      <alignment vertical="center"/>
    </xf>
    <xf numFmtId="0" fontId="12"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2" fillId="0" borderId="0">
      <alignment vertical="center"/>
    </xf>
    <xf numFmtId="0" fontId="14" fillId="0" borderId="0">
      <alignment vertical="center"/>
    </xf>
    <xf numFmtId="0" fontId="12" fillId="0" borderId="0">
      <alignment vertical="center"/>
    </xf>
    <xf numFmtId="0" fontId="14" fillId="0" borderId="0">
      <alignment vertical="center"/>
    </xf>
    <xf numFmtId="0" fontId="14" fillId="0" borderId="0">
      <alignment vertical="center"/>
    </xf>
    <xf numFmtId="0" fontId="12" fillId="0" borderId="0">
      <alignment vertical="center"/>
    </xf>
    <xf numFmtId="0" fontId="14" fillId="0" borderId="0">
      <alignment vertical="center"/>
    </xf>
    <xf numFmtId="0" fontId="14" fillId="0" borderId="0">
      <alignment vertical="center"/>
    </xf>
    <xf numFmtId="0" fontId="14" fillId="0" borderId="0">
      <alignment vertical="center"/>
    </xf>
    <xf numFmtId="0" fontId="12" fillId="0" borderId="0"/>
    <xf numFmtId="0" fontId="14" fillId="0" borderId="0">
      <alignment vertical="center"/>
    </xf>
    <xf numFmtId="0" fontId="14" fillId="0" borderId="0">
      <alignment vertical="center"/>
    </xf>
    <xf numFmtId="0" fontId="12" fillId="0" borderId="0">
      <alignment vertical="center"/>
    </xf>
    <xf numFmtId="0" fontId="12" fillId="0" borderId="0"/>
    <xf numFmtId="0" fontId="14" fillId="0" borderId="0">
      <alignment vertical="center"/>
    </xf>
    <xf numFmtId="0" fontId="14" fillId="0" borderId="0">
      <alignment vertical="center"/>
    </xf>
    <xf numFmtId="0" fontId="14" fillId="0" borderId="0">
      <alignment vertical="center"/>
    </xf>
    <xf numFmtId="0" fontId="12" fillId="0" borderId="0">
      <alignment vertical="center"/>
    </xf>
    <xf numFmtId="0" fontId="12" fillId="0" borderId="0">
      <alignment vertical="center"/>
    </xf>
    <xf numFmtId="0" fontId="14" fillId="0" borderId="0">
      <alignment vertical="center"/>
    </xf>
    <xf numFmtId="0" fontId="12" fillId="0" borderId="0">
      <alignment vertical="center"/>
    </xf>
    <xf numFmtId="0" fontId="14" fillId="0" borderId="0">
      <alignment vertical="center"/>
    </xf>
    <xf numFmtId="0" fontId="14" fillId="0" borderId="0">
      <alignment vertical="center"/>
    </xf>
    <xf numFmtId="0" fontId="12" fillId="0" borderId="0">
      <alignment vertical="center"/>
    </xf>
    <xf numFmtId="0" fontId="12" fillId="0" borderId="0">
      <alignment vertical="center"/>
    </xf>
    <xf numFmtId="0" fontId="14" fillId="0" borderId="0">
      <alignment vertical="center"/>
    </xf>
    <xf numFmtId="0" fontId="12" fillId="0" borderId="0">
      <alignment vertical="center"/>
    </xf>
    <xf numFmtId="0" fontId="14" fillId="0" borderId="0">
      <alignment vertical="center"/>
    </xf>
    <xf numFmtId="0" fontId="12" fillId="0" borderId="0">
      <alignment vertical="center"/>
    </xf>
    <xf numFmtId="0" fontId="14" fillId="0" borderId="0">
      <alignment vertical="center"/>
    </xf>
    <xf numFmtId="0" fontId="14" fillId="0" borderId="0">
      <alignment vertical="center"/>
    </xf>
    <xf numFmtId="0" fontId="12"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3" fillId="0" borderId="0">
      <alignment vertical="center"/>
    </xf>
    <xf numFmtId="0" fontId="12" fillId="0" borderId="0">
      <alignment vertical="center"/>
    </xf>
    <xf numFmtId="0" fontId="14" fillId="0" borderId="0">
      <alignment vertical="center"/>
    </xf>
    <xf numFmtId="0" fontId="14" fillId="0" borderId="0">
      <alignment vertical="center"/>
    </xf>
    <xf numFmtId="0" fontId="14" fillId="0" borderId="0">
      <alignment vertical="center"/>
    </xf>
    <xf numFmtId="0" fontId="12"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2"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2"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2" fillId="0" borderId="0">
      <alignment vertical="center"/>
    </xf>
    <xf numFmtId="0" fontId="14" fillId="0" borderId="0">
      <alignment vertical="center"/>
    </xf>
    <xf numFmtId="0" fontId="12"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2" fillId="0" borderId="0">
      <alignment vertical="center"/>
    </xf>
    <xf numFmtId="0" fontId="14" fillId="0" borderId="0">
      <alignment vertical="center"/>
    </xf>
    <xf numFmtId="0" fontId="14" fillId="0" borderId="0">
      <alignment vertical="center"/>
    </xf>
    <xf numFmtId="0" fontId="12"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2"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2" fillId="0" borderId="0">
      <alignment vertical="center"/>
    </xf>
    <xf numFmtId="0" fontId="14" fillId="0" borderId="0">
      <alignment vertical="center"/>
    </xf>
    <xf numFmtId="0" fontId="12" fillId="0" borderId="0">
      <alignment vertical="center"/>
    </xf>
    <xf numFmtId="0" fontId="14" fillId="0" borderId="0">
      <alignment vertical="center"/>
    </xf>
    <xf numFmtId="0" fontId="14" fillId="0" borderId="0">
      <alignment vertical="center"/>
    </xf>
    <xf numFmtId="0" fontId="14" fillId="0" borderId="0">
      <alignment vertical="center"/>
    </xf>
    <xf numFmtId="0" fontId="12"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2"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2"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3" fillId="0" borderId="0">
      <alignment vertical="center"/>
    </xf>
    <xf numFmtId="0" fontId="14"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2" fillId="0" borderId="0">
      <alignment vertical="center"/>
    </xf>
    <xf numFmtId="0" fontId="12" fillId="0" borderId="0">
      <alignment vertical="center"/>
    </xf>
    <xf numFmtId="0" fontId="13" fillId="0" borderId="0">
      <alignment vertical="center"/>
    </xf>
    <xf numFmtId="0" fontId="12" fillId="0" borderId="0">
      <alignment vertical="center"/>
    </xf>
    <xf numFmtId="0" fontId="12" fillId="0" borderId="0">
      <alignment vertical="center"/>
    </xf>
    <xf numFmtId="0" fontId="13" fillId="0" borderId="0">
      <alignment vertical="center"/>
    </xf>
    <xf numFmtId="0" fontId="13" fillId="0" borderId="0">
      <alignment vertical="center"/>
    </xf>
    <xf numFmtId="0" fontId="16" fillId="4" borderId="0" applyNumberFormat="0" applyBorder="0" applyAlignment="0" applyProtection="0">
      <alignment vertical="center"/>
    </xf>
    <xf numFmtId="0" fontId="13" fillId="0" borderId="0">
      <alignment vertical="center"/>
    </xf>
    <xf numFmtId="0" fontId="13" fillId="0" borderId="0">
      <alignment vertical="center"/>
    </xf>
    <xf numFmtId="0" fontId="13" fillId="0" borderId="0">
      <alignment vertical="center"/>
    </xf>
    <xf numFmtId="0" fontId="16" fillId="4" borderId="0" applyNumberFormat="0" applyBorder="0" applyAlignment="0" applyProtection="0">
      <alignment vertical="center"/>
    </xf>
    <xf numFmtId="0" fontId="13" fillId="0" borderId="0">
      <alignment vertical="center"/>
    </xf>
    <xf numFmtId="0" fontId="13" fillId="0" borderId="0">
      <alignment vertical="center"/>
    </xf>
    <xf numFmtId="0" fontId="13" fillId="0" borderId="0">
      <alignment vertical="center"/>
    </xf>
    <xf numFmtId="0" fontId="16" fillId="4" borderId="0" applyNumberFormat="0" applyBorder="0" applyAlignment="0" applyProtection="0">
      <alignment vertical="center"/>
    </xf>
    <xf numFmtId="0" fontId="13" fillId="0" borderId="0">
      <alignment vertical="center"/>
    </xf>
    <xf numFmtId="0" fontId="13" fillId="0" borderId="0">
      <alignment vertical="center"/>
    </xf>
    <xf numFmtId="0" fontId="13" fillId="0" borderId="0">
      <alignment vertical="center"/>
    </xf>
    <xf numFmtId="0" fontId="14" fillId="0" borderId="0">
      <alignment vertical="center"/>
    </xf>
    <xf numFmtId="0" fontId="12" fillId="0" borderId="0">
      <alignment vertical="center"/>
    </xf>
    <xf numFmtId="0" fontId="12" fillId="0" borderId="0">
      <alignment vertical="center"/>
    </xf>
    <xf numFmtId="0" fontId="12"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2" fillId="0" borderId="0">
      <alignment vertical="center"/>
    </xf>
    <xf numFmtId="0" fontId="14" fillId="0" borderId="0">
      <alignment vertical="center"/>
    </xf>
    <xf numFmtId="0" fontId="12" fillId="0" borderId="0">
      <alignment vertical="center"/>
    </xf>
    <xf numFmtId="0" fontId="12" fillId="0" borderId="0">
      <alignment vertical="center"/>
    </xf>
    <xf numFmtId="0" fontId="14" fillId="0" borderId="0">
      <alignment vertical="center"/>
    </xf>
    <xf numFmtId="0" fontId="12"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2"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2"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2"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2" fillId="0" borderId="0">
      <alignment vertical="center"/>
    </xf>
    <xf numFmtId="0" fontId="14" fillId="0" borderId="0">
      <alignment vertical="center"/>
    </xf>
    <xf numFmtId="0" fontId="12"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2" fillId="0" borderId="0">
      <alignment vertical="center"/>
    </xf>
    <xf numFmtId="0" fontId="14" fillId="0" borderId="0">
      <alignment vertical="center"/>
    </xf>
    <xf numFmtId="0" fontId="14" fillId="0" borderId="0">
      <alignment vertical="center"/>
    </xf>
    <xf numFmtId="0" fontId="12"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2" fillId="0" borderId="0">
      <alignment vertical="center"/>
    </xf>
    <xf numFmtId="0" fontId="14" fillId="0" borderId="0">
      <alignment vertical="center"/>
    </xf>
    <xf numFmtId="0" fontId="12" fillId="0" borderId="0">
      <alignment vertical="center"/>
    </xf>
    <xf numFmtId="0" fontId="14" fillId="0" borderId="0">
      <alignment vertical="center"/>
    </xf>
    <xf numFmtId="0" fontId="12" fillId="0" borderId="0">
      <alignment vertical="center"/>
    </xf>
    <xf numFmtId="0" fontId="12" fillId="0" borderId="0">
      <alignment vertical="center"/>
    </xf>
    <xf numFmtId="0" fontId="14" fillId="0" borderId="0">
      <alignment vertical="center"/>
    </xf>
    <xf numFmtId="0" fontId="12" fillId="0" borderId="0">
      <alignment vertical="center"/>
    </xf>
    <xf numFmtId="0" fontId="14" fillId="0" borderId="0">
      <alignment vertical="center"/>
    </xf>
    <xf numFmtId="0" fontId="12"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2" fillId="0" borderId="0">
      <alignment vertical="center"/>
    </xf>
    <xf numFmtId="0" fontId="12" fillId="0" borderId="0">
      <alignment vertical="center"/>
    </xf>
    <xf numFmtId="0" fontId="14" fillId="0" borderId="0">
      <alignment vertical="center"/>
    </xf>
    <xf numFmtId="0" fontId="12"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2"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2" fillId="0" borderId="0">
      <alignment vertical="center"/>
    </xf>
    <xf numFmtId="0" fontId="14" fillId="0" borderId="0">
      <alignment vertical="center"/>
    </xf>
    <xf numFmtId="0" fontId="12" fillId="0" borderId="0">
      <alignment vertical="center"/>
    </xf>
    <xf numFmtId="0" fontId="14" fillId="0" borderId="0">
      <alignment vertical="center"/>
    </xf>
    <xf numFmtId="0" fontId="12" fillId="0" borderId="0">
      <alignment vertical="center"/>
    </xf>
    <xf numFmtId="0" fontId="12" fillId="0" borderId="0">
      <alignment vertical="center"/>
    </xf>
    <xf numFmtId="0" fontId="14" fillId="0" borderId="0">
      <alignment vertical="center"/>
    </xf>
    <xf numFmtId="0" fontId="14" fillId="0" borderId="0">
      <alignment vertical="center"/>
    </xf>
    <xf numFmtId="0" fontId="12" fillId="0" borderId="0">
      <alignment vertical="center"/>
    </xf>
    <xf numFmtId="0" fontId="14" fillId="0" borderId="0">
      <alignment vertical="center"/>
    </xf>
    <xf numFmtId="0" fontId="14" fillId="0" borderId="0">
      <alignment vertical="center"/>
    </xf>
    <xf numFmtId="0" fontId="12" fillId="0" borderId="0">
      <alignment vertical="center"/>
    </xf>
    <xf numFmtId="0" fontId="14" fillId="0" borderId="0">
      <alignment vertical="center"/>
    </xf>
    <xf numFmtId="0" fontId="12" fillId="0" borderId="0">
      <alignment vertical="center"/>
    </xf>
    <xf numFmtId="0" fontId="12" fillId="0" borderId="0">
      <alignment vertical="center"/>
    </xf>
    <xf numFmtId="0" fontId="14" fillId="0" borderId="0">
      <alignment vertical="center"/>
    </xf>
    <xf numFmtId="0" fontId="14" fillId="0" borderId="0">
      <alignment vertical="center"/>
    </xf>
    <xf numFmtId="0" fontId="12" fillId="0" borderId="0">
      <alignment vertical="center"/>
    </xf>
    <xf numFmtId="0" fontId="14" fillId="0" borderId="0">
      <alignment vertical="center"/>
    </xf>
    <xf numFmtId="0" fontId="14" fillId="0" borderId="0">
      <alignment vertical="center"/>
    </xf>
    <xf numFmtId="0" fontId="12" fillId="0" borderId="0">
      <alignment vertical="center"/>
    </xf>
    <xf numFmtId="0" fontId="14" fillId="0" borderId="0">
      <alignment vertical="center"/>
    </xf>
    <xf numFmtId="0" fontId="14" fillId="0" borderId="0">
      <alignment vertical="center"/>
    </xf>
    <xf numFmtId="0" fontId="12" fillId="0" borderId="0">
      <alignment vertical="center"/>
    </xf>
    <xf numFmtId="0" fontId="14" fillId="0" borderId="0">
      <alignment vertical="center"/>
    </xf>
    <xf numFmtId="0" fontId="12" fillId="0" borderId="0">
      <alignment vertical="center"/>
    </xf>
    <xf numFmtId="0" fontId="14" fillId="0" borderId="0">
      <alignment vertical="center"/>
    </xf>
    <xf numFmtId="0" fontId="14" fillId="0" borderId="0">
      <alignment vertical="center"/>
    </xf>
    <xf numFmtId="0" fontId="13" fillId="0" borderId="0">
      <alignment vertical="center"/>
    </xf>
    <xf numFmtId="0" fontId="13" fillId="0" borderId="0">
      <alignment vertical="center"/>
    </xf>
    <xf numFmtId="0" fontId="14" fillId="0" borderId="0">
      <alignment vertical="center"/>
    </xf>
    <xf numFmtId="0" fontId="12" fillId="0" borderId="0">
      <alignment vertical="center"/>
    </xf>
    <xf numFmtId="0" fontId="14" fillId="0" borderId="0">
      <alignment vertical="center"/>
    </xf>
    <xf numFmtId="0" fontId="13" fillId="0" borderId="0">
      <alignment vertical="center"/>
    </xf>
    <xf numFmtId="0" fontId="13" fillId="0" borderId="0">
      <alignment vertical="center"/>
    </xf>
    <xf numFmtId="0" fontId="14" fillId="0" borderId="0">
      <alignment vertical="center"/>
    </xf>
    <xf numFmtId="0" fontId="13" fillId="0" borderId="0">
      <alignment vertical="center"/>
    </xf>
    <xf numFmtId="0" fontId="13" fillId="0" borderId="0">
      <alignment vertical="center"/>
    </xf>
    <xf numFmtId="0" fontId="14" fillId="0" borderId="0">
      <alignment vertical="center"/>
    </xf>
    <xf numFmtId="0" fontId="12" fillId="0" borderId="0">
      <alignment vertical="center"/>
    </xf>
    <xf numFmtId="0" fontId="14" fillId="0" borderId="0">
      <alignment vertical="center"/>
    </xf>
    <xf numFmtId="0" fontId="14" fillId="0" borderId="0">
      <alignment vertical="center"/>
    </xf>
    <xf numFmtId="0" fontId="12" fillId="0" borderId="0">
      <alignment vertical="center"/>
    </xf>
    <xf numFmtId="0" fontId="14"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4" fillId="0" borderId="0">
      <alignment vertical="center"/>
    </xf>
    <xf numFmtId="0" fontId="0" fillId="0" borderId="0"/>
    <xf numFmtId="0" fontId="14" fillId="0" borderId="0">
      <alignment vertical="center"/>
    </xf>
    <xf numFmtId="0" fontId="12" fillId="0" borderId="0">
      <alignment vertical="center"/>
    </xf>
    <xf numFmtId="0" fontId="12"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2" fillId="0" borderId="0">
      <alignment vertical="center"/>
    </xf>
    <xf numFmtId="0" fontId="14" fillId="0" borderId="0">
      <alignment vertical="center"/>
    </xf>
    <xf numFmtId="0" fontId="14" fillId="0" borderId="0">
      <alignment vertical="center"/>
    </xf>
    <xf numFmtId="0" fontId="14" fillId="0" borderId="0">
      <alignment vertical="center"/>
    </xf>
    <xf numFmtId="0" fontId="12" fillId="0" borderId="0">
      <alignment vertical="center"/>
    </xf>
    <xf numFmtId="0" fontId="12" fillId="0" borderId="0">
      <alignment vertical="center"/>
    </xf>
    <xf numFmtId="0" fontId="14" fillId="0" borderId="0">
      <alignment vertical="center"/>
    </xf>
    <xf numFmtId="0" fontId="12" fillId="0" borderId="0">
      <alignment vertical="center"/>
    </xf>
    <xf numFmtId="0" fontId="14" fillId="0" borderId="0">
      <alignment vertical="center"/>
    </xf>
    <xf numFmtId="0" fontId="14" fillId="0" borderId="0">
      <alignment vertical="center"/>
    </xf>
    <xf numFmtId="0" fontId="14" fillId="0" borderId="0">
      <alignment vertical="center"/>
    </xf>
    <xf numFmtId="0" fontId="12" fillId="0" borderId="0">
      <alignment vertical="center"/>
    </xf>
    <xf numFmtId="0" fontId="14" fillId="0" borderId="0">
      <alignment vertical="center"/>
    </xf>
    <xf numFmtId="0" fontId="14" fillId="0" borderId="0">
      <alignment vertical="center"/>
    </xf>
    <xf numFmtId="0" fontId="12" fillId="0" borderId="0">
      <alignment vertical="center"/>
    </xf>
    <xf numFmtId="0" fontId="14" fillId="0" borderId="0">
      <alignment vertical="center"/>
    </xf>
    <xf numFmtId="0" fontId="12" fillId="0" borderId="0">
      <alignment vertical="center"/>
    </xf>
    <xf numFmtId="0" fontId="14" fillId="0" borderId="0">
      <alignment vertical="center"/>
    </xf>
    <xf numFmtId="0" fontId="14" fillId="0" borderId="0">
      <alignment vertical="center"/>
    </xf>
    <xf numFmtId="0" fontId="14" fillId="0" borderId="0">
      <alignment vertical="center"/>
    </xf>
    <xf numFmtId="0" fontId="12"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2" fillId="0" borderId="0">
      <alignment vertical="center"/>
    </xf>
    <xf numFmtId="0" fontId="14" fillId="0" borderId="0">
      <alignment vertical="center"/>
    </xf>
    <xf numFmtId="0" fontId="12"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2" fillId="0" borderId="0">
      <alignment vertical="center"/>
    </xf>
    <xf numFmtId="0" fontId="14" fillId="0" borderId="0">
      <alignment vertical="center"/>
    </xf>
    <xf numFmtId="0" fontId="14" fillId="0" borderId="0">
      <alignment vertical="center"/>
    </xf>
    <xf numFmtId="0" fontId="12" fillId="0" borderId="0">
      <alignment vertical="center"/>
    </xf>
    <xf numFmtId="0" fontId="14" fillId="0" borderId="0">
      <alignment vertical="center"/>
    </xf>
    <xf numFmtId="0" fontId="12" fillId="0" borderId="0">
      <alignment vertical="center"/>
    </xf>
    <xf numFmtId="0" fontId="12" fillId="0" borderId="0">
      <alignment vertical="center"/>
    </xf>
    <xf numFmtId="0" fontId="12" fillId="0" borderId="0">
      <alignment vertical="center"/>
    </xf>
    <xf numFmtId="0" fontId="14" fillId="0" borderId="0">
      <alignment vertical="center"/>
    </xf>
    <xf numFmtId="0" fontId="12" fillId="0" borderId="0">
      <alignment vertical="center"/>
    </xf>
    <xf numFmtId="0" fontId="12"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2" fillId="0" borderId="0">
      <alignment vertical="center"/>
    </xf>
    <xf numFmtId="0" fontId="14" fillId="0" borderId="0">
      <alignment vertical="center"/>
    </xf>
    <xf numFmtId="0" fontId="14" fillId="0" borderId="0">
      <alignment vertical="center"/>
    </xf>
    <xf numFmtId="0" fontId="14" fillId="0" borderId="0">
      <alignment vertical="center"/>
    </xf>
    <xf numFmtId="0" fontId="12" fillId="0" borderId="0">
      <alignment vertical="center"/>
    </xf>
    <xf numFmtId="0" fontId="14" fillId="0" borderId="0">
      <alignment vertical="center"/>
    </xf>
    <xf numFmtId="0" fontId="12" fillId="0" borderId="0">
      <alignment vertical="center"/>
    </xf>
    <xf numFmtId="0" fontId="14" fillId="0" borderId="0">
      <alignment vertical="center"/>
    </xf>
    <xf numFmtId="0" fontId="12" fillId="0" borderId="0">
      <alignment vertical="center"/>
    </xf>
    <xf numFmtId="0" fontId="14" fillId="0" borderId="0">
      <alignment vertical="center"/>
    </xf>
    <xf numFmtId="0" fontId="14" fillId="0" borderId="0">
      <alignment vertical="center"/>
    </xf>
    <xf numFmtId="0" fontId="12" fillId="0" borderId="0">
      <alignment vertical="center"/>
    </xf>
    <xf numFmtId="0" fontId="14" fillId="0" borderId="0">
      <alignment vertical="center"/>
    </xf>
    <xf numFmtId="0" fontId="12"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2" fillId="0" borderId="0">
      <alignment vertical="center"/>
    </xf>
    <xf numFmtId="0" fontId="12" fillId="0" borderId="0">
      <alignment vertical="center"/>
    </xf>
    <xf numFmtId="0" fontId="14" fillId="0" borderId="0">
      <alignment vertical="center"/>
    </xf>
    <xf numFmtId="0" fontId="12" fillId="0" borderId="0">
      <alignment vertical="center"/>
    </xf>
    <xf numFmtId="0" fontId="12"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2" fillId="0" borderId="0">
      <alignment vertical="center"/>
    </xf>
    <xf numFmtId="0" fontId="14" fillId="0" borderId="0">
      <alignment vertical="center"/>
    </xf>
    <xf numFmtId="0" fontId="12"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2"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2" fillId="0" borderId="0">
      <alignment vertical="center"/>
    </xf>
    <xf numFmtId="0" fontId="14" fillId="0" borderId="0">
      <alignment vertical="center"/>
    </xf>
    <xf numFmtId="0" fontId="14" fillId="0" borderId="0">
      <alignment vertical="center"/>
    </xf>
    <xf numFmtId="0" fontId="14" fillId="0" borderId="0">
      <alignment vertical="center"/>
    </xf>
    <xf numFmtId="0" fontId="12"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2" fillId="0" borderId="0">
      <alignment vertical="center"/>
    </xf>
    <xf numFmtId="0" fontId="12" fillId="0" borderId="0">
      <alignment vertical="center"/>
    </xf>
    <xf numFmtId="0" fontId="14" fillId="0" borderId="0">
      <alignment vertical="center"/>
    </xf>
    <xf numFmtId="0" fontId="12" fillId="0" borderId="0">
      <alignment vertical="center"/>
    </xf>
    <xf numFmtId="0" fontId="12" fillId="0" borderId="0">
      <alignment vertical="center"/>
    </xf>
    <xf numFmtId="0" fontId="14" fillId="0" borderId="0">
      <alignment vertical="center"/>
    </xf>
    <xf numFmtId="0" fontId="12" fillId="0" borderId="0">
      <alignment vertical="center"/>
    </xf>
    <xf numFmtId="0" fontId="14" fillId="0" borderId="0">
      <alignment vertical="center"/>
    </xf>
    <xf numFmtId="0" fontId="12" fillId="0" borderId="0">
      <alignment vertical="center"/>
    </xf>
    <xf numFmtId="0" fontId="14" fillId="0" borderId="0">
      <alignment vertical="center"/>
    </xf>
    <xf numFmtId="0" fontId="14" fillId="0" borderId="0">
      <alignment vertical="center"/>
    </xf>
    <xf numFmtId="0" fontId="12" fillId="0" borderId="0">
      <alignment vertical="center"/>
    </xf>
    <xf numFmtId="0" fontId="14" fillId="0" borderId="0">
      <alignment vertical="center"/>
    </xf>
    <xf numFmtId="0" fontId="12" fillId="0" borderId="0">
      <alignment vertical="center"/>
    </xf>
    <xf numFmtId="0" fontId="14" fillId="0" borderId="0">
      <alignment vertical="center"/>
    </xf>
    <xf numFmtId="0" fontId="12"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6" fillId="4" borderId="0" applyNumberFormat="0" applyBorder="0" applyAlignment="0" applyProtection="0">
      <alignment vertical="center"/>
    </xf>
    <xf numFmtId="0" fontId="14" fillId="0" borderId="0">
      <alignment vertical="center"/>
    </xf>
    <xf numFmtId="0" fontId="14" fillId="0" borderId="0">
      <alignment vertical="center"/>
    </xf>
    <xf numFmtId="0" fontId="12" fillId="0" borderId="0">
      <alignment vertical="center"/>
    </xf>
    <xf numFmtId="0" fontId="12" fillId="0" borderId="0">
      <alignment vertical="center"/>
    </xf>
    <xf numFmtId="0" fontId="12" fillId="0" borderId="0">
      <alignment vertical="center"/>
    </xf>
    <xf numFmtId="0" fontId="14" fillId="0" borderId="0">
      <alignment vertical="center"/>
    </xf>
    <xf numFmtId="0" fontId="14" fillId="0" borderId="0">
      <alignment vertical="center"/>
    </xf>
    <xf numFmtId="0" fontId="12" fillId="0" borderId="0">
      <alignment vertical="center"/>
    </xf>
    <xf numFmtId="0" fontId="12" fillId="0" borderId="0">
      <alignment vertical="center"/>
    </xf>
    <xf numFmtId="0" fontId="14" fillId="0" borderId="0">
      <alignment vertical="center"/>
    </xf>
    <xf numFmtId="0" fontId="14" fillId="0" borderId="0">
      <alignment vertical="center"/>
    </xf>
    <xf numFmtId="0" fontId="12"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2" fillId="0" borderId="0">
      <alignment vertical="center"/>
    </xf>
    <xf numFmtId="0" fontId="12" fillId="0" borderId="0">
      <alignment vertical="center"/>
    </xf>
    <xf numFmtId="0" fontId="14" fillId="0" borderId="0">
      <alignment vertical="center"/>
    </xf>
    <xf numFmtId="0" fontId="14" fillId="0" borderId="0">
      <alignment vertical="center"/>
    </xf>
    <xf numFmtId="0" fontId="14" fillId="0" borderId="0">
      <alignment vertical="center"/>
    </xf>
    <xf numFmtId="0" fontId="12" fillId="0" borderId="0">
      <alignment vertical="center"/>
    </xf>
    <xf numFmtId="0" fontId="12" fillId="0" borderId="0">
      <alignment vertical="center"/>
    </xf>
    <xf numFmtId="0" fontId="14" fillId="0" borderId="0">
      <alignment vertical="center"/>
    </xf>
    <xf numFmtId="0" fontId="14" fillId="0" borderId="0">
      <alignment vertical="center"/>
    </xf>
    <xf numFmtId="0" fontId="14" fillId="0" borderId="0">
      <alignment vertical="center"/>
    </xf>
    <xf numFmtId="0" fontId="12" fillId="0" borderId="0">
      <alignment vertical="center"/>
    </xf>
    <xf numFmtId="0" fontId="14" fillId="0" borderId="0">
      <alignment vertical="center"/>
    </xf>
    <xf numFmtId="0" fontId="14" fillId="0" borderId="0">
      <alignment vertical="center"/>
    </xf>
    <xf numFmtId="0" fontId="12" fillId="0" borderId="0">
      <alignment vertical="center"/>
    </xf>
    <xf numFmtId="0" fontId="14" fillId="0" borderId="0">
      <alignment vertical="center"/>
    </xf>
    <xf numFmtId="0" fontId="12" fillId="0" borderId="0">
      <alignment vertical="center"/>
    </xf>
    <xf numFmtId="0" fontId="14" fillId="0" borderId="0">
      <alignment vertical="center"/>
    </xf>
    <xf numFmtId="0" fontId="14" fillId="0" borderId="0">
      <alignment vertical="center"/>
    </xf>
    <xf numFmtId="0" fontId="12" fillId="0" borderId="0">
      <alignment vertical="center"/>
    </xf>
    <xf numFmtId="0" fontId="12" fillId="0" borderId="0">
      <alignment vertical="center"/>
    </xf>
    <xf numFmtId="0" fontId="14" fillId="0" borderId="0">
      <alignment vertical="center"/>
    </xf>
    <xf numFmtId="0" fontId="14" fillId="0" borderId="0">
      <alignment vertical="center"/>
    </xf>
    <xf numFmtId="0" fontId="12" fillId="0" borderId="0">
      <alignment vertical="center"/>
    </xf>
    <xf numFmtId="0" fontId="12" fillId="0" borderId="0">
      <alignment vertical="center"/>
    </xf>
    <xf numFmtId="0" fontId="14" fillId="0" borderId="0">
      <alignment vertical="center"/>
    </xf>
    <xf numFmtId="0" fontId="14" fillId="0" borderId="0">
      <alignment vertical="center"/>
    </xf>
    <xf numFmtId="0" fontId="12" fillId="0" borderId="0">
      <alignment vertical="center"/>
    </xf>
    <xf numFmtId="0" fontId="14" fillId="0" borderId="0">
      <alignment vertical="center"/>
    </xf>
    <xf numFmtId="0" fontId="12"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2" fillId="0" borderId="0">
      <alignment vertical="center"/>
    </xf>
    <xf numFmtId="0" fontId="14" fillId="0" borderId="0">
      <alignment vertical="center"/>
    </xf>
    <xf numFmtId="0" fontId="14" fillId="0" borderId="0">
      <alignment vertical="center"/>
    </xf>
    <xf numFmtId="0" fontId="14" fillId="0" borderId="0">
      <alignment vertical="center"/>
    </xf>
    <xf numFmtId="0" fontId="12" fillId="0" borderId="0">
      <alignment vertical="center"/>
    </xf>
    <xf numFmtId="0" fontId="14" fillId="0" borderId="0">
      <alignment vertical="center"/>
    </xf>
    <xf numFmtId="0" fontId="14" fillId="0" borderId="0">
      <alignment vertical="center"/>
    </xf>
    <xf numFmtId="0" fontId="14" fillId="0" borderId="0">
      <alignment vertical="center"/>
    </xf>
    <xf numFmtId="0" fontId="12" fillId="0" borderId="0">
      <alignment vertical="center"/>
    </xf>
    <xf numFmtId="0" fontId="12" fillId="0" borderId="0">
      <alignment vertical="center"/>
    </xf>
    <xf numFmtId="0" fontId="14" fillId="0" borderId="0">
      <alignment vertical="center"/>
    </xf>
    <xf numFmtId="0" fontId="12" fillId="0" borderId="0">
      <alignment vertical="center"/>
    </xf>
    <xf numFmtId="0" fontId="14" fillId="0" borderId="0">
      <alignment vertical="center"/>
    </xf>
    <xf numFmtId="0" fontId="14" fillId="0" borderId="0">
      <alignment vertical="center"/>
    </xf>
    <xf numFmtId="0" fontId="14" fillId="0" borderId="0">
      <alignment vertical="center"/>
    </xf>
    <xf numFmtId="0" fontId="12" fillId="0" borderId="0">
      <alignment vertical="center"/>
    </xf>
    <xf numFmtId="0" fontId="14" fillId="0" borderId="0">
      <alignment vertical="center"/>
    </xf>
    <xf numFmtId="0" fontId="12"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2" fillId="0" borderId="0">
      <alignment vertical="center"/>
    </xf>
    <xf numFmtId="0" fontId="14" fillId="0" borderId="0">
      <alignment vertical="center"/>
    </xf>
    <xf numFmtId="0" fontId="12" fillId="0" borderId="0">
      <alignment vertical="center"/>
    </xf>
    <xf numFmtId="0" fontId="12" fillId="0" borderId="0">
      <alignment vertical="center"/>
    </xf>
    <xf numFmtId="0" fontId="14" fillId="0" borderId="0">
      <alignment vertical="center"/>
    </xf>
    <xf numFmtId="0" fontId="12" fillId="0" borderId="0">
      <alignment vertical="center"/>
    </xf>
    <xf numFmtId="0" fontId="12" fillId="0" borderId="0">
      <alignment vertical="center"/>
    </xf>
    <xf numFmtId="0" fontId="14" fillId="0" borderId="0">
      <alignment vertical="center"/>
    </xf>
    <xf numFmtId="0" fontId="14" fillId="0" borderId="0">
      <alignment vertical="center"/>
    </xf>
    <xf numFmtId="0" fontId="12"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2" fillId="0" borderId="0">
      <alignment vertical="center"/>
    </xf>
    <xf numFmtId="0" fontId="12" fillId="0" borderId="0">
      <alignment vertical="center"/>
    </xf>
    <xf numFmtId="0" fontId="14" fillId="0" borderId="0">
      <alignment vertical="center"/>
    </xf>
    <xf numFmtId="0" fontId="12" fillId="0" borderId="0">
      <alignment vertical="center"/>
    </xf>
    <xf numFmtId="0" fontId="12" fillId="0" borderId="0">
      <alignment vertical="center"/>
    </xf>
    <xf numFmtId="0" fontId="14" fillId="0" borderId="0">
      <alignment vertical="center"/>
    </xf>
    <xf numFmtId="0" fontId="12" fillId="0" borderId="0">
      <alignment vertical="center"/>
    </xf>
    <xf numFmtId="0" fontId="12"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2" fillId="0" borderId="0">
      <alignment vertical="center"/>
    </xf>
    <xf numFmtId="0" fontId="12" fillId="0" borderId="0">
      <alignment vertical="center"/>
    </xf>
    <xf numFmtId="0" fontId="14" fillId="0" borderId="0">
      <alignment vertical="center"/>
    </xf>
    <xf numFmtId="0" fontId="12" fillId="0" borderId="0">
      <alignment vertical="center"/>
    </xf>
    <xf numFmtId="0" fontId="12" fillId="0" borderId="0">
      <alignment vertical="center"/>
    </xf>
    <xf numFmtId="0" fontId="14" fillId="0" borderId="0">
      <alignment vertical="center"/>
    </xf>
    <xf numFmtId="0" fontId="12" fillId="0" borderId="0">
      <alignment vertical="center"/>
    </xf>
    <xf numFmtId="0" fontId="14" fillId="0" borderId="0">
      <alignment vertical="center"/>
    </xf>
    <xf numFmtId="0" fontId="12" fillId="0" borderId="0">
      <alignment vertical="center"/>
    </xf>
    <xf numFmtId="0" fontId="13" fillId="0" borderId="0">
      <alignment vertical="center"/>
    </xf>
    <xf numFmtId="0" fontId="14" fillId="0" borderId="0">
      <alignment vertical="center"/>
    </xf>
    <xf numFmtId="0" fontId="13"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2" fillId="0" borderId="0">
      <alignment vertical="center"/>
    </xf>
    <xf numFmtId="0" fontId="14" fillId="0" borderId="0">
      <alignment vertical="center"/>
    </xf>
    <xf numFmtId="0" fontId="14" fillId="0" borderId="0">
      <alignment vertical="center"/>
    </xf>
    <xf numFmtId="0" fontId="14" fillId="0" borderId="0">
      <alignment vertical="center"/>
    </xf>
    <xf numFmtId="0" fontId="12" fillId="0" borderId="0">
      <alignment vertical="center"/>
    </xf>
    <xf numFmtId="0" fontId="14" fillId="0" borderId="0">
      <alignment vertical="center"/>
    </xf>
    <xf numFmtId="0" fontId="12" fillId="0" borderId="0">
      <alignment vertical="center"/>
    </xf>
    <xf numFmtId="0" fontId="14" fillId="0" borderId="0">
      <alignment vertical="center"/>
    </xf>
    <xf numFmtId="0" fontId="14" fillId="0" borderId="0">
      <alignment vertical="center"/>
    </xf>
    <xf numFmtId="0" fontId="12" fillId="0" borderId="0">
      <alignment vertical="center"/>
    </xf>
    <xf numFmtId="0" fontId="14" fillId="0" borderId="0">
      <alignment vertical="center"/>
    </xf>
    <xf numFmtId="0" fontId="14" fillId="0" borderId="0">
      <alignment vertical="center"/>
    </xf>
    <xf numFmtId="0" fontId="14" fillId="0" borderId="0">
      <alignment vertical="center"/>
    </xf>
    <xf numFmtId="0" fontId="12" fillId="0" borderId="0">
      <alignment vertical="center"/>
    </xf>
    <xf numFmtId="0" fontId="14" fillId="0" borderId="0">
      <alignment vertical="center"/>
    </xf>
    <xf numFmtId="0" fontId="12" fillId="0" borderId="0">
      <alignment vertical="center"/>
    </xf>
    <xf numFmtId="0" fontId="14" fillId="0" borderId="0">
      <alignment vertical="center"/>
    </xf>
    <xf numFmtId="0" fontId="12" fillId="0" borderId="0">
      <alignment vertical="center"/>
    </xf>
    <xf numFmtId="0" fontId="12" fillId="0" borderId="0">
      <alignment vertical="center"/>
    </xf>
    <xf numFmtId="0" fontId="14" fillId="0" borderId="0">
      <alignment vertical="center"/>
    </xf>
    <xf numFmtId="0" fontId="14" fillId="0" borderId="0">
      <alignment vertical="center"/>
    </xf>
    <xf numFmtId="0" fontId="14" fillId="0" borderId="0">
      <alignment vertical="center"/>
    </xf>
    <xf numFmtId="0" fontId="12" fillId="0" borderId="0">
      <alignment vertical="center"/>
    </xf>
    <xf numFmtId="0" fontId="14" fillId="0" borderId="0">
      <alignment vertical="center"/>
    </xf>
    <xf numFmtId="0" fontId="12" fillId="0" borderId="0">
      <alignment vertical="center"/>
    </xf>
    <xf numFmtId="0" fontId="14" fillId="0" borderId="0">
      <alignment vertical="center"/>
    </xf>
    <xf numFmtId="0" fontId="14" fillId="0" borderId="0">
      <alignment vertical="center"/>
    </xf>
    <xf numFmtId="0" fontId="12" fillId="0" borderId="0">
      <alignment vertical="center"/>
    </xf>
    <xf numFmtId="0" fontId="14" fillId="0" borderId="0">
      <alignment vertical="center"/>
    </xf>
    <xf numFmtId="0" fontId="12" fillId="0" borderId="0">
      <alignment vertical="center"/>
    </xf>
    <xf numFmtId="0" fontId="12" fillId="0" borderId="0">
      <alignment vertical="center"/>
    </xf>
    <xf numFmtId="0" fontId="12" fillId="0" borderId="0">
      <alignment vertical="center"/>
    </xf>
    <xf numFmtId="0" fontId="14" fillId="0" borderId="0">
      <alignment vertical="center"/>
    </xf>
    <xf numFmtId="0" fontId="12" fillId="0" borderId="0">
      <alignment vertical="center"/>
    </xf>
    <xf numFmtId="0" fontId="12" fillId="0" borderId="0">
      <alignment vertical="center"/>
    </xf>
    <xf numFmtId="0" fontId="14" fillId="0" borderId="0">
      <alignment vertical="center"/>
    </xf>
    <xf numFmtId="0" fontId="12" fillId="0" borderId="0">
      <alignment vertical="center"/>
    </xf>
    <xf numFmtId="0" fontId="12" fillId="0" borderId="0">
      <alignment vertical="center"/>
    </xf>
    <xf numFmtId="0" fontId="14" fillId="0" borderId="0">
      <alignment vertical="center"/>
    </xf>
    <xf numFmtId="0" fontId="14" fillId="0" borderId="0">
      <alignment vertical="center"/>
    </xf>
    <xf numFmtId="0" fontId="12" fillId="0" borderId="0">
      <alignment vertical="center"/>
    </xf>
    <xf numFmtId="0" fontId="14" fillId="0" borderId="0">
      <alignment vertical="center"/>
    </xf>
    <xf numFmtId="0" fontId="12" fillId="0" borderId="0">
      <alignment vertical="center"/>
    </xf>
    <xf numFmtId="0" fontId="12" fillId="0" borderId="0">
      <alignment vertical="center"/>
    </xf>
    <xf numFmtId="0" fontId="14" fillId="0" borderId="0">
      <alignment vertical="center"/>
    </xf>
    <xf numFmtId="0" fontId="12" fillId="0" borderId="0">
      <alignment vertical="center"/>
    </xf>
    <xf numFmtId="0" fontId="12" fillId="0" borderId="0">
      <alignment vertical="center"/>
    </xf>
    <xf numFmtId="0" fontId="12" fillId="0" borderId="0">
      <alignment vertical="center"/>
    </xf>
    <xf numFmtId="0" fontId="14" fillId="0" borderId="0">
      <alignment vertical="center"/>
    </xf>
    <xf numFmtId="0" fontId="12" fillId="0" borderId="0">
      <alignment vertical="center"/>
    </xf>
    <xf numFmtId="0" fontId="12" fillId="0" borderId="0">
      <alignment vertical="center"/>
    </xf>
    <xf numFmtId="0" fontId="14" fillId="0" borderId="0">
      <alignment vertical="center"/>
    </xf>
    <xf numFmtId="0" fontId="12" fillId="0" borderId="0">
      <alignment vertical="center"/>
    </xf>
    <xf numFmtId="0" fontId="12" fillId="0" borderId="0">
      <alignment vertical="center"/>
    </xf>
    <xf numFmtId="0" fontId="14" fillId="0" borderId="0">
      <alignment vertical="center"/>
    </xf>
    <xf numFmtId="0" fontId="16" fillId="4" borderId="0" applyNumberFormat="0" applyBorder="0" applyAlignment="0" applyProtection="0">
      <alignment vertical="center"/>
    </xf>
    <xf numFmtId="0" fontId="12" fillId="0" borderId="0">
      <alignment vertical="center"/>
    </xf>
    <xf numFmtId="0" fontId="14" fillId="0" borderId="0">
      <alignment vertical="center"/>
    </xf>
    <xf numFmtId="0" fontId="14" fillId="0" borderId="0">
      <alignment vertical="center"/>
    </xf>
    <xf numFmtId="0" fontId="12" fillId="0" borderId="0">
      <alignment vertical="center"/>
    </xf>
    <xf numFmtId="0" fontId="14" fillId="0" borderId="0">
      <alignment vertical="center"/>
    </xf>
    <xf numFmtId="0" fontId="40" fillId="0" borderId="21" applyNumberFormat="0" applyFill="0" applyAlignment="0" applyProtection="0">
      <alignment vertical="center"/>
    </xf>
    <xf numFmtId="0" fontId="14" fillId="0" borderId="0">
      <alignment vertical="center"/>
    </xf>
    <xf numFmtId="0" fontId="14" fillId="0" borderId="0">
      <alignment vertical="center"/>
    </xf>
    <xf numFmtId="0" fontId="14" fillId="0" borderId="0">
      <alignment vertical="center"/>
    </xf>
    <xf numFmtId="0" fontId="12" fillId="0" borderId="0">
      <alignment vertical="center"/>
    </xf>
    <xf numFmtId="0" fontId="14" fillId="0" borderId="0">
      <alignment vertical="center"/>
    </xf>
    <xf numFmtId="0" fontId="12" fillId="0" borderId="0">
      <alignment vertical="center"/>
    </xf>
    <xf numFmtId="0" fontId="14" fillId="0" borderId="0">
      <alignment vertical="center"/>
    </xf>
    <xf numFmtId="0" fontId="14" fillId="0" borderId="0">
      <alignment vertical="center"/>
    </xf>
    <xf numFmtId="0" fontId="40" fillId="0" borderId="21" applyNumberFormat="0" applyFill="0" applyAlignment="0" applyProtection="0">
      <alignment vertical="center"/>
    </xf>
    <xf numFmtId="0" fontId="12" fillId="0" borderId="0">
      <alignment vertical="center"/>
    </xf>
    <xf numFmtId="0" fontId="12" fillId="0" borderId="0">
      <alignment vertical="center"/>
    </xf>
    <xf numFmtId="0" fontId="14" fillId="0" borderId="0">
      <alignment vertical="center"/>
    </xf>
    <xf numFmtId="0" fontId="14" fillId="0" borderId="0">
      <alignment vertical="center"/>
    </xf>
    <xf numFmtId="0" fontId="14" fillId="0" borderId="0">
      <alignment vertical="center"/>
    </xf>
    <xf numFmtId="0" fontId="12" fillId="0" borderId="0">
      <alignment vertical="center"/>
    </xf>
    <xf numFmtId="0" fontId="12" fillId="0" borderId="0">
      <alignment vertical="center"/>
    </xf>
    <xf numFmtId="0" fontId="14" fillId="0" borderId="0">
      <alignment vertical="center"/>
    </xf>
    <xf numFmtId="0" fontId="12" fillId="0" borderId="0">
      <alignment vertical="center"/>
    </xf>
    <xf numFmtId="0" fontId="14" fillId="0" borderId="0">
      <alignment vertical="center"/>
    </xf>
    <xf numFmtId="0" fontId="14" fillId="0" borderId="0">
      <alignment vertical="center"/>
    </xf>
    <xf numFmtId="0" fontId="12" fillId="0" borderId="0">
      <alignment vertical="center"/>
    </xf>
    <xf numFmtId="0" fontId="12" fillId="0" borderId="0">
      <alignment vertical="center"/>
    </xf>
    <xf numFmtId="0" fontId="12" fillId="0" borderId="0">
      <alignment vertical="center"/>
    </xf>
    <xf numFmtId="0" fontId="14" fillId="0" borderId="0">
      <alignment vertical="center"/>
    </xf>
    <xf numFmtId="0" fontId="40" fillId="0" borderId="21" applyNumberFormat="0" applyFill="0" applyAlignment="0" applyProtection="0">
      <alignment vertical="center"/>
    </xf>
    <xf numFmtId="0" fontId="12" fillId="0" borderId="0">
      <alignment vertical="center"/>
    </xf>
    <xf numFmtId="0" fontId="12" fillId="0" borderId="0">
      <alignment vertical="center"/>
    </xf>
    <xf numFmtId="0" fontId="14" fillId="0" borderId="0">
      <alignment vertical="center"/>
    </xf>
    <xf numFmtId="0" fontId="12" fillId="0" borderId="0">
      <alignment vertical="center"/>
    </xf>
    <xf numFmtId="0" fontId="14" fillId="0" borderId="0">
      <alignment vertical="center"/>
    </xf>
    <xf numFmtId="0" fontId="12" fillId="0" borderId="0">
      <alignment vertical="center"/>
    </xf>
    <xf numFmtId="0" fontId="14" fillId="0" borderId="0">
      <alignment vertical="center"/>
    </xf>
    <xf numFmtId="0" fontId="14" fillId="0" borderId="0">
      <alignment vertical="center"/>
    </xf>
    <xf numFmtId="0" fontId="12" fillId="0" borderId="0">
      <alignment vertical="center"/>
    </xf>
    <xf numFmtId="0" fontId="13" fillId="0" borderId="0">
      <alignment vertical="center"/>
    </xf>
    <xf numFmtId="0" fontId="12" fillId="0" borderId="0">
      <alignment vertical="center"/>
    </xf>
    <xf numFmtId="0" fontId="14" fillId="0" borderId="0">
      <alignment vertical="center"/>
    </xf>
    <xf numFmtId="0" fontId="12" fillId="0" borderId="0">
      <alignment vertical="center"/>
    </xf>
    <xf numFmtId="0" fontId="12" fillId="0" borderId="0">
      <alignment vertical="center"/>
    </xf>
    <xf numFmtId="0" fontId="12"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2" fillId="0" borderId="0">
      <alignment vertical="center"/>
    </xf>
    <xf numFmtId="0" fontId="12" fillId="0" borderId="0">
      <alignment vertical="center"/>
    </xf>
    <xf numFmtId="0" fontId="14" fillId="0" borderId="0">
      <alignment vertical="center"/>
    </xf>
    <xf numFmtId="0" fontId="14" fillId="0" borderId="0">
      <alignment vertical="center"/>
    </xf>
    <xf numFmtId="0" fontId="12" fillId="0" borderId="0">
      <alignment vertical="center"/>
    </xf>
    <xf numFmtId="0" fontId="12" fillId="0" borderId="0">
      <alignment vertical="center"/>
    </xf>
    <xf numFmtId="0" fontId="14" fillId="0" borderId="0">
      <alignment vertical="center"/>
    </xf>
    <xf numFmtId="0" fontId="14" fillId="0" borderId="0">
      <alignment vertical="center"/>
    </xf>
    <xf numFmtId="0" fontId="14" fillId="0" borderId="0">
      <alignment vertical="center"/>
    </xf>
    <xf numFmtId="0" fontId="12" fillId="0" borderId="0">
      <alignment vertical="center"/>
    </xf>
    <xf numFmtId="0" fontId="12" fillId="0" borderId="0">
      <alignment vertical="center"/>
    </xf>
    <xf numFmtId="0" fontId="14" fillId="0" borderId="0">
      <alignment vertical="center"/>
    </xf>
    <xf numFmtId="0" fontId="12" fillId="0" borderId="0">
      <alignment vertical="center"/>
    </xf>
    <xf numFmtId="0" fontId="12" fillId="0" borderId="0">
      <alignment vertical="center"/>
    </xf>
    <xf numFmtId="0" fontId="14" fillId="0" borderId="0">
      <alignment vertical="center"/>
    </xf>
    <xf numFmtId="0" fontId="12" fillId="0" borderId="0">
      <alignment vertical="center"/>
    </xf>
    <xf numFmtId="0" fontId="14" fillId="0" borderId="0">
      <alignment vertical="center"/>
    </xf>
    <xf numFmtId="0" fontId="12" fillId="0" borderId="0">
      <alignment vertical="center"/>
    </xf>
    <xf numFmtId="0" fontId="12" fillId="0" borderId="0">
      <alignment vertical="center"/>
    </xf>
    <xf numFmtId="0" fontId="14" fillId="0" borderId="0">
      <alignment vertical="center"/>
    </xf>
    <xf numFmtId="0" fontId="12" fillId="0" borderId="0">
      <alignment vertical="center"/>
    </xf>
    <xf numFmtId="0" fontId="14" fillId="0" borderId="0">
      <alignment vertical="center"/>
    </xf>
    <xf numFmtId="0" fontId="12" fillId="0" borderId="0">
      <alignment vertical="center"/>
    </xf>
    <xf numFmtId="0" fontId="12" fillId="0" borderId="0">
      <alignment vertical="center"/>
    </xf>
    <xf numFmtId="0" fontId="14" fillId="0" borderId="0">
      <alignment vertical="center"/>
    </xf>
    <xf numFmtId="0" fontId="14" fillId="0" borderId="0">
      <alignment vertical="center"/>
    </xf>
    <xf numFmtId="0" fontId="12" fillId="0" borderId="0">
      <alignment vertical="center"/>
    </xf>
    <xf numFmtId="0" fontId="14" fillId="0" borderId="0">
      <alignment vertical="center"/>
    </xf>
    <xf numFmtId="0" fontId="12" fillId="0" borderId="0">
      <alignment vertical="center"/>
    </xf>
    <xf numFmtId="0" fontId="14" fillId="0" borderId="0">
      <alignment vertical="center"/>
    </xf>
    <xf numFmtId="0" fontId="12" fillId="0" borderId="0">
      <alignment vertical="center"/>
    </xf>
    <xf numFmtId="0" fontId="12" fillId="0" borderId="0">
      <alignment vertical="center"/>
    </xf>
    <xf numFmtId="0" fontId="12" fillId="0" borderId="0">
      <alignment vertical="center"/>
    </xf>
    <xf numFmtId="0" fontId="14" fillId="0" borderId="0">
      <alignment vertical="center"/>
    </xf>
    <xf numFmtId="0" fontId="12" fillId="0" borderId="0">
      <alignment vertical="center"/>
    </xf>
    <xf numFmtId="0" fontId="14" fillId="0" borderId="0">
      <alignment vertical="center"/>
    </xf>
    <xf numFmtId="0" fontId="12" fillId="0" borderId="0">
      <alignment vertical="center"/>
    </xf>
    <xf numFmtId="0" fontId="14" fillId="0" borderId="0">
      <alignment vertical="center"/>
    </xf>
    <xf numFmtId="0" fontId="12" fillId="0" borderId="0">
      <alignment vertical="center"/>
    </xf>
    <xf numFmtId="0" fontId="14" fillId="0" borderId="0">
      <alignment vertical="center"/>
    </xf>
    <xf numFmtId="0" fontId="14" fillId="0" borderId="0">
      <alignment vertical="center"/>
    </xf>
    <xf numFmtId="0" fontId="14" fillId="0" borderId="0">
      <alignment vertical="center"/>
    </xf>
    <xf numFmtId="0" fontId="12" fillId="0" borderId="0">
      <alignment vertical="center"/>
    </xf>
    <xf numFmtId="0" fontId="12" fillId="0" borderId="0">
      <alignment vertical="center"/>
    </xf>
    <xf numFmtId="0" fontId="14" fillId="0" borderId="0">
      <alignment vertical="center"/>
    </xf>
    <xf numFmtId="0" fontId="12"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2" fillId="0" borderId="0">
      <alignment vertical="center"/>
    </xf>
    <xf numFmtId="0" fontId="14" fillId="0" borderId="0">
      <alignment vertical="center"/>
    </xf>
    <xf numFmtId="0" fontId="12" fillId="0" borderId="0">
      <alignment vertical="center"/>
    </xf>
    <xf numFmtId="0" fontId="14" fillId="0" borderId="0">
      <alignment vertical="center"/>
    </xf>
    <xf numFmtId="0" fontId="12" fillId="0" borderId="0">
      <alignment vertical="center"/>
    </xf>
    <xf numFmtId="0" fontId="14" fillId="0" borderId="0">
      <alignment vertical="center"/>
    </xf>
    <xf numFmtId="0" fontId="12" fillId="0" borderId="0">
      <alignment vertical="center"/>
    </xf>
    <xf numFmtId="0" fontId="14" fillId="0" borderId="0">
      <alignment vertical="center"/>
    </xf>
    <xf numFmtId="0" fontId="12" fillId="0" borderId="0">
      <alignment vertical="center"/>
    </xf>
    <xf numFmtId="0" fontId="14" fillId="0" borderId="0">
      <alignment vertical="center"/>
    </xf>
    <xf numFmtId="0" fontId="13" fillId="0" borderId="0">
      <alignment vertical="center"/>
    </xf>
    <xf numFmtId="0" fontId="12"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2"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2" fillId="0" borderId="0">
      <alignment vertical="center"/>
    </xf>
    <xf numFmtId="0" fontId="14" fillId="0" borderId="0">
      <alignment vertical="center"/>
    </xf>
    <xf numFmtId="0" fontId="12" fillId="0" borderId="0">
      <alignment vertical="center"/>
    </xf>
    <xf numFmtId="0" fontId="12" fillId="0" borderId="0">
      <alignment vertical="center"/>
    </xf>
    <xf numFmtId="0" fontId="13" fillId="0" borderId="0">
      <alignment vertical="center"/>
    </xf>
    <xf numFmtId="0" fontId="13" fillId="0" borderId="0">
      <alignment vertical="center"/>
    </xf>
    <xf numFmtId="0" fontId="13" fillId="0" borderId="0">
      <alignment vertical="center"/>
    </xf>
    <xf numFmtId="0" fontId="12" fillId="0" borderId="0">
      <alignment vertical="center"/>
    </xf>
    <xf numFmtId="0" fontId="13" fillId="0" borderId="0">
      <alignment vertical="center"/>
    </xf>
    <xf numFmtId="0" fontId="13" fillId="0" borderId="0">
      <alignment vertical="center"/>
    </xf>
    <xf numFmtId="0" fontId="13" fillId="0" borderId="0">
      <alignment vertical="center"/>
    </xf>
    <xf numFmtId="0" fontId="14" fillId="0" borderId="0">
      <alignment vertical="center"/>
    </xf>
    <xf numFmtId="0" fontId="13" fillId="0" borderId="0">
      <alignment vertical="center"/>
    </xf>
    <xf numFmtId="0" fontId="13" fillId="0" borderId="0">
      <alignment vertical="center"/>
    </xf>
    <xf numFmtId="0" fontId="14" fillId="0" borderId="0">
      <alignment vertical="center"/>
    </xf>
    <xf numFmtId="0" fontId="14" fillId="0" borderId="0">
      <alignment vertical="center"/>
    </xf>
    <xf numFmtId="0" fontId="14" fillId="0" borderId="0">
      <alignment vertical="center"/>
    </xf>
    <xf numFmtId="0" fontId="12" fillId="0" borderId="0">
      <alignment vertical="center"/>
    </xf>
    <xf numFmtId="0" fontId="14" fillId="0" borderId="0">
      <alignment vertical="center"/>
    </xf>
    <xf numFmtId="0" fontId="12"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2" fillId="0" borderId="0">
      <alignment vertical="center"/>
    </xf>
    <xf numFmtId="0" fontId="14" fillId="0" borderId="0">
      <alignment vertical="center"/>
    </xf>
    <xf numFmtId="0" fontId="12"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2" fillId="0" borderId="0">
      <alignment vertical="center"/>
    </xf>
    <xf numFmtId="0" fontId="14" fillId="0" borderId="0">
      <alignment vertical="center"/>
    </xf>
    <xf numFmtId="0" fontId="14" fillId="0" borderId="0">
      <alignment vertical="center"/>
    </xf>
    <xf numFmtId="0" fontId="14" fillId="0" borderId="0">
      <alignment vertical="center"/>
    </xf>
    <xf numFmtId="0" fontId="12" fillId="0" borderId="0">
      <alignment vertical="center"/>
    </xf>
    <xf numFmtId="0" fontId="14" fillId="0" borderId="0">
      <alignment vertical="center"/>
    </xf>
    <xf numFmtId="0" fontId="12" fillId="0" borderId="0">
      <alignment vertical="center"/>
    </xf>
    <xf numFmtId="0" fontId="12" fillId="0" borderId="0">
      <alignment vertical="center"/>
    </xf>
    <xf numFmtId="0" fontId="14" fillId="0" borderId="0">
      <alignment vertical="center"/>
    </xf>
    <xf numFmtId="0" fontId="12" fillId="0" borderId="0">
      <alignment vertical="center"/>
    </xf>
    <xf numFmtId="0" fontId="12" fillId="0" borderId="0">
      <alignment vertical="center"/>
    </xf>
    <xf numFmtId="0" fontId="14" fillId="0" borderId="0">
      <alignment vertical="center"/>
    </xf>
    <xf numFmtId="0" fontId="12" fillId="0" borderId="0">
      <alignment vertical="center"/>
    </xf>
    <xf numFmtId="0" fontId="12" fillId="0" borderId="0">
      <alignment vertical="center"/>
    </xf>
    <xf numFmtId="0" fontId="14" fillId="0" borderId="0">
      <alignment vertical="center"/>
    </xf>
    <xf numFmtId="0" fontId="12" fillId="0" borderId="0">
      <alignment vertical="center"/>
    </xf>
    <xf numFmtId="0" fontId="12" fillId="0" borderId="0">
      <alignment vertical="center"/>
    </xf>
    <xf numFmtId="0" fontId="12" fillId="0" borderId="0">
      <alignment vertical="center"/>
    </xf>
    <xf numFmtId="0" fontId="14" fillId="0" borderId="0">
      <alignment vertical="center"/>
    </xf>
    <xf numFmtId="0" fontId="12" fillId="0" borderId="0">
      <alignment vertical="center"/>
    </xf>
    <xf numFmtId="0" fontId="12" fillId="0" borderId="0">
      <alignment vertical="center"/>
    </xf>
    <xf numFmtId="0" fontId="12" fillId="0" borderId="0">
      <alignment vertical="center"/>
    </xf>
    <xf numFmtId="0" fontId="14" fillId="0" borderId="0">
      <alignment vertical="center"/>
    </xf>
    <xf numFmtId="0" fontId="12" fillId="0" borderId="0">
      <alignment vertical="center"/>
    </xf>
    <xf numFmtId="0" fontId="12" fillId="0" borderId="0">
      <alignment vertical="center"/>
    </xf>
    <xf numFmtId="0" fontId="14" fillId="0" borderId="0">
      <alignment vertical="center"/>
    </xf>
    <xf numFmtId="0" fontId="14" fillId="0" borderId="0">
      <alignment vertical="center"/>
    </xf>
    <xf numFmtId="0" fontId="12" fillId="0" borderId="0">
      <alignment vertical="center"/>
    </xf>
    <xf numFmtId="0" fontId="12"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2"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2"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2" fillId="0" borderId="0">
      <alignment vertical="center"/>
    </xf>
    <xf numFmtId="0" fontId="12" fillId="0" borderId="0">
      <alignment vertical="center"/>
    </xf>
    <xf numFmtId="0" fontId="14" fillId="0" borderId="0">
      <alignment vertical="center"/>
    </xf>
    <xf numFmtId="0" fontId="12" fillId="0" borderId="0">
      <alignment vertical="center"/>
    </xf>
    <xf numFmtId="0" fontId="14" fillId="0" borderId="0">
      <alignment vertical="center"/>
    </xf>
    <xf numFmtId="0" fontId="14" fillId="0" borderId="0">
      <alignment vertical="center"/>
    </xf>
    <xf numFmtId="0" fontId="14" fillId="0" borderId="0">
      <alignment vertical="center"/>
    </xf>
    <xf numFmtId="0" fontId="12" fillId="0" borderId="0">
      <alignment vertical="center"/>
    </xf>
    <xf numFmtId="0" fontId="12" fillId="0" borderId="0">
      <alignment vertical="center"/>
    </xf>
    <xf numFmtId="0" fontId="13" fillId="0" borderId="0">
      <alignment vertical="center"/>
    </xf>
    <xf numFmtId="0" fontId="14" fillId="0" borderId="0">
      <alignment vertical="center"/>
    </xf>
    <xf numFmtId="0" fontId="12" fillId="0" borderId="0">
      <alignment vertical="center"/>
    </xf>
    <xf numFmtId="0" fontId="13" fillId="0" borderId="0">
      <alignment vertical="center"/>
    </xf>
    <xf numFmtId="0" fontId="14" fillId="0" borderId="0">
      <alignment vertical="center"/>
    </xf>
    <xf numFmtId="0" fontId="14" fillId="0" borderId="0">
      <alignment vertical="center"/>
    </xf>
    <xf numFmtId="0" fontId="12" fillId="0" borderId="0">
      <alignment vertical="center"/>
    </xf>
    <xf numFmtId="0" fontId="12" fillId="0" borderId="0">
      <alignment vertical="center"/>
    </xf>
    <xf numFmtId="0" fontId="14" fillId="0" borderId="0">
      <alignment vertical="center"/>
    </xf>
    <xf numFmtId="0" fontId="12" fillId="0" borderId="0">
      <alignment vertical="center"/>
    </xf>
    <xf numFmtId="0" fontId="13" fillId="0" borderId="0">
      <alignment vertical="center"/>
    </xf>
    <xf numFmtId="0" fontId="12" fillId="0" borderId="0">
      <alignment vertical="center"/>
    </xf>
    <xf numFmtId="0" fontId="14" fillId="0" borderId="0">
      <alignment vertical="center"/>
    </xf>
    <xf numFmtId="0" fontId="12" fillId="0" borderId="0">
      <alignment vertical="center"/>
    </xf>
    <xf numFmtId="0" fontId="13" fillId="0" borderId="0">
      <alignment vertical="center"/>
    </xf>
    <xf numFmtId="0" fontId="12" fillId="0" borderId="0">
      <alignment vertical="center"/>
    </xf>
    <xf numFmtId="0" fontId="13" fillId="0" borderId="0">
      <alignment vertical="center"/>
    </xf>
    <xf numFmtId="0" fontId="12" fillId="0" borderId="0">
      <alignment vertical="center"/>
    </xf>
    <xf numFmtId="0" fontId="13" fillId="0" borderId="0">
      <alignment vertical="center"/>
    </xf>
    <xf numFmtId="0" fontId="12" fillId="0" borderId="0">
      <alignment vertical="center"/>
    </xf>
    <xf numFmtId="0" fontId="13" fillId="0" borderId="0">
      <alignment vertical="center"/>
    </xf>
    <xf numFmtId="0" fontId="12" fillId="0" borderId="0">
      <alignment vertical="center"/>
    </xf>
    <xf numFmtId="0" fontId="13" fillId="0" borderId="0">
      <alignment vertical="center"/>
    </xf>
    <xf numFmtId="0" fontId="12" fillId="0" borderId="0">
      <alignment vertical="center"/>
    </xf>
    <xf numFmtId="0" fontId="13" fillId="0" borderId="0">
      <alignment vertical="center"/>
    </xf>
    <xf numFmtId="0" fontId="14" fillId="0" borderId="0">
      <alignment vertical="center"/>
    </xf>
    <xf numFmtId="0" fontId="14" fillId="0" borderId="0">
      <alignment vertical="center"/>
    </xf>
    <xf numFmtId="0" fontId="12" fillId="0" borderId="0">
      <alignment vertical="center"/>
    </xf>
    <xf numFmtId="0" fontId="13" fillId="0" borderId="0">
      <alignment vertical="center"/>
    </xf>
    <xf numFmtId="0" fontId="12" fillId="0" borderId="0">
      <alignment vertical="center"/>
    </xf>
    <xf numFmtId="0" fontId="13" fillId="0" borderId="0">
      <alignment vertical="center"/>
    </xf>
    <xf numFmtId="0" fontId="13" fillId="0" borderId="0">
      <alignment vertical="center"/>
    </xf>
    <xf numFmtId="0" fontId="12"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4" fillId="0" borderId="0">
      <alignment vertical="center"/>
    </xf>
    <xf numFmtId="0" fontId="14" fillId="0" borderId="0">
      <alignment vertical="center"/>
    </xf>
    <xf numFmtId="0" fontId="12" fillId="0" borderId="0">
      <alignment vertical="center"/>
    </xf>
    <xf numFmtId="0" fontId="14" fillId="0" borderId="0">
      <alignment vertical="center"/>
    </xf>
    <xf numFmtId="0" fontId="13" fillId="0" borderId="0">
      <alignment vertical="center"/>
    </xf>
    <xf numFmtId="0" fontId="13" fillId="0" borderId="0">
      <alignment vertical="center"/>
    </xf>
    <xf numFmtId="0" fontId="14" fillId="0" borderId="0">
      <alignment vertical="center"/>
    </xf>
    <xf numFmtId="0" fontId="12" fillId="0" borderId="0">
      <alignment vertical="center"/>
    </xf>
    <xf numFmtId="0" fontId="14" fillId="0" borderId="0">
      <alignment vertical="center"/>
    </xf>
    <xf numFmtId="0" fontId="13" fillId="0" borderId="0">
      <alignment vertical="center"/>
    </xf>
    <xf numFmtId="0" fontId="13" fillId="0" borderId="0">
      <alignment vertical="center"/>
    </xf>
    <xf numFmtId="0" fontId="13" fillId="0" borderId="0">
      <alignment vertical="center"/>
    </xf>
    <xf numFmtId="0" fontId="16" fillId="4" borderId="0" applyNumberFormat="0" applyBorder="0" applyAlignment="0" applyProtection="0">
      <alignment vertical="center"/>
    </xf>
    <xf numFmtId="0" fontId="13" fillId="0" borderId="0">
      <alignment vertical="center"/>
    </xf>
    <xf numFmtId="0" fontId="12" fillId="0" borderId="0">
      <alignment vertical="center"/>
    </xf>
    <xf numFmtId="0" fontId="14" fillId="0" borderId="0">
      <alignment vertical="center"/>
    </xf>
    <xf numFmtId="0" fontId="13" fillId="0" borderId="0">
      <alignment vertical="center"/>
    </xf>
    <xf numFmtId="0" fontId="12" fillId="0" borderId="0">
      <alignment vertical="center"/>
    </xf>
    <xf numFmtId="0" fontId="14" fillId="0" borderId="0">
      <alignment vertical="center"/>
    </xf>
    <xf numFmtId="0" fontId="13" fillId="0" borderId="0">
      <alignment vertical="center"/>
    </xf>
    <xf numFmtId="0" fontId="12" fillId="0" borderId="0">
      <alignment vertical="center"/>
    </xf>
    <xf numFmtId="0" fontId="14" fillId="0" borderId="0">
      <alignment vertical="center"/>
    </xf>
    <xf numFmtId="0" fontId="14" fillId="0" borderId="0">
      <alignment vertical="center"/>
    </xf>
    <xf numFmtId="0" fontId="14" fillId="0" borderId="0">
      <alignment vertical="center"/>
    </xf>
    <xf numFmtId="0" fontId="13" fillId="0" borderId="0">
      <alignment vertical="center"/>
    </xf>
    <xf numFmtId="0" fontId="12" fillId="0" borderId="0">
      <alignment vertical="center"/>
    </xf>
    <xf numFmtId="0" fontId="14"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4" fillId="0" borderId="0">
      <alignment vertical="center"/>
    </xf>
    <xf numFmtId="0" fontId="13" fillId="0" borderId="0">
      <alignment vertical="center"/>
    </xf>
    <xf numFmtId="0" fontId="12"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2" fillId="0" borderId="0">
      <alignment vertical="center"/>
    </xf>
    <xf numFmtId="0" fontId="14" fillId="0" borderId="0">
      <alignment vertical="center"/>
    </xf>
    <xf numFmtId="0" fontId="12" fillId="0" borderId="0">
      <alignment vertical="center"/>
    </xf>
    <xf numFmtId="0" fontId="14" fillId="0" borderId="0">
      <alignment vertical="center"/>
    </xf>
    <xf numFmtId="0" fontId="12" fillId="0" borderId="0">
      <alignment vertical="center"/>
    </xf>
    <xf numFmtId="0" fontId="14" fillId="0" borderId="0">
      <alignment vertical="center"/>
    </xf>
    <xf numFmtId="0" fontId="12" fillId="0" borderId="0">
      <alignment vertical="center"/>
    </xf>
    <xf numFmtId="0" fontId="14" fillId="0" borderId="0">
      <alignment vertical="center"/>
    </xf>
    <xf numFmtId="0" fontId="14" fillId="0" borderId="0">
      <alignment vertical="center"/>
    </xf>
    <xf numFmtId="0" fontId="14" fillId="0" borderId="0">
      <alignment vertical="center"/>
    </xf>
    <xf numFmtId="0" fontId="12" fillId="0" borderId="0">
      <alignment vertical="center"/>
    </xf>
    <xf numFmtId="0" fontId="13" fillId="0" borderId="0">
      <alignment vertical="center"/>
    </xf>
    <xf numFmtId="0" fontId="12" fillId="0" borderId="0">
      <alignment vertical="center"/>
    </xf>
    <xf numFmtId="0" fontId="13" fillId="0" borderId="0">
      <alignment vertical="center"/>
    </xf>
    <xf numFmtId="0" fontId="14" fillId="0" borderId="0">
      <alignment vertical="center"/>
    </xf>
    <xf numFmtId="0" fontId="12" fillId="0" borderId="0">
      <alignment vertical="center"/>
    </xf>
    <xf numFmtId="0" fontId="13" fillId="0" borderId="0">
      <alignment vertical="center"/>
    </xf>
    <xf numFmtId="0" fontId="14" fillId="0" borderId="0">
      <alignment vertical="center"/>
    </xf>
    <xf numFmtId="0" fontId="12" fillId="0" borderId="0">
      <alignment vertical="center"/>
    </xf>
    <xf numFmtId="0" fontId="12" fillId="0" borderId="0">
      <alignment vertical="center"/>
    </xf>
    <xf numFmtId="0" fontId="13" fillId="0" borderId="0">
      <alignment vertical="center"/>
    </xf>
    <xf numFmtId="0" fontId="12" fillId="0" borderId="0">
      <alignment vertical="center"/>
    </xf>
    <xf numFmtId="0" fontId="13" fillId="0" borderId="0">
      <alignment vertical="center"/>
    </xf>
    <xf numFmtId="0" fontId="13" fillId="0" borderId="0">
      <alignment vertical="center"/>
    </xf>
    <xf numFmtId="0" fontId="14" fillId="0" borderId="0">
      <alignment vertical="center"/>
    </xf>
    <xf numFmtId="0" fontId="14" fillId="0" borderId="0">
      <alignment vertical="center"/>
    </xf>
    <xf numFmtId="0" fontId="12" fillId="0" borderId="0">
      <alignment vertical="center"/>
    </xf>
    <xf numFmtId="0" fontId="14"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3" fillId="0" borderId="0">
      <alignment vertical="center"/>
    </xf>
    <xf numFmtId="0" fontId="13" fillId="0" borderId="0">
      <alignment vertical="center"/>
    </xf>
    <xf numFmtId="0" fontId="12"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4" fillId="0" borderId="0">
      <alignment vertical="center"/>
    </xf>
    <xf numFmtId="0" fontId="13" fillId="0" borderId="0">
      <alignment vertical="center"/>
    </xf>
    <xf numFmtId="0" fontId="14" fillId="0" borderId="0">
      <alignment vertical="center"/>
    </xf>
    <xf numFmtId="0" fontId="13" fillId="0" borderId="0">
      <alignment vertical="center"/>
    </xf>
    <xf numFmtId="0" fontId="13" fillId="0" borderId="0">
      <alignment vertical="center"/>
    </xf>
    <xf numFmtId="0" fontId="13" fillId="0" borderId="0">
      <alignment vertical="center"/>
    </xf>
    <xf numFmtId="0" fontId="14" fillId="0" borderId="0">
      <alignment vertical="center"/>
    </xf>
    <xf numFmtId="0" fontId="14" fillId="0" borderId="0">
      <alignment vertical="center"/>
    </xf>
    <xf numFmtId="0" fontId="12" fillId="0" borderId="0">
      <alignment vertical="center"/>
    </xf>
    <xf numFmtId="0" fontId="16" fillId="4" borderId="0" applyNumberFormat="0" applyBorder="0" applyAlignment="0" applyProtection="0">
      <alignment vertical="center"/>
    </xf>
    <xf numFmtId="0" fontId="12" fillId="0" borderId="0">
      <alignment vertical="center"/>
    </xf>
    <xf numFmtId="0" fontId="12" fillId="0" borderId="0">
      <alignment vertical="center"/>
    </xf>
    <xf numFmtId="0" fontId="14" fillId="0" borderId="0">
      <alignment vertical="center"/>
    </xf>
    <xf numFmtId="0" fontId="14" fillId="0" borderId="0">
      <alignment vertical="center"/>
    </xf>
    <xf numFmtId="0" fontId="14"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4" fillId="0" borderId="0">
      <alignment vertical="center"/>
    </xf>
    <xf numFmtId="0" fontId="12" fillId="0" borderId="0">
      <alignment vertical="center"/>
    </xf>
    <xf numFmtId="0" fontId="14" fillId="0" borderId="0">
      <alignment vertical="center"/>
    </xf>
    <xf numFmtId="0" fontId="13" fillId="0" borderId="0">
      <alignment vertical="center"/>
    </xf>
    <xf numFmtId="0" fontId="14" fillId="0" borderId="0">
      <alignment vertical="center"/>
    </xf>
    <xf numFmtId="0" fontId="12" fillId="0" borderId="0">
      <alignment vertical="center"/>
    </xf>
    <xf numFmtId="0" fontId="12" fillId="0" borderId="0">
      <alignment vertical="center"/>
    </xf>
    <xf numFmtId="0" fontId="12" fillId="0" borderId="0">
      <alignment vertical="center"/>
    </xf>
    <xf numFmtId="0" fontId="14"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4"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4"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4" fillId="0" borderId="0">
      <alignment vertical="center"/>
    </xf>
    <xf numFmtId="0" fontId="12" fillId="0" borderId="0">
      <alignment vertical="center"/>
    </xf>
    <xf numFmtId="0" fontId="14" fillId="0" borderId="0">
      <alignment vertical="center"/>
    </xf>
    <xf numFmtId="0" fontId="14"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4" fillId="0" borderId="0">
      <alignment vertical="center"/>
    </xf>
    <xf numFmtId="0" fontId="14" fillId="0" borderId="0">
      <alignment vertical="center"/>
    </xf>
    <xf numFmtId="0" fontId="14" fillId="0" borderId="0">
      <alignment vertical="center"/>
    </xf>
    <xf numFmtId="0" fontId="12" fillId="0" borderId="0">
      <alignment vertical="center"/>
    </xf>
    <xf numFmtId="0" fontId="12" fillId="0" borderId="0">
      <alignment vertical="center"/>
    </xf>
    <xf numFmtId="0" fontId="14" fillId="0" borderId="0">
      <alignment vertical="center"/>
    </xf>
    <xf numFmtId="0" fontId="14" fillId="0" borderId="0">
      <alignment vertical="center"/>
    </xf>
    <xf numFmtId="0" fontId="12" fillId="0" borderId="0">
      <alignment vertical="center"/>
    </xf>
    <xf numFmtId="0" fontId="14" fillId="0" borderId="0">
      <alignment vertical="center"/>
    </xf>
    <xf numFmtId="0" fontId="12" fillId="0" borderId="0">
      <alignment vertical="center"/>
    </xf>
    <xf numFmtId="0" fontId="14" fillId="0" borderId="0">
      <alignment vertical="center"/>
    </xf>
    <xf numFmtId="0" fontId="12" fillId="0" borderId="0">
      <alignment vertical="center"/>
    </xf>
    <xf numFmtId="0" fontId="14"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4" fillId="0" borderId="0">
      <alignment vertical="center"/>
    </xf>
    <xf numFmtId="0" fontId="14" fillId="0" borderId="0">
      <alignment vertical="center"/>
    </xf>
    <xf numFmtId="0" fontId="12" fillId="0" borderId="0">
      <alignment vertical="center"/>
    </xf>
    <xf numFmtId="0" fontId="12" fillId="0" borderId="0">
      <alignment vertical="center"/>
    </xf>
    <xf numFmtId="0" fontId="14" fillId="0" borderId="0">
      <alignment vertical="center"/>
    </xf>
    <xf numFmtId="0" fontId="14"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3" fillId="0" borderId="0">
      <alignment vertical="center"/>
    </xf>
    <xf numFmtId="0" fontId="14" fillId="0" borderId="0">
      <alignment vertical="center"/>
    </xf>
    <xf numFmtId="0" fontId="13" fillId="0" borderId="0">
      <alignment vertical="center"/>
    </xf>
    <xf numFmtId="0" fontId="14" fillId="0" borderId="0">
      <alignment vertical="center"/>
    </xf>
    <xf numFmtId="0" fontId="14" fillId="0" borderId="0">
      <alignment vertical="center"/>
    </xf>
    <xf numFmtId="0" fontId="14" fillId="0" borderId="0">
      <alignment vertical="center"/>
    </xf>
    <xf numFmtId="0" fontId="12" fillId="0" borderId="0">
      <alignment vertical="center"/>
    </xf>
    <xf numFmtId="0" fontId="14" fillId="0" borderId="0">
      <alignment vertical="center"/>
    </xf>
    <xf numFmtId="0" fontId="16" fillId="4" borderId="0" applyNumberFormat="0" applyBorder="0" applyAlignment="0" applyProtection="0">
      <alignment vertical="center"/>
    </xf>
    <xf numFmtId="0" fontId="12" fillId="0" borderId="0">
      <alignment vertical="center"/>
    </xf>
    <xf numFmtId="0" fontId="14" fillId="0" borderId="0">
      <alignment vertical="center"/>
    </xf>
    <xf numFmtId="0" fontId="12" fillId="0" borderId="0">
      <alignment vertical="center"/>
    </xf>
    <xf numFmtId="0" fontId="12" fillId="0" borderId="0">
      <alignment vertical="center"/>
    </xf>
    <xf numFmtId="0" fontId="16" fillId="4" borderId="0" applyNumberFormat="0" applyBorder="0" applyAlignment="0" applyProtection="0">
      <alignment vertical="center"/>
    </xf>
    <xf numFmtId="0" fontId="14" fillId="0" borderId="0">
      <alignment vertical="center"/>
    </xf>
    <xf numFmtId="0" fontId="12" fillId="0" borderId="0">
      <alignment vertical="center"/>
    </xf>
    <xf numFmtId="0" fontId="12" fillId="0" borderId="0">
      <alignment vertical="center"/>
    </xf>
    <xf numFmtId="0" fontId="14" fillId="0" borderId="0">
      <alignment vertical="center"/>
    </xf>
    <xf numFmtId="0" fontId="14" fillId="0" borderId="0">
      <alignment vertical="center"/>
    </xf>
    <xf numFmtId="0" fontId="12" fillId="0" borderId="0">
      <alignment vertical="center"/>
    </xf>
    <xf numFmtId="0" fontId="12" fillId="0" borderId="0">
      <alignment vertical="center"/>
    </xf>
    <xf numFmtId="0" fontId="12" fillId="0" borderId="0">
      <alignment vertical="center"/>
    </xf>
    <xf numFmtId="0" fontId="14" fillId="0" borderId="0">
      <alignment vertical="center"/>
    </xf>
    <xf numFmtId="0" fontId="14" fillId="0" borderId="0">
      <alignment vertical="center"/>
    </xf>
    <xf numFmtId="0" fontId="12" fillId="0" borderId="0">
      <alignment vertical="center"/>
    </xf>
    <xf numFmtId="0" fontId="12" fillId="0" borderId="0">
      <alignment vertical="center"/>
    </xf>
    <xf numFmtId="0" fontId="14" fillId="0" borderId="0">
      <alignment vertical="center"/>
    </xf>
    <xf numFmtId="0" fontId="14" fillId="0" borderId="0">
      <alignment vertical="center"/>
    </xf>
    <xf numFmtId="0" fontId="12" fillId="0" borderId="0">
      <alignment vertical="center"/>
    </xf>
    <xf numFmtId="0" fontId="12" fillId="0" borderId="0">
      <alignment vertical="center"/>
    </xf>
    <xf numFmtId="0" fontId="14" fillId="0" borderId="0">
      <alignment vertical="center"/>
    </xf>
    <xf numFmtId="0" fontId="16" fillId="4" borderId="0" applyNumberFormat="0" applyBorder="0" applyAlignment="0" applyProtection="0">
      <alignment vertical="center"/>
    </xf>
    <xf numFmtId="0" fontId="14" fillId="0" borderId="0">
      <alignment vertical="center"/>
    </xf>
    <xf numFmtId="0" fontId="12" fillId="0" borderId="0">
      <alignment vertical="center"/>
    </xf>
    <xf numFmtId="0" fontId="12" fillId="0" borderId="0">
      <alignment vertical="center"/>
    </xf>
    <xf numFmtId="0" fontId="14" fillId="0" borderId="0">
      <alignment vertical="center"/>
    </xf>
    <xf numFmtId="0" fontId="12" fillId="0" borderId="0">
      <alignment vertical="center"/>
    </xf>
    <xf numFmtId="0" fontId="14" fillId="0" borderId="0">
      <alignment vertical="center"/>
    </xf>
    <xf numFmtId="0" fontId="14" fillId="0" borderId="0">
      <alignment vertical="center"/>
    </xf>
    <xf numFmtId="0" fontId="14" fillId="0" borderId="0">
      <alignment vertical="center"/>
    </xf>
    <xf numFmtId="0" fontId="12" fillId="0" borderId="0">
      <alignment vertical="center"/>
    </xf>
    <xf numFmtId="0" fontId="14" fillId="0" borderId="0">
      <alignment vertical="center"/>
    </xf>
    <xf numFmtId="0" fontId="14" fillId="0" borderId="0">
      <alignment vertical="center"/>
    </xf>
    <xf numFmtId="0" fontId="12" fillId="0" borderId="0">
      <alignment vertical="center"/>
    </xf>
    <xf numFmtId="0" fontId="14" fillId="0" borderId="0">
      <alignment vertical="center"/>
    </xf>
    <xf numFmtId="0" fontId="14" fillId="0" borderId="0">
      <alignment vertical="center"/>
    </xf>
    <xf numFmtId="0" fontId="12" fillId="0" borderId="0">
      <alignment vertical="center"/>
    </xf>
    <xf numFmtId="0" fontId="12" fillId="0" borderId="0">
      <alignment vertical="center"/>
    </xf>
    <xf numFmtId="0" fontId="14" fillId="0" borderId="0">
      <alignment vertical="center"/>
    </xf>
    <xf numFmtId="0" fontId="12" fillId="0" borderId="0">
      <alignment vertical="center"/>
    </xf>
    <xf numFmtId="0" fontId="14" fillId="0" borderId="0">
      <alignment vertical="center"/>
    </xf>
    <xf numFmtId="0" fontId="14" fillId="0" borderId="0">
      <alignment vertical="center"/>
    </xf>
    <xf numFmtId="0" fontId="12" fillId="0" borderId="0">
      <alignment vertical="center"/>
    </xf>
    <xf numFmtId="0" fontId="12" fillId="0" borderId="0">
      <alignment vertical="center"/>
    </xf>
    <xf numFmtId="0" fontId="12" fillId="0" borderId="0">
      <alignment vertical="center"/>
    </xf>
    <xf numFmtId="0" fontId="3"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4" fillId="0" borderId="0">
      <alignment vertical="center"/>
    </xf>
    <xf numFmtId="0" fontId="14" fillId="0" borderId="0">
      <alignment vertical="center"/>
    </xf>
    <xf numFmtId="0" fontId="12" fillId="0" borderId="0">
      <alignment vertical="center"/>
    </xf>
    <xf numFmtId="0" fontId="14"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2" fillId="0" borderId="0">
      <alignment vertical="center"/>
    </xf>
    <xf numFmtId="0" fontId="12" fillId="0" borderId="0">
      <alignment vertical="center"/>
    </xf>
    <xf numFmtId="0" fontId="14" fillId="0" borderId="0">
      <alignment vertical="center"/>
    </xf>
    <xf numFmtId="0" fontId="12" fillId="0" borderId="0">
      <alignment vertical="center"/>
    </xf>
    <xf numFmtId="0" fontId="12" fillId="0" borderId="0">
      <alignment vertical="center"/>
    </xf>
    <xf numFmtId="0" fontId="14" fillId="0" borderId="0">
      <alignment vertical="center"/>
    </xf>
    <xf numFmtId="0" fontId="13" fillId="0" borderId="0">
      <alignment vertical="center"/>
    </xf>
    <xf numFmtId="0" fontId="12" fillId="0" borderId="0">
      <alignment vertical="center"/>
    </xf>
    <xf numFmtId="0" fontId="14" fillId="0" borderId="0">
      <alignment vertical="center"/>
    </xf>
    <xf numFmtId="0" fontId="12" fillId="0" borderId="0">
      <alignment vertical="center"/>
    </xf>
    <xf numFmtId="0" fontId="12" fillId="0" borderId="0">
      <alignment vertical="center"/>
    </xf>
    <xf numFmtId="0" fontId="12" fillId="0" borderId="0">
      <alignment vertical="center"/>
    </xf>
    <xf numFmtId="0" fontId="14" fillId="0" borderId="0">
      <alignment vertical="center"/>
    </xf>
    <xf numFmtId="0" fontId="14" fillId="0" borderId="0">
      <alignment vertical="center"/>
    </xf>
    <xf numFmtId="0" fontId="12" fillId="0" borderId="0">
      <alignment vertical="center"/>
    </xf>
    <xf numFmtId="0" fontId="14" fillId="0" borderId="0">
      <alignment vertical="center"/>
    </xf>
    <xf numFmtId="0" fontId="14" fillId="0" borderId="0">
      <alignment vertical="center"/>
    </xf>
    <xf numFmtId="0" fontId="12" fillId="0" borderId="0">
      <alignment vertical="center"/>
    </xf>
    <xf numFmtId="0" fontId="13" fillId="0" borderId="0">
      <alignment vertical="center"/>
    </xf>
    <xf numFmtId="0" fontId="12" fillId="0" borderId="0">
      <alignment vertical="center"/>
    </xf>
    <xf numFmtId="0" fontId="12" fillId="0" borderId="0">
      <alignment vertical="center"/>
    </xf>
    <xf numFmtId="0" fontId="0" fillId="0" borderId="0">
      <alignment vertical="center"/>
    </xf>
    <xf numFmtId="0" fontId="0" fillId="0" borderId="0">
      <alignment vertical="center"/>
    </xf>
    <xf numFmtId="0" fontId="12" fillId="0" borderId="0">
      <alignment vertical="center"/>
    </xf>
    <xf numFmtId="0" fontId="36" fillId="13" borderId="15" applyNumberFormat="0" applyAlignment="0" applyProtection="0">
      <alignment vertical="center"/>
    </xf>
    <xf numFmtId="0" fontId="13" fillId="0" borderId="0">
      <alignment vertical="center"/>
    </xf>
    <xf numFmtId="0" fontId="12" fillId="0" borderId="0">
      <alignment vertical="center"/>
    </xf>
    <xf numFmtId="0" fontId="14" fillId="0" borderId="0">
      <alignment vertical="center"/>
    </xf>
    <xf numFmtId="0" fontId="14" fillId="0" borderId="0">
      <alignment vertical="center"/>
    </xf>
    <xf numFmtId="0" fontId="14" fillId="0" borderId="0">
      <alignment vertical="center"/>
    </xf>
    <xf numFmtId="0" fontId="12" fillId="0" borderId="0">
      <alignment vertical="center"/>
    </xf>
    <xf numFmtId="0" fontId="14" fillId="0" borderId="0">
      <alignment vertical="center"/>
    </xf>
    <xf numFmtId="0" fontId="14" fillId="0" borderId="0">
      <alignment vertical="center"/>
    </xf>
    <xf numFmtId="0" fontId="12" fillId="0" borderId="0">
      <alignment vertical="center"/>
    </xf>
    <xf numFmtId="0" fontId="3"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2"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2" fillId="0" borderId="0">
      <alignment vertical="center"/>
    </xf>
    <xf numFmtId="0" fontId="14" fillId="0" borderId="0">
      <alignment vertical="center"/>
    </xf>
    <xf numFmtId="0" fontId="14" fillId="0" borderId="0">
      <alignment vertical="center"/>
    </xf>
    <xf numFmtId="0" fontId="14" fillId="0" borderId="0">
      <alignment vertical="center"/>
    </xf>
    <xf numFmtId="0" fontId="12" fillId="0" borderId="0">
      <alignment vertical="center"/>
    </xf>
    <xf numFmtId="0" fontId="12" fillId="0" borderId="0">
      <alignment vertical="center"/>
    </xf>
    <xf numFmtId="0" fontId="14" fillId="0" borderId="0">
      <alignment vertical="center"/>
    </xf>
    <xf numFmtId="0" fontId="12" fillId="0" borderId="0">
      <alignment vertical="center"/>
    </xf>
    <xf numFmtId="0" fontId="12" fillId="0" borderId="0">
      <alignment vertical="center"/>
    </xf>
    <xf numFmtId="0" fontId="14" fillId="0" borderId="0">
      <alignment vertical="center"/>
    </xf>
    <xf numFmtId="0" fontId="12" fillId="0" borderId="0">
      <alignment vertical="center"/>
    </xf>
    <xf numFmtId="0" fontId="14" fillId="0" borderId="0">
      <alignment vertical="center"/>
    </xf>
    <xf numFmtId="0" fontId="12" fillId="0" borderId="0">
      <alignment vertical="center"/>
    </xf>
    <xf numFmtId="0" fontId="12" fillId="0" borderId="0">
      <alignment vertical="center"/>
    </xf>
    <xf numFmtId="0" fontId="12"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2" fillId="0" borderId="0">
      <alignment vertical="center"/>
    </xf>
    <xf numFmtId="0" fontId="14" fillId="0" borderId="0">
      <alignment vertical="center"/>
    </xf>
    <xf numFmtId="0" fontId="14" fillId="0" borderId="0">
      <alignment vertical="center"/>
    </xf>
    <xf numFmtId="0" fontId="14" fillId="0" borderId="0">
      <alignment vertical="center"/>
    </xf>
    <xf numFmtId="0" fontId="12" fillId="0" borderId="0">
      <alignment vertical="center"/>
    </xf>
    <xf numFmtId="0" fontId="14" fillId="0" borderId="0">
      <alignment vertical="center"/>
    </xf>
    <xf numFmtId="0" fontId="12" fillId="0" borderId="0">
      <alignment vertical="center"/>
    </xf>
    <xf numFmtId="0" fontId="14" fillId="0" borderId="0">
      <alignment vertical="center"/>
    </xf>
    <xf numFmtId="0" fontId="14" fillId="0" borderId="0">
      <alignment vertical="center"/>
    </xf>
    <xf numFmtId="0" fontId="14" fillId="0" borderId="0">
      <alignment vertical="center"/>
    </xf>
    <xf numFmtId="0" fontId="12" fillId="0" borderId="0">
      <alignment vertical="center"/>
    </xf>
    <xf numFmtId="0" fontId="12" fillId="0" borderId="0">
      <alignment vertical="center"/>
    </xf>
    <xf numFmtId="0" fontId="14" fillId="0" borderId="0">
      <alignment vertical="center"/>
    </xf>
    <xf numFmtId="0" fontId="12" fillId="0" borderId="0">
      <alignment vertical="center"/>
    </xf>
    <xf numFmtId="0" fontId="14" fillId="0" borderId="0">
      <alignment vertical="center"/>
    </xf>
    <xf numFmtId="0" fontId="14" fillId="0" borderId="0">
      <alignment vertical="center"/>
    </xf>
    <xf numFmtId="0" fontId="14" fillId="0" borderId="0">
      <alignment vertical="center"/>
    </xf>
    <xf numFmtId="0" fontId="12"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2" fillId="0" borderId="0">
      <alignment vertical="center"/>
    </xf>
    <xf numFmtId="0" fontId="14" fillId="0" borderId="0">
      <alignment vertical="center"/>
    </xf>
    <xf numFmtId="0" fontId="12" fillId="0" borderId="0">
      <alignment vertical="center"/>
    </xf>
    <xf numFmtId="0" fontId="14" fillId="0" borderId="0">
      <alignment vertical="center"/>
    </xf>
    <xf numFmtId="0" fontId="14" fillId="0" borderId="0">
      <alignment vertical="center"/>
    </xf>
    <xf numFmtId="0" fontId="12" fillId="0" borderId="0">
      <alignment vertical="center"/>
    </xf>
    <xf numFmtId="0" fontId="14" fillId="0" borderId="0">
      <alignment vertical="center"/>
    </xf>
    <xf numFmtId="0" fontId="14" fillId="0" borderId="0">
      <alignment vertical="center"/>
    </xf>
    <xf numFmtId="0" fontId="12" fillId="0" borderId="0">
      <alignment vertical="center"/>
    </xf>
    <xf numFmtId="0" fontId="14" fillId="0" borderId="0">
      <alignment vertical="center"/>
    </xf>
    <xf numFmtId="0" fontId="13" fillId="0" borderId="0">
      <alignment vertical="center"/>
    </xf>
    <xf numFmtId="0" fontId="13" fillId="0" borderId="0">
      <alignment vertical="center"/>
    </xf>
    <xf numFmtId="0" fontId="13"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2" fillId="0" borderId="0">
      <alignment vertical="center"/>
    </xf>
    <xf numFmtId="0" fontId="14" fillId="0" borderId="0">
      <alignment vertical="center"/>
    </xf>
    <xf numFmtId="0" fontId="12" fillId="0" borderId="0">
      <alignment vertical="center"/>
    </xf>
    <xf numFmtId="0" fontId="14" fillId="0" borderId="0">
      <alignment vertical="center"/>
    </xf>
    <xf numFmtId="0" fontId="12"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2"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2" fillId="0" borderId="0">
      <alignment vertical="center"/>
    </xf>
    <xf numFmtId="0" fontId="12" fillId="0" borderId="0">
      <alignment vertical="center"/>
    </xf>
    <xf numFmtId="0" fontId="12" fillId="0" borderId="0">
      <alignment vertical="center"/>
    </xf>
    <xf numFmtId="0" fontId="14" fillId="0" borderId="0">
      <alignment vertical="center"/>
    </xf>
    <xf numFmtId="0" fontId="14" fillId="0" borderId="0">
      <alignment vertical="center"/>
    </xf>
    <xf numFmtId="0" fontId="12" fillId="0" borderId="0">
      <alignment vertical="center"/>
    </xf>
    <xf numFmtId="0" fontId="14" fillId="0" borderId="0">
      <alignment vertical="center"/>
    </xf>
    <xf numFmtId="0" fontId="12" fillId="0" borderId="0">
      <alignment vertical="center"/>
    </xf>
    <xf numFmtId="0" fontId="14" fillId="0" borderId="0">
      <alignment vertical="center"/>
    </xf>
    <xf numFmtId="0" fontId="14" fillId="0" borderId="0">
      <alignment vertical="center"/>
    </xf>
    <xf numFmtId="0" fontId="12"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2" fillId="0" borderId="0">
      <alignment vertical="center"/>
    </xf>
    <xf numFmtId="0" fontId="14" fillId="0" borderId="0">
      <alignment vertical="center"/>
    </xf>
    <xf numFmtId="0" fontId="12"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2" fillId="0" borderId="0">
      <alignment vertical="center"/>
    </xf>
    <xf numFmtId="0" fontId="12"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2" fillId="0" borderId="0">
      <alignment vertical="center"/>
    </xf>
    <xf numFmtId="0" fontId="12" fillId="0" borderId="0">
      <alignment vertical="center"/>
    </xf>
    <xf numFmtId="0" fontId="14" fillId="0" borderId="0">
      <alignment vertical="center"/>
    </xf>
    <xf numFmtId="0" fontId="12" fillId="0" borderId="0">
      <alignment vertical="center"/>
    </xf>
    <xf numFmtId="0" fontId="14" fillId="0" borderId="0">
      <alignment vertical="center"/>
    </xf>
    <xf numFmtId="0" fontId="12" fillId="0" borderId="0">
      <alignment vertical="center"/>
    </xf>
    <xf numFmtId="0" fontId="14" fillId="0" borderId="0">
      <alignment vertical="center"/>
    </xf>
    <xf numFmtId="0" fontId="14" fillId="0" borderId="0">
      <alignment vertical="center"/>
    </xf>
    <xf numFmtId="0" fontId="12" fillId="0" borderId="0">
      <alignment vertical="center"/>
    </xf>
    <xf numFmtId="0" fontId="14" fillId="0" borderId="0">
      <alignment vertical="center"/>
    </xf>
    <xf numFmtId="0" fontId="12" fillId="0" borderId="0">
      <alignment vertical="center"/>
    </xf>
    <xf numFmtId="0" fontId="14" fillId="0" borderId="0">
      <alignment vertical="center"/>
    </xf>
    <xf numFmtId="0" fontId="14" fillId="0" borderId="0">
      <alignment vertical="center"/>
    </xf>
    <xf numFmtId="0" fontId="14" fillId="0" borderId="0">
      <alignment vertical="center"/>
    </xf>
    <xf numFmtId="0" fontId="12"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2" fillId="0" borderId="0">
      <alignment vertical="center"/>
    </xf>
    <xf numFmtId="0" fontId="14" fillId="0" borderId="0">
      <alignment vertical="center"/>
    </xf>
    <xf numFmtId="0" fontId="12" fillId="0" borderId="0">
      <alignment vertical="center"/>
    </xf>
    <xf numFmtId="0" fontId="12" fillId="0" borderId="0">
      <alignment vertical="center"/>
    </xf>
    <xf numFmtId="0" fontId="14" fillId="0" borderId="0">
      <alignment vertical="center"/>
    </xf>
    <xf numFmtId="0" fontId="12" fillId="0" borderId="0">
      <alignment vertical="center"/>
    </xf>
    <xf numFmtId="0" fontId="14" fillId="0" borderId="0">
      <alignment vertical="center"/>
    </xf>
    <xf numFmtId="0" fontId="14" fillId="0" borderId="0">
      <alignment vertical="center"/>
    </xf>
    <xf numFmtId="0" fontId="14" fillId="0" borderId="0">
      <alignment vertical="center"/>
    </xf>
    <xf numFmtId="0" fontId="12"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2" fillId="0" borderId="0">
      <alignment vertical="center"/>
    </xf>
    <xf numFmtId="0" fontId="12" fillId="0" borderId="0">
      <alignment vertical="center"/>
    </xf>
    <xf numFmtId="0" fontId="14" fillId="0" borderId="0">
      <alignment vertical="center"/>
    </xf>
    <xf numFmtId="0" fontId="12" fillId="0" borderId="0">
      <alignment vertical="center"/>
    </xf>
    <xf numFmtId="0" fontId="12"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2" fillId="0" borderId="0">
      <alignment vertical="center"/>
    </xf>
    <xf numFmtId="0" fontId="12" fillId="0" borderId="0">
      <alignment vertical="center"/>
    </xf>
    <xf numFmtId="0" fontId="12" fillId="0" borderId="0">
      <alignment vertical="center"/>
    </xf>
    <xf numFmtId="0" fontId="14" fillId="0" borderId="0">
      <alignment vertical="center"/>
    </xf>
    <xf numFmtId="0" fontId="14" fillId="0" borderId="0">
      <alignment vertical="center"/>
    </xf>
    <xf numFmtId="0" fontId="14" fillId="0" borderId="0">
      <alignment vertical="center"/>
    </xf>
    <xf numFmtId="0" fontId="12" fillId="0" borderId="0">
      <alignment vertical="center"/>
    </xf>
    <xf numFmtId="0" fontId="14" fillId="0" borderId="0">
      <alignment vertical="center"/>
    </xf>
    <xf numFmtId="0" fontId="12" fillId="0" borderId="0">
      <alignment vertical="center"/>
    </xf>
    <xf numFmtId="0" fontId="14" fillId="0" borderId="0">
      <alignment vertical="center"/>
    </xf>
    <xf numFmtId="0" fontId="12" fillId="0" borderId="0">
      <alignment vertical="center"/>
    </xf>
    <xf numFmtId="0" fontId="12"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2" fillId="0" borderId="0">
      <alignment vertical="center"/>
    </xf>
    <xf numFmtId="0" fontId="12" fillId="0" borderId="0">
      <alignment vertical="center"/>
    </xf>
    <xf numFmtId="0" fontId="14" fillId="0" borderId="0">
      <alignment vertical="center"/>
    </xf>
    <xf numFmtId="0" fontId="12" fillId="0" borderId="0">
      <alignment vertical="center"/>
    </xf>
    <xf numFmtId="0" fontId="12" fillId="0" borderId="0">
      <alignment vertical="center"/>
    </xf>
    <xf numFmtId="0" fontId="14" fillId="0" borderId="0">
      <alignment vertical="center"/>
    </xf>
    <xf numFmtId="0" fontId="12" fillId="0" borderId="0">
      <alignment vertical="center"/>
    </xf>
    <xf numFmtId="0" fontId="14" fillId="0" borderId="0">
      <alignment vertical="center"/>
    </xf>
    <xf numFmtId="0" fontId="12" fillId="0" borderId="0">
      <alignment vertical="center"/>
    </xf>
    <xf numFmtId="0" fontId="14" fillId="0" borderId="0">
      <alignment vertical="center"/>
    </xf>
    <xf numFmtId="0" fontId="14" fillId="0" borderId="0">
      <alignment vertical="center"/>
    </xf>
    <xf numFmtId="0" fontId="12" fillId="0" borderId="0">
      <alignment vertical="center"/>
    </xf>
    <xf numFmtId="0" fontId="12" fillId="0" borderId="0">
      <alignment vertical="center"/>
    </xf>
    <xf numFmtId="0" fontId="14" fillId="0" borderId="0">
      <alignment vertical="center"/>
    </xf>
    <xf numFmtId="0" fontId="12" fillId="0" borderId="0">
      <alignment vertical="center"/>
    </xf>
    <xf numFmtId="0" fontId="14" fillId="0" borderId="0">
      <alignment vertical="center"/>
    </xf>
    <xf numFmtId="0" fontId="14" fillId="0" borderId="0">
      <alignment vertical="center"/>
    </xf>
    <xf numFmtId="0" fontId="12" fillId="0" borderId="0">
      <alignment vertical="center"/>
    </xf>
    <xf numFmtId="0" fontId="14" fillId="0" borderId="0">
      <alignment vertical="center"/>
    </xf>
    <xf numFmtId="0" fontId="12" fillId="0" borderId="0">
      <alignment vertical="center"/>
    </xf>
    <xf numFmtId="0" fontId="14" fillId="0" borderId="0">
      <alignment vertical="center"/>
    </xf>
    <xf numFmtId="0" fontId="14" fillId="0" borderId="0">
      <alignment vertical="center"/>
    </xf>
    <xf numFmtId="0" fontId="12" fillId="0" borderId="0">
      <alignment vertical="center"/>
    </xf>
    <xf numFmtId="0" fontId="14" fillId="0" borderId="0">
      <alignment vertical="center"/>
    </xf>
    <xf numFmtId="0" fontId="12" fillId="0" borderId="0">
      <alignment vertical="center"/>
    </xf>
    <xf numFmtId="0" fontId="12"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2" fillId="0" borderId="0">
      <alignment vertical="center"/>
    </xf>
    <xf numFmtId="0" fontId="14" fillId="0" borderId="0">
      <alignment vertical="center"/>
    </xf>
    <xf numFmtId="0" fontId="14" fillId="0" borderId="0">
      <alignment vertical="center"/>
    </xf>
    <xf numFmtId="0" fontId="12" fillId="0" borderId="0">
      <alignment vertical="center"/>
    </xf>
    <xf numFmtId="0" fontId="14" fillId="0" borderId="0">
      <alignment vertical="center"/>
    </xf>
    <xf numFmtId="0" fontId="12"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2" fillId="0" borderId="0">
      <alignment vertical="center"/>
    </xf>
    <xf numFmtId="0" fontId="12" fillId="0" borderId="0">
      <alignment vertical="center"/>
    </xf>
    <xf numFmtId="0" fontId="14" fillId="0" borderId="0">
      <alignment vertical="center"/>
    </xf>
    <xf numFmtId="0" fontId="14" fillId="0" borderId="0">
      <alignment vertical="center"/>
    </xf>
    <xf numFmtId="0" fontId="12" fillId="0" borderId="0">
      <alignment vertical="center"/>
    </xf>
    <xf numFmtId="0" fontId="12" fillId="0" borderId="0">
      <alignment vertical="center"/>
    </xf>
    <xf numFmtId="0" fontId="14" fillId="0" borderId="0">
      <alignment vertical="center"/>
    </xf>
    <xf numFmtId="0" fontId="12" fillId="0" borderId="0">
      <alignment vertical="center"/>
    </xf>
    <xf numFmtId="0" fontId="14" fillId="0" borderId="0">
      <alignment vertical="center"/>
    </xf>
    <xf numFmtId="0" fontId="12" fillId="0" borderId="0">
      <alignment vertical="center"/>
    </xf>
    <xf numFmtId="0" fontId="14" fillId="0" borderId="0">
      <alignment vertical="center"/>
    </xf>
    <xf numFmtId="0" fontId="12" fillId="0" borderId="0">
      <alignment vertical="center"/>
    </xf>
    <xf numFmtId="0" fontId="14" fillId="0" borderId="0">
      <alignment vertical="center"/>
    </xf>
    <xf numFmtId="0" fontId="12" fillId="0" borderId="0">
      <alignment vertical="center"/>
    </xf>
    <xf numFmtId="0" fontId="12" fillId="0" borderId="0">
      <alignment vertical="center"/>
    </xf>
    <xf numFmtId="0" fontId="14" fillId="0" borderId="0">
      <alignment vertical="center"/>
    </xf>
    <xf numFmtId="0" fontId="12" fillId="0" borderId="0">
      <alignment vertical="center"/>
    </xf>
    <xf numFmtId="0" fontId="14" fillId="0" borderId="0">
      <alignment vertical="center"/>
    </xf>
    <xf numFmtId="0" fontId="14" fillId="0" borderId="0">
      <alignment vertical="center"/>
    </xf>
    <xf numFmtId="0" fontId="12" fillId="0" borderId="0">
      <alignment vertical="center"/>
    </xf>
    <xf numFmtId="0" fontId="14" fillId="0" borderId="0">
      <alignment vertical="center"/>
    </xf>
    <xf numFmtId="0" fontId="12" fillId="0" borderId="0">
      <alignment vertical="center"/>
    </xf>
    <xf numFmtId="0" fontId="14" fillId="0" borderId="0">
      <alignment vertical="center"/>
    </xf>
    <xf numFmtId="0" fontId="14" fillId="0" borderId="0">
      <alignment vertical="center"/>
    </xf>
    <xf numFmtId="0" fontId="12"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2" fillId="0" borderId="0">
      <alignment vertical="center"/>
    </xf>
    <xf numFmtId="0" fontId="14" fillId="0" borderId="0">
      <alignment vertical="center"/>
    </xf>
    <xf numFmtId="0" fontId="14" fillId="0" borderId="0">
      <alignment vertical="center"/>
    </xf>
    <xf numFmtId="0" fontId="12" fillId="0" borderId="0">
      <alignment vertical="center"/>
    </xf>
    <xf numFmtId="0" fontId="14" fillId="0" borderId="0">
      <alignment vertical="center"/>
    </xf>
    <xf numFmtId="0" fontId="12"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2" fillId="0" borderId="0">
      <alignment vertical="center"/>
    </xf>
    <xf numFmtId="0" fontId="12" fillId="0" borderId="0">
      <alignment vertical="center"/>
    </xf>
    <xf numFmtId="0" fontId="14" fillId="0" borderId="0">
      <alignment vertical="center"/>
    </xf>
    <xf numFmtId="0" fontId="12" fillId="0" borderId="0">
      <alignment vertical="center"/>
    </xf>
    <xf numFmtId="0" fontId="12" fillId="0" borderId="0">
      <alignment vertical="center"/>
    </xf>
    <xf numFmtId="0" fontId="12" fillId="0" borderId="0">
      <alignment vertical="center"/>
    </xf>
    <xf numFmtId="0" fontId="14" fillId="0" borderId="0">
      <alignment vertical="center"/>
    </xf>
    <xf numFmtId="0" fontId="12" fillId="0" borderId="0">
      <alignment vertical="center"/>
    </xf>
    <xf numFmtId="0" fontId="14" fillId="0" borderId="0">
      <alignment vertical="center"/>
    </xf>
    <xf numFmtId="0" fontId="12" fillId="0" borderId="0">
      <alignment vertical="center"/>
    </xf>
    <xf numFmtId="0" fontId="12" fillId="0" borderId="0">
      <alignment vertical="center"/>
    </xf>
    <xf numFmtId="0" fontId="14" fillId="0" borderId="0">
      <alignment vertical="center"/>
    </xf>
    <xf numFmtId="0" fontId="12" fillId="0" borderId="0">
      <alignment vertical="center"/>
    </xf>
    <xf numFmtId="0" fontId="12" fillId="0" borderId="0">
      <alignment vertical="center"/>
    </xf>
    <xf numFmtId="0" fontId="14" fillId="0" borderId="0">
      <alignment vertical="center"/>
    </xf>
    <xf numFmtId="0" fontId="14" fillId="0" borderId="0">
      <alignment vertical="center"/>
    </xf>
    <xf numFmtId="0" fontId="12" fillId="0" borderId="0">
      <alignment vertical="center"/>
    </xf>
    <xf numFmtId="0" fontId="12" fillId="0" borderId="0">
      <alignment vertical="center"/>
    </xf>
    <xf numFmtId="0" fontId="14" fillId="0" borderId="0">
      <alignment vertical="center"/>
    </xf>
    <xf numFmtId="0" fontId="12" fillId="0" borderId="0">
      <alignment vertical="center"/>
    </xf>
    <xf numFmtId="0" fontId="12" fillId="0" borderId="0">
      <alignment vertical="center"/>
    </xf>
    <xf numFmtId="0" fontId="14" fillId="0" borderId="0">
      <alignment vertical="center"/>
    </xf>
    <xf numFmtId="0" fontId="14" fillId="0" borderId="0">
      <alignment vertical="center"/>
    </xf>
    <xf numFmtId="0" fontId="12" fillId="0" borderId="0">
      <alignment vertical="center"/>
    </xf>
    <xf numFmtId="0" fontId="12" fillId="0" borderId="0">
      <alignment vertical="center"/>
    </xf>
    <xf numFmtId="0" fontId="14" fillId="0" borderId="0">
      <alignment vertical="center"/>
    </xf>
    <xf numFmtId="0" fontId="12" fillId="0" borderId="0">
      <alignment vertical="center"/>
    </xf>
    <xf numFmtId="0" fontId="14" fillId="0" borderId="0">
      <alignment vertical="center"/>
    </xf>
    <xf numFmtId="0" fontId="12" fillId="0" borderId="0">
      <alignment vertical="center"/>
    </xf>
    <xf numFmtId="0" fontId="12" fillId="0" borderId="0">
      <alignment vertical="center"/>
    </xf>
    <xf numFmtId="0" fontId="14" fillId="0" borderId="0">
      <alignment vertical="center"/>
    </xf>
    <xf numFmtId="0" fontId="12" fillId="0" borderId="0">
      <alignment vertical="center"/>
    </xf>
    <xf numFmtId="0" fontId="14" fillId="0" borderId="0">
      <alignment vertical="center"/>
    </xf>
    <xf numFmtId="0" fontId="12" fillId="0" borderId="0">
      <alignment vertical="center"/>
    </xf>
    <xf numFmtId="0" fontId="12" fillId="0" borderId="0">
      <alignment vertical="center"/>
    </xf>
    <xf numFmtId="0" fontId="14" fillId="0" borderId="0">
      <alignment vertical="center"/>
    </xf>
    <xf numFmtId="0" fontId="14" fillId="0" borderId="0">
      <alignment vertical="center"/>
    </xf>
    <xf numFmtId="0" fontId="14" fillId="0" borderId="0">
      <alignment vertical="center"/>
    </xf>
    <xf numFmtId="0" fontId="12" fillId="0" borderId="0">
      <alignment vertical="center"/>
    </xf>
    <xf numFmtId="0" fontId="12" fillId="0" borderId="0">
      <alignment vertical="center"/>
    </xf>
    <xf numFmtId="0" fontId="14" fillId="0" borderId="0">
      <alignment vertical="center"/>
    </xf>
    <xf numFmtId="0" fontId="14" fillId="0" borderId="0">
      <alignment vertical="center"/>
    </xf>
    <xf numFmtId="0" fontId="12" fillId="0" borderId="0">
      <alignment vertical="center"/>
    </xf>
    <xf numFmtId="0" fontId="12" fillId="0" borderId="0">
      <alignment vertical="center"/>
    </xf>
    <xf numFmtId="0" fontId="14" fillId="0" borderId="0">
      <alignment vertical="center"/>
    </xf>
    <xf numFmtId="0" fontId="12" fillId="0" borderId="0">
      <alignment vertical="center"/>
    </xf>
    <xf numFmtId="0" fontId="12" fillId="0" borderId="0">
      <alignment vertical="center"/>
    </xf>
    <xf numFmtId="0" fontId="12" fillId="0" borderId="0">
      <alignment vertical="center"/>
    </xf>
    <xf numFmtId="0" fontId="14" fillId="0" borderId="0">
      <alignment vertical="center"/>
    </xf>
    <xf numFmtId="0" fontId="12" fillId="0" borderId="0">
      <alignment vertical="center"/>
    </xf>
    <xf numFmtId="0" fontId="14" fillId="0" borderId="0">
      <alignment vertical="center"/>
    </xf>
    <xf numFmtId="0" fontId="12" fillId="0" borderId="0">
      <alignment vertical="center"/>
    </xf>
    <xf numFmtId="0" fontId="14" fillId="0" borderId="0">
      <alignment vertical="center"/>
    </xf>
    <xf numFmtId="0" fontId="14" fillId="0" borderId="0">
      <alignment vertical="center"/>
    </xf>
    <xf numFmtId="0" fontId="12" fillId="0" borderId="0">
      <alignment vertical="center"/>
    </xf>
    <xf numFmtId="0" fontId="14" fillId="0" borderId="0">
      <alignment vertical="center"/>
    </xf>
    <xf numFmtId="0" fontId="14" fillId="0" borderId="0">
      <alignment vertical="center"/>
    </xf>
    <xf numFmtId="0" fontId="14" fillId="0" borderId="0">
      <alignment vertical="center"/>
    </xf>
    <xf numFmtId="0" fontId="12" fillId="0" borderId="0">
      <alignment vertical="center"/>
    </xf>
    <xf numFmtId="0" fontId="14" fillId="0" borderId="0">
      <alignment vertical="center"/>
    </xf>
    <xf numFmtId="0" fontId="12" fillId="0" borderId="0">
      <alignment vertical="center"/>
    </xf>
    <xf numFmtId="0" fontId="14" fillId="0" borderId="0">
      <alignment vertical="center"/>
    </xf>
    <xf numFmtId="0" fontId="12" fillId="0" borderId="0">
      <alignment vertical="center"/>
    </xf>
    <xf numFmtId="0" fontId="12" fillId="0" borderId="0">
      <alignment vertical="center"/>
    </xf>
    <xf numFmtId="0" fontId="14" fillId="0" borderId="0">
      <alignment vertical="center"/>
    </xf>
    <xf numFmtId="0" fontId="14" fillId="0" borderId="0">
      <alignment vertical="center"/>
    </xf>
    <xf numFmtId="0" fontId="14" fillId="0" borderId="0">
      <alignment vertical="center"/>
    </xf>
    <xf numFmtId="0" fontId="12" fillId="0" borderId="0">
      <alignment vertical="center"/>
    </xf>
    <xf numFmtId="0" fontId="12" fillId="0" borderId="0">
      <alignment vertical="center"/>
    </xf>
    <xf numFmtId="0" fontId="14" fillId="0" borderId="0">
      <alignment vertical="center"/>
    </xf>
    <xf numFmtId="0" fontId="12" fillId="0" borderId="0">
      <alignment vertical="center"/>
    </xf>
    <xf numFmtId="0" fontId="14" fillId="0" borderId="0">
      <alignment vertical="center"/>
    </xf>
    <xf numFmtId="0" fontId="12" fillId="0" borderId="0">
      <alignment vertical="center"/>
    </xf>
    <xf numFmtId="0" fontId="14" fillId="0" borderId="0">
      <alignment vertical="center"/>
    </xf>
    <xf numFmtId="0" fontId="14" fillId="0" borderId="0">
      <alignment vertical="center"/>
    </xf>
    <xf numFmtId="0" fontId="12" fillId="0" borderId="0">
      <alignment vertical="center"/>
    </xf>
    <xf numFmtId="0" fontId="12" fillId="0" borderId="0">
      <alignment vertical="center"/>
    </xf>
    <xf numFmtId="0" fontId="14" fillId="0" borderId="0">
      <alignment vertical="center"/>
    </xf>
    <xf numFmtId="0" fontId="12" fillId="0" borderId="0">
      <alignment vertical="center"/>
    </xf>
    <xf numFmtId="0" fontId="14" fillId="0" borderId="0">
      <alignment vertical="center"/>
    </xf>
    <xf numFmtId="0" fontId="12" fillId="0" borderId="0">
      <alignment vertical="center"/>
    </xf>
    <xf numFmtId="0" fontId="12"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2" fillId="0" borderId="0">
      <alignment vertical="center"/>
    </xf>
    <xf numFmtId="0" fontId="14" fillId="0" borderId="0">
      <alignment vertical="center"/>
    </xf>
    <xf numFmtId="0" fontId="14" fillId="0" borderId="0">
      <alignment vertical="center"/>
    </xf>
    <xf numFmtId="0" fontId="12" fillId="0" borderId="0">
      <alignment vertical="center"/>
    </xf>
    <xf numFmtId="0" fontId="14" fillId="0" borderId="0">
      <alignment vertical="center"/>
    </xf>
    <xf numFmtId="0" fontId="14" fillId="0" borderId="0">
      <alignment vertical="center"/>
    </xf>
    <xf numFmtId="0" fontId="12" fillId="0" borderId="0">
      <alignment vertical="center"/>
    </xf>
    <xf numFmtId="0" fontId="14" fillId="0" borderId="0">
      <alignment vertical="center"/>
    </xf>
    <xf numFmtId="0" fontId="12" fillId="0" borderId="0">
      <alignment vertical="center"/>
    </xf>
    <xf numFmtId="0" fontId="14" fillId="0" borderId="0">
      <alignment vertical="center"/>
    </xf>
    <xf numFmtId="0" fontId="12" fillId="0" borderId="0">
      <alignment vertical="center"/>
    </xf>
    <xf numFmtId="0" fontId="12" fillId="0" borderId="0">
      <alignment vertical="center"/>
    </xf>
    <xf numFmtId="0" fontId="14" fillId="0" borderId="0">
      <alignment vertical="center"/>
    </xf>
    <xf numFmtId="0" fontId="14" fillId="0" borderId="0">
      <alignment vertical="center"/>
    </xf>
    <xf numFmtId="0" fontId="14" fillId="0" borderId="0">
      <alignment vertical="center"/>
    </xf>
    <xf numFmtId="0" fontId="12" fillId="0" borderId="0">
      <alignment vertical="center"/>
    </xf>
    <xf numFmtId="0" fontId="12" fillId="0" borderId="0">
      <alignment vertical="center"/>
    </xf>
    <xf numFmtId="0" fontId="14" fillId="0" borderId="0">
      <alignment vertical="center"/>
    </xf>
    <xf numFmtId="0" fontId="12" fillId="0" borderId="0">
      <alignment vertical="center"/>
    </xf>
    <xf numFmtId="0" fontId="14"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4" fillId="0" borderId="0">
      <alignment vertical="center"/>
    </xf>
    <xf numFmtId="0" fontId="12" fillId="0" borderId="0">
      <alignment vertical="center"/>
    </xf>
    <xf numFmtId="0" fontId="14" fillId="0" borderId="0">
      <alignment vertical="center"/>
    </xf>
    <xf numFmtId="0" fontId="12" fillId="0" borderId="0">
      <alignment vertical="center"/>
    </xf>
    <xf numFmtId="0" fontId="14" fillId="0" borderId="0">
      <alignment vertical="center"/>
    </xf>
    <xf numFmtId="0" fontId="14" fillId="0" borderId="0">
      <alignment vertical="center"/>
    </xf>
    <xf numFmtId="0" fontId="12" fillId="0" borderId="0">
      <alignment vertical="center"/>
    </xf>
    <xf numFmtId="0" fontId="14" fillId="0" borderId="0">
      <alignment vertical="center"/>
    </xf>
    <xf numFmtId="0" fontId="14" fillId="0" borderId="0">
      <alignment vertical="center"/>
    </xf>
    <xf numFmtId="0" fontId="14" fillId="0" borderId="0">
      <alignment vertical="center"/>
    </xf>
    <xf numFmtId="0" fontId="12" fillId="0" borderId="0">
      <alignment vertical="center"/>
    </xf>
    <xf numFmtId="0" fontId="13" fillId="0" borderId="0">
      <alignment vertical="center"/>
    </xf>
    <xf numFmtId="0" fontId="14" fillId="0" borderId="0">
      <alignment vertical="center"/>
    </xf>
    <xf numFmtId="0" fontId="12" fillId="0" borderId="0">
      <alignment vertical="center"/>
    </xf>
    <xf numFmtId="0" fontId="14" fillId="0" borderId="0">
      <alignment vertical="center"/>
    </xf>
    <xf numFmtId="0" fontId="14" fillId="0" borderId="0">
      <alignment vertical="center"/>
    </xf>
    <xf numFmtId="0" fontId="12" fillId="0" borderId="0">
      <alignment vertical="center"/>
    </xf>
    <xf numFmtId="0" fontId="13" fillId="0" borderId="0">
      <alignment vertical="center"/>
    </xf>
    <xf numFmtId="0" fontId="12" fillId="0" borderId="0">
      <alignment vertical="center"/>
    </xf>
    <xf numFmtId="0" fontId="13" fillId="0" borderId="0">
      <alignment vertical="center"/>
    </xf>
    <xf numFmtId="0" fontId="14" fillId="0" borderId="0">
      <alignment vertical="center"/>
    </xf>
    <xf numFmtId="0" fontId="14" fillId="0" borderId="0">
      <alignment vertical="center"/>
    </xf>
    <xf numFmtId="0" fontId="14" fillId="0" borderId="0">
      <alignment vertical="center"/>
    </xf>
    <xf numFmtId="0" fontId="12" fillId="0" borderId="0">
      <alignment vertical="center"/>
    </xf>
    <xf numFmtId="0" fontId="12" fillId="0" borderId="0">
      <alignment vertical="center"/>
    </xf>
    <xf numFmtId="0" fontId="13" fillId="0" borderId="0">
      <alignment vertical="center"/>
    </xf>
    <xf numFmtId="0" fontId="14" fillId="0" borderId="0">
      <alignment vertical="center"/>
    </xf>
    <xf numFmtId="0" fontId="12" fillId="0" borderId="0">
      <alignment vertical="center"/>
    </xf>
    <xf numFmtId="0" fontId="14" fillId="0" borderId="0">
      <alignment vertical="center"/>
    </xf>
    <xf numFmtId="0" fontId="14" fillId="0" borderId="0">
      <alignment vertical="center"/>
    </xf>
    <xf numFmtId="0" fontId="12" fillId="0" borderId="0">
      <alignment vertical="center"/>
    </xf>
    <xf numFmtId="0" fontId="12" fillId="0" borderId="0">
      <alignment vertical="center"/>
    </xf>
    <xf numFmtId="0" fontId="14" fillId="0" borderId="0">
      <alignment vertical="center"/>
    </xf>
    <xf numFmtId="0" fontId="12" fillId="0" borderId="0">
      <alignment vertical="center"/>
    </xf>
    <xf numFmtId="0" fontId="14" fillId="0" borderId="0">
      <alignment vertical="center"/>
    </xf>
    <xf numFmtId="0" fontId="12" fillId="0" borderId="0">
      <alignment vertical="center"/>
    </xf>
    <xf numFmtId="0" fontId="14" fillId="0" borderId="0">
      <alignment vertical="center"/>
    </xf>
    <xf numFmtId="0" fontId="12" fillId="0" borderId="0">
      <alignment vertical="center"/>
    </xf>
    <xf numFmtId="0" fontId="14" fillId="0" borderId="0">
      <alignment vertical="center"/>
    </xf>
    <xf numFmtId="0" fontId="12"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2" fillId="0" borderId="0">
      <alignment vertical="center"/>
    </xf>
    <xf numFmtId="0" fontId="14" fillId="0" borderId="0">
      <alignment vertical="center"/>
    </xf>
    <xf numFmtId="0" fontId="14" fillId="0" borderId="0">
      <alignment vertical="center"/>
    </xf>
    <xf numFmtId="0" fontId="12" fillId="0" borderId="0">
      <alignment vertical="center"/>
    </xf>
    <xf numFmtId="0" fontId="14" fillId="0" borderId="0">
      <alignment vertical="center"/>
    </xf>
    <xf numFmtId="0" fontId="14" fillId="0" borderId="0">
      <alignment vertical="center"/>
    </xf>
    <xf numFmtId="0" fontId="12" fillId="0" borderId="0">
      <alignment vertical="center"/>
    </xf>
    <xf numFmtId="0" fontId="14" fillId="0" borderId="0">
      <alignment vertical="center"/>
    </xf>
    <xf numFmtId="0" fontId="12" fillId="0" borderId="0">
      <alignment vertical="center"/>
    </xf>
    <xf numFmtId="0" fontId="14" fillId="0" borderId="0">
      <alignment vertical="center"/>
    </xf>
    <xf numFmtId="0" fontId="12" fillId="0" borderId="0">
      <alignment vertical="center"/>
    </xf>
    <xf numFmtId="0" fontId="14" fillId="0" borderId="0">
      <alignment vertical="center"/>
    </xf>
    <xf numFmtId="0" fontId="14" fillId="0" borderId="0">
      <alignment vertical="center"/>
    </xf>
    <xf numFmtId="0" fontId="14" fillId="0" borderId="0">
      <alignment vertical="center"/>
    </xf>
    <xf numFmtId="0" fontId="12" fillId="0" borderId="0">
      <alignment vertical="center"/>
    </xf>
    <xf numFmtId="0" fontId="14" fillId="0" borderId="0">
      <alignment vertical="center"/>
    </xf>
    <xf numFmtId="0" fontId="14" fillId="0" borderId="0">
      <alignment vertical="center"/>
    </xf>
    <xf numFmtId="0" fontId="12" fillId="0" borderId="0">
      <alignment vertical="center"/>
    </xf>
    <xf numFmtId="0" fontId="14" fillId="0" borderId="0">
      <alignment vertical="center"/>
    </xf>
    <xf numFmtId="0" fontId="16" fillId="4" borderId="0" applyNumberFormat="0" applyBorder="0" applyAlignment="0" applyProtection="0">
      <alignment vertical="center"/>
    </xf>
    <xf numFmtId="0" fontId="12" fillId="0" borderId="0">
      <alignment vertical="center"/>
    </xf>
    <xf numFmtId="0" fontId="14" fillId="0" borderId="0">
      <alignment vertical="center"/>
    </xf>
    <xf numFmtId="0" fontId="12" fillId="0" borderId="0">
      <alignment vertical="center"/>
    </xf>
    <xf numFmtId="0" fontId="14" fillId="0" borderId="0">
      <alignment vertical="center"/>
    </xf>
    <xf numFmtId="0" fontId="14" fillId="0" borderId="0">
      <alignment vertical="center"/>
    </xf>
    <xf numFmtId="0" fontId="14" fillId="0" borderId="0">
      <alignment vertical="center"/>
    </xf>
    <xf numFmtId="0" fontId="16" fillId="4" borderId="0" applyNumberFormat="0" applyBorder="0" applyAlignment="0" applyProtection="0">
      <alignment vertical="center"/>
    </xf>
    <xf numFmtId="0" fontId="12" fillId="0" borderId="0">
      <alignment vertical="center"/>
    </xf>
    <xf numFmtId="0" fontId="14" fillId="0" borderId="0">
      <alignment vertical="center"/>
    </xf>
    <xf numFmtId="0" fontId="14" fillId="0" borderId="0">
      <alignment vertical="center"/>
    </xf>
    <xf numFmtId="0" fontId="12" fillId="0" borderId="0">
      <alignment vertical="center"/>
    </xf>
    <xf numFmtId="0" fontId="14" fillId="0" borderId="0">
      <alignment vertical="center"/>
    </xf>
    <xf numFmtId="0" fontId="14" fillId="0" borderId="0">
      <alignment vertical="center"/>
    </xf>
    <xf numFmtId="0" fontId="12" fillId="0" borderId="0">
      <alignment vertical="center"/>
    </xf>
    <xf numFmtId="0" fontId="14" fillId="0" borderId="0">
      <alignment vertical="center"/>
    </xf>
    <xf numFmtId="0" fontId="14" fillId="0" borderId="0">
      <alignment vertical="center"/>
    </xf>
    <xf numFmtId="0" fontId="12"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3" fillId="0" borderId="0">
      <alignment vertical="center"/>
    </xf>
    <xf numFmtId="0" fontId="12" fillId="0" borderId="0">
      <alignment vertical="center"/>
    </xf>
    <xf numFmtId="0" fontId="14" fillId="0" borderId="0">
      <alignment vertical="center"/>
    </xf>
    <xf numFmtId="0" fontId="13"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2" fillId="0" borderId="0">
      <alignment vertical="center"/>
    </xf>
    <xf numFmtId="0" fontId="14" fillId="0" borderId="0">
      <alignment vertical="center"/>
    </xf>
    <xf numFmtId="0" fontId="12" fillId="0" borderId="0">
      <alignment vertical="center"/>
    </xf>
    <xf numFmtId="0" fontId="14" fillId="0" borderId="0">
      <alignment vertical="center"/>
    </xf>
    <xf numFmtId="0" fontId="12" fillId="0" borderId="0">
      <alignment vertical="center"/>
    </xf>
    <xf numFmtId="0" fontId="14" fillId="0" borderId="0" applyProtection="0">
      <alignment vertical="center"/>
    </xf>
    <xf numFmtId="0" fontId="12" fillId="0" borderId="0">
      <alignment vertical="center"/>
    </xf>
    <xf numFmtId="0" fontId="14" fillId="0" borderId="0" applyProtection="0">
      <alignment vertical="center"/>
    </xf>
    <xf numFmtId="0" fontId="14" fillId="0" borderId="0" applyProtection="0">
      <alignment vertical="center"/>
    </xf>
    <xf numFmtId="0" fontId="14" fillId="0" borderId="0">
      <alignment vertical="center"/>
    </xf>
    <xf numFmtId="0" fontId="12" fillId="0" borderId="0">
      <alignment vertical="center"/>
    </xf>
    <xf numFmtId="0" fontId="14" fillId="0" borderId="0">
      <alignment vertical="center"/>
    </xf>
    <xf numFmtId="0" fontId="14" fillId="0" borderId="0">
      <alignment vertical="center"/>
    </xf>
    <xf numFmtId="0" fontId="12" fillId="0" borderId="0">
      <alignment vertical="center"/>
    </xf>
    <xf numFmtId="0" fontId="16" fillId="4" borderId="0" applyNumberFormat="0" applyBorder="0" applyAlignment="0" applyProtection="0">
      <alignment vertical="center"/>
    </xf>
    <xf numFmtId="0" fontId="14" fillId="0" borderId="0">
      <alignment vertical="center"/>
    </xf>
    <xf numFmtId="0" fontId="14" fillId="0" borderId="0">
      <alignment vertical="center"/>
    </xf>
    <xf numFmtId="0" fontId="14" fillId="0" borderId="0">
      <alignment vertical="center"/>
    </xf>
    <xf numFmtId="0" fontId="12" fillId="0" borderId="0">
      <alignment vertical="center"/>
    </xf>
    <xf numFmtId="0" fontId="14" fillId="0" borderId="0">
      <alignment vertical="center"/>
    </xf>
    <xf numFmtId="0" fontId="12" fillId="0" borderId="0">
      <alignment vertical="center"/>
    </xf>
    <xf numFmtId="0" fontId="40" fillId="0" borderId="17" applyNumberFormat="0" applyFill="0" applyAlignment="0" applyProtection="0">
      <alignment vertical="center"/>
    </xf>
    <xf numFmtId="0" fontId="14" fillId="0" borderId="0">
      <alignment vertical="center"/>
    </xf>
    <xf numFmtId="0" fontId="14" fillId="0" borderId="0">
      <alignment vertical="center"/>
    </xf>
    <xf numFmtId="0" fontId="14" fillId="0" borderId="0">
      <alignment vertical="center"/>
    </xf>
    <xf numFmtId="0" fontId="40" fillId="0" borderId="17" applyNumberFormat="0" applyFill="0" applyAlignment="0" applyProtection="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6" fillId="4" borderId="0" applyNumberFormat="0" applyBorder="0" applyAlignment="0" applyProtection="0">
      <alignment vertical="center"/>
    </xf>
    <xf numFmtId="0" fontId="13" fillId="0" borderId="0">
      <alignment vertical="center"/>
    </xf>
    <xf numFmtId="0" fontId="12" fillId="0" borderId="0">
      <alignment vertical="center"/>
    </xf>
    <xf numFmtId="0" fontId="14" fillId="0" borderId="0">
      <alignment vertical="center"/>
    </xf>
    <xf numFmtId="0" fontId="12" fillId="0" borderId="0">
      <alignment vertical="center"/>
    </xf>
    <xf numFmtId="0" fontId="13" fillId="0" borderId="0">
      <alignment vertical="center"/>
    </xf>
    <xf numFmtId="0" fontId="12" fillId="0" borderId="0">
      <alignment vertical="center"/>
    </xf>
    <xf numFmtId="0" fontId="13" fillId="0" borderId="0">
      <alignment vertical="center"/>
    </xf>
    <xf numFmtId="0" fontId="12" fillId="0" borderId="0">
      <alignment vertical="center"/>
    </xf>
    <xf numFmtId="0" fontId="12" fillId="0" borderId="0">
      <alignment vertical="center"/>
    </xf>
    <xf numFmtId="0" fontId="14" fillId="0" borderId="0">
      <alignment vertical="center"/>
    </xf>
    <xf numFmtId="0" fontId="12" fillId="0" borderId="0">
      <alignment vertical="center"/>
    </xf>
    <xf numFmtId="0" fontId="14" fillId="0" borderId="0">
      <alignment vertical="center"/>
    </xf>
    <xf numFmtId="0" fontId="12" fillId="0" borderId="0">
      <alignment vertical="center"/>
    </xf>
    <xf numFmtId="0" fontId="14" fillId="0" borderId="0">
      <alignment vertical="center"/>
    </xf>
    <xf numFmtId="0" fontId="12" fillId="0" borderId="0">
      <alignment vertical="center"/>
    </xf>
    <xf numFmtId="0" fontId="14" fillId="0" borderId="0">
      <alignment vertical="center"/>
    </xf>
    <xf numFmtId="0" fontId="14" fillId="0" borderId="0">
      <alignment vertical="center"/>
    </xf>
    <xf numFmtId="0" fontId="12" fillId="0" borderId="0">
      <alignment vertical="center"/>
    </xf>
    <xf numFmtId="0" fontId="14" fillId="0" borderId="0">
      <alignment vertical="center"/>
    </xf>
    <xf numFmtId="0" fontId="12" fillId="0" borderId="0">
      <alignment vertical="center"/>
    </xf>
    <xf numFmtId="0" fontId="14" fillId="0" borderId="0">
      <alignment vertical="center"/>
    </xf>
    <xf numFmtId="0" fontId="14" fillId="0" borderId="0">
      <alignment vertical="center"/>
    </xf>
    <xf numFmtId="0" fontId="12" fillId="0" borderId="0">
      <alignment vertical="center"/>
    </xf>
    <xf numFmtId="0" fontId="12" fillId="0" borderId="0">
      <alignment vertical="center"/>
    </xf>
    <xf numFmtId="0" fontId="12" fillId="0" borderId="0">
      <alignment vertical="center"/>
    </xf>
    <xf numFmtId="0" fontId="14" fillId="0" borderId="0">
      <alignment vertical="center"/>
    </xf>
    <xf numFmtId="0" fontId="12" fillId="0" borderId="0">
      <alignment vertical="center"/>
    </xf>
    <xf numFmtId="0" fontId="12" fillId="0" borderId="0">
      <alignment vertical="center"/>
    </xf>
    <xf numFmtId="0" fontId="14" fillId="0" borderId="0">
      <alignment vertical="center"/>
    </xf>
    <xf numFmtId="0" fontId="12" fillId="0" borderId="0">
      <alignment vertical="center"/>
    </xf>
    <xf numFmtId="0" fontId="14" fillId="0" borderId="0">
      <alignment vertical="center"/>
    </xf>
    <xf numFmtId="0" fontId="12" fillId="0" borderId="0">
      <alignment vertical="center"/>
    </xf>
    <xf numFmtId="0" fontId="14" fillId="0" borderId="0">
      <alignment vertical="center"/>
    </xf>
    <xf numFmtId="0" fontId="12" fillId="0" borderId="0">
      <alignment vertical="center"/>
    </xf>
    <xf numFmtId="0" fontId="12" fillId="0" borderId="0">
      <alignment vertical="center"/>
    </xf>
    <xf numFmtId="0" fontId="12" fillId="0" borderId="0">
      <alignment vertical="center"/>
    </xf>
    <xf numFmtId="0" fontId="14" fillId="0" borderId="0">
      <alignment vertical="center"/>
    </xf>
    <xf numFmtId="0" fontId="14" fillId="0" borderId="0">
      <alignment vertical="center"/>
    </xf>
    <xf numFmtId="0" fontId="14" fillId="0" borderId="0">
      <alignment vertical="center"/>
    </xf>
    <xf numFmtId="0" fontId="12" fillId="0" borderId="0">
      <alignment vertical="center"/>
    </xf>
    <xf numFmtId="0" fontId="3" fillId="0" borderId="0">
      <alignment vertical="center"/>
    </xf>
    <xf numFmtId="0" fontId="12" fillId="0" borderId="0">
      <alignment vertical="center"/>
    </xf>
    <xf numFmtId="0" fontId="12" fillId="0" borderId="0">
      <alignment vertical="center"/>
    </xf>
    <xf numFmtId="0" fontId="12" fillId="0" borderId="0">
      <alignment vertical="center"/>
    </xf>
    <xf numFmtId="0" fontId="14" fillId="0" borderId="0">
      <alignment vertical="center"/>
    </xf>
    <xf numFmtId="0" fontId="12" fillId="0" borderId="0">
      <alignment vertical="center"/>
    </xf>
    <xf numFmtId="0" fontId="12" fillId="0" borderId="0">
      <alignment vertical="center"/>
    </xf>
    <xf numFmtId="0" fontId="14" fillId="0" borderId="0">
      <alignment vertical="center"/>
    </xf>
    <xf numFmtId="0" fontId="12" fillId="0" borderId="0">
      <alignment vertical="center"/>
    </xf>
    <xf numFmtId="0" fontId="12" fillId="0" borderId="0">
      <alignment vertical="center"/>
    </xf>
    <xf numFmtId="0" fontId="14" fillId="0" borderId="0">
      <alignment vertical="center"/>
    </xf>
    <xf numFmtId="0" fontId="12" fillId="0" borderId="0">
      <alignment vertical="center"/>
    </xf>
    <xf numFmtId="0" fontId="12" fillId="0" borderId="0">
      <alignment vertical="center"/>
    </xf>
    <xf numFmtId="0" fontId="12" fillId="0" borderId="0">
      <alignment vertical="center"/>
    </xf>
    <xf numFmtId="0" fontId="14" fillId="0" borderId="0">
      <alignment vertical="center"/>
    </xf>
    <xf numFmtId="0" fontId="12" fillId="0" borderId="0">
      <alignment vertical="center"/>
    </xf>
    <xf numFmtId="0" fontId="12" fillId="0" borderId="0">
      <alignment vertical="center"/>
    </xf>
    <xf numFmtId="0" fontId="14" fillId="0" borderId="0">
      <alignment vertical="center"/>
    </xf>
    <xf numFmtId="0" fontId="12" fillId="0" borderId="0">
      <alignment vertical="center"/>
    </xf>
    <xf numFmtId="0" fontId="14" fillId="0" borderId="0">
      <alignment vertical="center"/>
    </xf>
    <xf numFmtId="0" fontId="14" fillId="0" borderId="0">
      <alignment vertical="center"/>
    </xf>
    <xf numFmtId="0" fontId="12" fillId="0" borderId="0">
      <alignment vertical="center"/>
    </xf>
    <xf numFmtId="0" fontId="14" fillId="0" borderId="0">
      <alignment vertical="center"/>
    </xf>
    <xf numFmtId="0" fontId="12" fillId="0" borderId="0">
      <alignment vertical="center"/>
    </xf>
    <xf numFmtId="0" fontId="14" fillId="0" borderId="0">
      <alignment vertical="center"/>
    </xf>
    <xf numFmtId="0" fontId="14" fillId="0" borderId="0">
      <alignment vertical="center"/>
    </xf>
    <xf numFmtId="0" fontId="12" fillId="0" borderId="0">
      <alignment vertical="center"/>
    </xf>
    <xf numFmtId="0" fontId="14" fillId="0" borderId="0">
      <alignment vertical="center"/>
    </xf>
    <xf numFmtId="0" fontId="12" fillId="0" borderId="0">
      <alignment vertical="center"/>
    </xf>
    <xf numFmtId="0" fontId="12" fillId="0" borderId="0">
      <alignment vertical="center"/>
    </xf>
    <xf numFmtId="0" fontId="14" fillId="0" borderId="0">
      <alignment vertical="center"/>
    </xf>
    <xf numFmtId="0" fontId="12" fillId="0" borderId="0">
      <alignment vertical="center"/>
    </xf>
    <xf numFmtId="0" fontId="14" fillId="0" borderId="0">
      <alignment vertical="center"/>
    </xf>
    <xf numFmtId="0" fontId="12" fillId="0" borderId="0">
      <alignment vertical="center"/>
    </xf>
    <xf numFmtId="0" fontId="14" fillId="0" borderId="0">
      <alignment vertical="center"/>
    </xf>
    <xf numFmtId="0" fontId="14" fillId="0" borderId="0">
      <alignment vertical="center"/>
    </xf>
    <xf numFmtId="0" fontId="14" fillId="0" borderId="0">
      <alignment vertical="center"/>
    </xf>
    <xf numFmtId="0" fontId="12" fillId="0" borderId="0">
      <alignment vertical="center"/>
    </xf>
    <xf numFmtId="0" fontId="14" fillId="0" borderId="0">
      <alignment vertical="center"/>
    </xf>
    <xf numFmtId="0" fontId="12" fillId="0" borderId="0">
      <alignment vertical="center"/>
    </xf>
    <xf numFmtId="0" fontId="14" fillId="0" borderId="0">
      <alignment vertical="center"/>
    </xf>
    <xf numFmtId="0" fontId="12" fillId="0" borderId="0">
      <alignment vertical="center"/>
    </xf>
    <xf numFmtId="0" fontId="14" fillId="0" borderId="0">
      <alignment vertical="center"/>
    </xf>
    <xf numFmtId="0" fontId="12" fillId="0" borderId="0">
      <alignment vertical="center"/>
    </xf>
    <xf numFmtId="0" fontId="14" fillId="0" borderId="0">
      <alignment vertical="center"/>
    </xf>
    <xf numFmtId="0" fontId="12" fillId="0" borderId="0">
      <alignment vertical="center"/>
    </xf>
    <xf numFmtId="0" fontId="14" fillId="0" borderId="0">
      <alignment vertical="center"/>
    </xf>
    <xf numFmtId="0" fontId="12" fillId="0" borderId="0">
      <alignment vertical="center"/>
    </xf>
    <xf numFmtId="0" fontId="14" fillId="0" borderId="0">
      <alignment vertical="center"/>
    </xf>
    <xf numFmtId="0" fontId="12" fillId="0" borderId="0">
      <alignment vertical="center"/>
    </xf>
    <xf numFmtId="0" fontId="14" fillId="0" borderId="0">
      <alignment vertical="center"/>
    </xf>
    <xf numFmtId="0" fontId="12" fillId="0" borderId="0">
      <alignment vertical="center"/>
    </xf>
    <xf numFmtId="0" fontId="14" fillId="0" borderId="0">
      <alignment vertical="center"/>
    </xf>
    <xf numFmtId="0" fontId="14" fillId="0" borderId="0">
      <alignment vertical="center"/>
    </xf>
    <xf numFmtId="0" fontId="12" fillId="0" borderId="0">
      <alignment vertical="center"/>
    </xf>
    <xf numFmtId="0" fontId="14" fillId="0" borderId="0">
      <alignment vertical="center"/>
    </xf>
    <xf numFmtId="0" fontId="12" fillId="0" borderId="0">
      <alignment vertical="center"/>
    </xf>
    <xf numFmtId="0" fontId="14" fillId="0" borderId="0">
      <alignment vertical="center"/>
    </xf>
    <xf numFmtId="0" fontId="12" fillId="0" borderId="0">
      <alignment vertical="center"/>
    </xf>
    <xf numFmtId="0" fontId="14" fillId="0" borderId="0">
      <alignment vertical="center"/>
    </xf>
    <xf numFmtId="0" fontId="12" fillId="0" borderId="0">
      <alignment vertical="center"/>
    </xf>
    <xf numFmtId="0" fontId="14" fillId="0" borderId="0">
      <alignment vertical="center"/>
    </xf>
    <xf numFmtId="0" fontId="14" fillId="0" borderId="0">
      <alignment vertical="center"/>
    </xf>
    <xf numFmtId="0" fontId="12" fillId="0" borderId="0">
      <alignment vertical="center"/>
    </xf>
    <xf numFmtId="0" fontId="12"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2" fillId="0" borderId="0">
      <alignment vertical="center"/>
    </xf>
    <xf numFmtId="0" fontId="12" fillId="0" borderId="0">
      <alignment vertical="center"/>
    </xf>
    <xf numFmtId="0" fontId="12" fillId="0" borderId="0">
      <alignment vertical="center"/>
    </xf>
    <xf numFmtId="0" fontId="14" fillId="0" borderId="0">
      <alignment vertical="center"/>
    </xf>
    <xf numFmtId="0" fontId="12" fillId="0" borderId="0">
      <alignment vertical="center"/>
    </xf>
    <xf numFmtId="0" fontId="14" fillId="0" borderId="0">
      <alignment vertical="center"/>
    </xf>
    <xf numFmtId="0" fontId="14" fillId="0" borderId="0">
      <alignment vertical="center"/>
    </xf>
    <xf numFmtId="0" fontId="12"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2" fillId="0" borderId="0">
      <alignment vertical="center"/>
    </xf>
    <xf numFmtId="0" fontId="14" fillId="0" borderId="0">
      <alignment vertical="center"/>
    </xf>
    <xf numFmtId="0" fontId="14" fillId="0" borderId="0">
      <alignment vertical="center"/>
    </xf>
    <xf numFmtId="0" fontId="12" fillId="0" borderId="0">
      <alignment vertical="center"/>
    </xf>
    <xf numFmtId="0" fontId="14" fillId="0" borderId="0">
      <alignment vertical="center"/>
    </xf>
    <xf numFmtId="0" fontId="14" fillId="0" borderId="0">
      <alignment vertical="center"/>
    </xf>
    <xf numFmtId="0" fontId="14" fillId="0" borderId="0">
      <alignment vertical="center"/>
    </xf>
    <xf numFmtId="0" fontId="12" fillId="0" borderId="0">
      <alignment vertical="center"/>
    </xf>
    <xf numFmtId="0" fontId="12"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2" fillId="0" borderId="0">
      <alignment vertical="center"/>
    </xf>
    <xf numFmtId="0" fontId="12" fillId="0" borderId="0">
      <alignment vertical="center"/>
    </xf>
    <xf numFmtId="0" fontId="14" fillId="0" borderId="0">
      <alignment vertical="center"/>
    </xf>
    <xf numFmtId="0" fontId="12"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2" fillId="0" borderId="0">
      <alignment vertical="center"/>
    </xf>
    <xf numFmtId="0" fontId="14" fillId="0" borderId="0">
      <alignment vertical="center"/>
    </xf>
    <xf numFmtId="0" fontId="12" fillId="0" borderId="0">
      <alignment vertical="center"/>
    </xf>
    <xf numFmtId="0" fontId="14" fillId="0" borderId="0">
      <alignment vertical="center"/>
    </xf>
    <xf numFmtId="0" fontId="12" fillId="0" borderId="0">
      <alignment vertical="center"/>
    </xf>
    <xf numFmtId="0" fontId="12" fillId="0" borderId="0">
      <alignment vertical="center"/>
    </xf>
    <xf numFmtId="0" fontId="14" fillId="0" borderId="0">
      <alignment vertical="center"/>
    </xf>
    <xf numFmtId="0" fontId="12" fillId="0" borderId="0">
      <alignment vertical="center"/>
    </xf>
    <xf numFmtId="0" fontId="14" fillId="0" borderId="0">
      <alignment vertical="center"/>
    </xf>
    <xf numFmtId="0" fontId="14" fillId="0" borderId="0">
      <alignment vertical="center"/>
    </xf>
    <xf numFmtId="0" fontId="16" fillId="4" borderId="0" applyNumberFormat="0" applyBorder="0" applyAlignment="0" applyProtection="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2" fillId="0" borderId="0">
      <alignment vertical="center"/>
    </xf>
    <xf numFmtId="0" fontId="14" fillId="0" borderId="0">
      <alignment vertical="center"/>
    </xf>
    <xf numFmtId="0" fontId="14" fillId="0" borderId="0">
      <alignment vertical="center"/>
    </xf>
    <xf numFmtId="0" fontId="12"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2" fillId="0" borderId="0">
      <alignment vertical="center"/>
    </xf>
    <xf numFmtId="0" fontId="12"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2" fillId="0" borderId="0">
      <alignment vertical="center"/>
    </xf>
    <xf numFmtId="0" fontId="14" fillId="0" borderId="0">
      <alignment vertical="center"/>
    </xf>
    <xf numFmtId="0" fontId="12" fillId="0" borderId="0">
      <alignment vertical="center"/>
    </xf>
    <xf numFmtId="0" fontId="14" fillId="0" borderId="0">
      <alignment vertical="center"/>
    </xf>
    <xf numFmtId="0" fontId="12" fillId="0" borderId="0">
      <alignment vertical="center"/>
    </xf>
    <xf numFmtId="0" fontId="14" fillId="0" borderId="0">
      <alignment vertical="center"/>
    </xf>
    <xf numFmtId="0" fontId="12" fillId="0" borderId="0">
      <alignment vertical="center"/>
    </xf>
    <xf numFmtId="0" fontId="14" fillId="0" borderId="0">
      <alignment vertical="center"/>
    </xf>
    <xf numFmtId="0" fontId="12" fillId="0" borderId="0">
      <alignment vertical="center"/>
    </xf>
    <xf numFmtId="0" fontId="14" fillId="0" borderId="0">
      <alignment vertical="center"/>
    </xf>
    <xf numFmtId="0" fontId="12" fillId="0" borderId="0">
      <alignment vertical="center"/>
    </xf>
    <xf numFmtId="0" fontId="14" fillId="0" borderId="0">
      <alignment vertical="center"/>
    </xf>
    <xf numFmtId="0" fontId="12" fillId="0" borderId="0">
      <alignment vertical="center"/>
    </xf>
    <xf numFmtId="0" fontId="14" fillId="0" borderId="0">
      <alignment vertical="center"/>
    </xf>
    <xf numFmtId="0" fontId="12"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2" fillId="0" borderId="0">
      <alignment vertical="center"/>
    </xf>
    <xf numFmtId="0" fontId="14" fillId="0" borderId="0">
      <alignment vertical="center"/>
    </xf>
    <xf numFmtId="0" fontId="12" fillId="0" borderId="0">
      <alignment vertical="center"/>
    </xf>
    <xf numFmtId="0" fontId="12" fillId="0" borderId="0">
      <alignment vertical="center"/>
    </xf>
    <xf numFmtId="0" fontId="14" fillId="0" borderId="0">
      <alignment vertical="center"/>
    </xf>
    <xf numFmtId="0" fontId="12" fillId="0" borderId="0">
      <alignment vertical="center"/>
    </xf>
    <xf numFmtId="0" fontId="12" fillId="0" borderId="0">
      <alignment vertical="center"/>
    </xf>
    <xf numFmtId="0" fontId="14" fillId="0" borderId="0">
      <alignment vertical="center"/>
    </xf>
    <xf numFmtId="0" fontId="12" fillId="0" borderId="0">
      <alignment vertical="center"/>
    </xf>
    <xf numFmtId="0" fontId="14" fillId="0" borderId="0">
      <alignment vertical="center"/>
    </xf>
    <xf numFmtId="0" fontId="12"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2" fillId="0" borderId="0">
      <alignment vertical="center"/>
    </xf>
    <xf numFmtId="0" fontId="14" fillId="0" borderId="0">
      <alignment vertical="center"/>
    </xf>
    <xf numFmtId="0" fontId="14" fillId="0" borderId="0">
      <alignment vertical="center"/>
    </xf>
    <xf numFmtId="0" fontId="14" fillId="0" borderId="0">
      <alignment vertical="center"/>
    </xf>
    <xf numFmtId="0" fontId="12" fillId="0" borderId="0">
      <alignment vertical="center"/>
    </xf>
    <xf numFmtId="0" fontId="14" fillId="0" borderId="0">
      <alignment vertical="center"/>
    </xf>
    <xf numFmtId="0" fontId="14" fillId="0" borderId="0">
      <alignment vertical="center"/>
    </xf>
    <xf numFmtId="0" fontId="12" fillId="0" borderId="0">
      <alignment vertical="center"/>
    </xf>
    <xf numFmtId="0" fontId="14" fillId="0" borderId="0">
      <alignment vertical="center"/>
    </xf>
    <xf numFmtId="0" fontId="12" fillId="0" borderId="0">
      <alignment vertical="center"/>
    </xf>
    <xf numFmtId="0" fontId="14" fillId="0" borderId="0">
      <alignment vertical="center"/>
    </xf>
    <xf numFmtId="0" fontId="12" fillId="0" borderId="0">
      <alignment vertical="center"/>
    </xf>
    <xf numFmtId="0" fontId="14" fillId="0" borderId="0">
      <alignment vertical="center"/>
    </xf>
    <xf numFmtId="0" fontId="14" fillId="0" borderId="0">
      <alignment vertical="center"/>
    </xf>
    <xf numFmtId="0" fontId="12" fillId="0" borderId="0">
      <alignment vertical="center"/>
    </xf>
    <xf numFmtId="0" fontId="14" fillId="0" borderId="0">
      <alignment vertical="center"/>
    </xf>
    <xf numFmtId="0" fontId="14" fillId="0" borderId="0">
      <alignment vertical="center"/>
    </xf>
    <xf numFmtId="0" fontId="12" fillId="0" borderId="0">
      <alignment vertical="center"/>
    </xf>
    <xf numFmtId="0" fontId="14" fillId="0" borderId="0">
      <alignment vertical="center"/>
    </xf>
    <xf numFmtId="0" fontId="12" fillId="0" borderId="0">
      <alignment vertical="center"/>
    </xf>
    <xf numFmtId="0" fontId="14" fillId="0" borderId="0">
      <alignment vertical="center"/>
    </xf>
    <xf numFmtId="0" fontId="12"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2"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2"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2" fillId="0" borderId="0">
      <alignment vertical="center"/>
    </xf>
    <xf numFmtId="0" fontId="12" fillId="0" borderId="0">
      <alignment vertical="center"/>
    </xf>
    <xf numFmtId="0" fontId="14" fillId="0" borderId="0">
      <alignment vertical="center"/>
    </xf>
    <xf numFmtId="0" fontId="14" fillId="0" borderId="0">
      <alignment vertical="center"/>
    </xf>
    <xf numFmtId="0" fontId="12" fillId="0" borderId="0">
      <alignment vertical="center"/>
    </xf>
    <xf numFmtId="0" fontId="14" fillId="0" borderId="0">
      <alignment vertical="center"/>
    </xf>
    <xf numFmtId="0" fontId="14" fillId="0" borderId="0">
      <alignment vertical="center"/>
    </xf>
    <xf numFmtId="0" fontId="12" fillId="0" borderId="0">
      <alignment vertical="center"/>
    </xf>
    <xf numFmtId="0" fontId="14" fillId="0" borderId="0">
      <alignment vertical="center"/>
    </xf>
    <xf numFmtId="0" fontId="12"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2" fillId="0" borderId="0">
      <alignment vertical="center"/>
    </xf>
    <xf numFmtId="0" fontId="14" fillId="0" borderId="0">
      <alignment vertical="center"/>
    </xf>
    <xf numFmtId="0" fontId="12" fillId="0" borderId="0">
      <alignment vertical="center"/>
    </xf>
    <xf numFmtId="0" fontId="14" fillId="0" borderId="0">
      <alignment vertical="center"/>
    </xf>
    <xf numFmtId="0" fontId="12" fillId="0" borderId="0">
      <alignment vertical="center"/>
    </xf>
    <xf numFmtId="0" fontId="14" fillId="0" borderId="0">
      <alignment vertical="center"/>
    </xf>
    <xf numFmtId="0" fontId="12"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2" fillId="0" borderId="0">
      <alignment vertical="center"/>
    </xf>
    <xf numFmtId="0" fontId="14" fillId="0" borderId="0">
      <alignment vertical="center"/>
    </xf>
    <xf numFmtId="0" fontId="12" fillId="0" borderId="0">
      <alignment vertical="center"/>
    </xf>
    <xf numFmtId="0" fontId="14" fillId="0" borderId="0">
      <alignment vertical="center"/>
    </xf>
    <xf numFmtId="0" fontId="12" fillId="0" borderId="0">
      <alignment vertical="center"/>
    </xf>
    <xf numFmtId="0" fontId="12" fillId="0" borderId="0">
      <alignment vertical="center"/>
    </xf>
    <xf numFmtId="0" fontId="14" fillId="0" borderId="0">
      <alignment vertical="center"/>
    </xf>
    <xf numFmtId="0" fontId="14" fillId="0" borderId="0">
      <alignment vertical="center"/>
    </xf>
    <xf numFmtId="0" fontId="14" fillId="0" borderId="0">
      <alignment vertical="center"/>
    </xf>
    <xf numFmtId="0" fontId="12"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2"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2" fillId="0" borderId="0">
      <alignment vertical="center"/>
    </xf>
    <xf numFmtId="0" fontId="12" fillId="0" borderId="0">
      <alignment vertical="center"/>
    </xf>
    <xf numFmtId="0" fontId="14" fillId="0" borderId="0">
      <alignment vertical="center"/>
    </xf>
    <xf numFmtId="0" fontId="12" fillId="0" borderId="0">
      <alignment vertical="center"/>
    </xf>
    <xf numFmtId="0" fontId="12" fillId="0" borderId="0">
      <alignment vertical="center"/>
    </xf>
    <xf numFmtId="0" fontId="14" fillId="0" borderId="0">
      <alignment vertical="center"/>
    </xf>
    <xf numFmtId="0" fontId="12" fillId="0" borderId="0">
      <alignment vertical="center"/>
    </xf>
    <xf numFmtId="0" fontId="12" fillId="0" borderId="0">
      <alignment vertical="center"/>
    </xf>
    <xf numFmtId="0" fontId="14" fillId="0" borderId="0">
      <alignment vertical="center"/>
    </xf>
    <xf numFmtId="0" fontId="12" fillId="0" borderId="0">
      <alignment vertical="center"/>
    </xf>
    <xf numFmtId="0" fontId="12" fillId="0" borderId="0">
      <alignment vertical="center"/>
    </xf>
    <xf numFmtId="0" fontId="14" fillId="0" borderId="0">
      <alignment vertical="center"/>
    </xf>
    <xf numFmtId="0" fontId="12" fillId="0" borderId="0">
      <alignment vertical="center"/>
    </xf>
    <xf numFmtId="0" fontId="14" fillId="0" borderId="0">
      <alignment vertical="center"/>
    </xf>
    <xf numFmtId="0" fontId="14" fillId="0" borderId="0">
      <alignment vertical="center"/>
    </xf>
    <xf numFmtId="0" fontId="14" fillId="0" borderId="0">
      <alignment vertical="center"/>
    </xf>
    <xf numFmtId="0" fontId="12" fillId="0" borderId="0">
      <alignment vertical="center"/>
    </xf>
    <xf numFmtId="0" fontId="12" fillId="0" borderId="0">
      <alignment vertical="center"/>
    </xf>
    <xf numFmtId="0" fontId="14" fillId="0" borderId="0">
      <alignment vertical="center"/>
    </xf>
    <xf numFmtId="0" fontId="12" fillId="0" borderId="0">
      <alignment vertical="center"/>
    </xf>
    <xf numFmtId="0" fontId="12" fillId="0" borderId="0">
      <alignment vertical="center"/>
    </xf>
    <xf numFmtId="0" fontId="14" fillId="0" borderId="0">
      <alignment vertical="center"/>
    </xf>
    <xf numFmtId="0" fontId="14" fillId="0" borderId="0">
      <alignment vertical="center"/>
    </xf>
    <xf numFmtId="0" fontId="12" fillId="0" borderId="0">
      <alignment vertical="center"/>
    </xf>
    <xf numFmtId="0" fontId="14" fillId="0" borderId="0">
      <alignment vertical="center"/>
    </xf>
    <xf numFmtId="0" fontId="12" fillId="0" borderId="0">
      <alignment vertical="center"/>
    </xf>
    <xf numFmtId="0" fontId="14" fillId="0" borderId="0">
      <alignment vertical="center"/>
    </xf>
    <xf numFmtId="0" fontId="12" fillId="0" borderId="0">
      <alignment vertical="center"/>
    </xf>
    <xf numFmtId="0" fontId="14" fillId="0" borderId="0">
      <alignment vertical="center"/>
    </xf>
    <xf numFmtId="0" fontId="12" fillId="0" borderId="0">
      <alignment vertical="center"/>
    </xf>
    <xf numFmtId="0" fontId="14" fillId="0" borderId="0">
      <alignment vertical="center"/>
    </xf>
    <xf numFmtId="0" fontId="14" fillId="0" borderId="0">
      <alignment vertical="center"/>
    </xf>
    <xf numFmtId="0" fontId="12" fillId="0" borderId="0">
      <alignment vertical="center"/>
    </xf>
    <xf numFmtId="0" fontId="12" fillId="0" borderId="0">
      <alignment vertical="center"/>
    </xf>
    <xf numFmtId="0" fontId="12" fillId="0" borderId="0">
      <alignment vertical="center"/>
    </xf>
    <xf numFmtId="0" fontId="14" fillId="0" borderId="0">
      <alignment vertical="center"/>
    </xf>
    <xf numFmtId="0" fontId="12" fillId="0" borderId="0">
      <alignment vertical="center"/>
    </xf>
    <xf numFmtId="0" fontId="14" fillId="0" borderId="0">
      <alignment vertical="center"/>
    </xf>
    <xf numFmtId="0" fontId="14" fillId="0" borderId="0">
      <alignment vertical="center"/>
    </xf>
    <xf numFmtId="0" fontId="12" fillId="0" borderId="0">
      <alignment vertical="center"/>
    </xf>
    <xf numFmtId="0" fontId="12" fillId="0" borderId="0">
      <alignment vertical="center"/>
    </xf>
    <xf numFmtId="0" fontId="14" fillId="0" borderId="0">
      <alignment vertical="center"/>
    </xf>
    <xf numFmtId="0" fontId="12" fillId="0" borderId="0">
      <alignment vertical="center"/>
    </xf>
    <xf numFmtId="0" fontId="12" fillId="0" borderId="0">
      <alignment vertical="center"/>
    </xf>
    <xf numFmtId="0" fontId="14" fillId="0" borderId="0">
      <alignment vertical="center"/>
    </xf>
    <xf numFmtId="0" fontId="14" fillId="0" borderId="0">
      <alignment vertical="center"/>
    </xf>
    <xf numFmtId="0" fontId="12" fillId="0" borderId="0">
      <alignment vertical="center"/>
    </xf>
    <xf numFmtId="0" fontId="14" fillId="0" borderId="0">
      <alignment vertical="center"/>
    </xf>
    <xf numFmtId="0" fontId="12" fillId="0" borderId="0">
      <alignment vertical="center"/>
    </xf>
    <xf numFmtId="0" fontId="14" fillId="0" borderId="0">
      <alignment vertical="center"/>
    </xf>
    <xf numFmtId="0" fontId="16" fillId="4" borderId="0" applyNumberFormat="0" applyBorder="0" applyAlignment="0" applyProtection="0">
      <alignment vertical="center"/>
    </xf>
    <xf numFmtId="0" fontId="14" fillId="0" borderId="0">
      <alignment vertical="center"/>
    </xf>
    <xf numFmtId="0" fontId="14" fillId="0" borderId="0">
      <alignment vertical="center"/>
    </xf>
    <xf numFmtId="0" fontId="12" fillId="0" borderId="0">
      <alignment vertical="center"/>
    </xf>
    <xf numFmtId="0" fontId="14" fillId="0" borderId="0">
      <alignment vertical="center"/>
    </xf>
    <xf numFmtId="0" fontId="12" fillId="0" borderId="0">
      <alignment vertical="center"/>
    </xf>
    <xf numFmtId="0" fontId="14" fillId="0" borderId="0">
      <alignment vertical="center"/>
    </xf>
    <xf numFmtId="0" fontId="14" fillId="0" borderId="0">
      <alignment vertical="center"/>
    </xf>
    <xf numFmtId="0" fontId="12" fillId="0" borderId="0">
      <alignment vertical="center"/>
    </xf>
    <xf numFmtId="0" fontId="14" fillId="0" borderId="0">
      <alignment vertical="center"/>
    </xf>
    <xf numFmtId="0" fontId="14" fillId="0" borderId="0">
      <alignment vertical="center"/>
    </xf>
    <xf numFmtId="0" fontId="14" fillId="0" borderId="0">
      <alignment vertical="center"/>
    </xf>
    <xf numFmtId="0" fontId="12" fillId="0" borderId="0">
      <alignment vertical="center"/>
    </xf>
    <xf numFmtId="0" fontId="14" fillId="0" borderId="0">
      <alignment vertical="center"/>
    </xf>
    <xf numFmtId="0" fontId="14" fillId="0" borderId="0">
      <alignment vertical="center"/>
    </xf>
    <xf numFmtId="0" fontId="12" fillId="0" borderId="0">
      <alignment vertical="center"/>
    </xf>
    <xf numFmtId="0" fontId="14" fillId="0" borderId="0">
      <alignment vertical="center"/>
    </xf>
    <xf numFmtId="0" fontId="12" fillId="0" borderId="0">
      <alignment vertical="center"/>
    </xf>
    <xf numFmtId="0" fontId="14" fillId="0" borderId="0">
      <alignment vertical="center"/>
    </xf>
    <xf numFmtId="0" fontId="14" fillId="0" borderId="0">
      <alignment vertical="center"/>
    </xf>
    <xf numFmtId="0" fontId="14" fillId="0" borderId="0">
      <alignment vertical="center"/>
    </xf>
    <xf numFmtId="0" fontId="12" fillId="0" borderId="0">
      <alignment vertical="center"/>
    </xf>
    <xf numFmtId="0" fontId="14" fillId="0" borderId="0">
      <alignment vertical="center"/>
    </xf>
    <xf numFmtId="0" fontId="14" fillId="0" borderId="0">
      <alignment vertical="center"/>
    </xf>
    <xf numFmtId="0" fontId="12" fillId="0" borderId="0">
      <alignment vertical="center"/>
    </xf>
    <xf numFmtId="0" fontId="14" fillId="0" borderId="0">
      <alignment vertical="center"/>
    </xf>
    <xf numFmtId="0" fontId="12" fillId="0" borderId="0">
      <alignment vertical="center"/>
    </xf>
    <xf numFmtId="0" fontId="12" fillId="0" borderId="0">
      <alignment vertical="center"/>
    </xf>
    <xf numFmtId="0" fontId="14" fillId="0" borderId="0">
      <alignment vertical="center"/>
    </xf>
    <xf numFmtId="0" fontId="14" fillId="0" borderId="0">
      <alignment vertical="center"/>
    </xf>
    <xf numFmtId="0" fontId="12" fillId="0" borderId="0">
      <alignment vertical="center"/>
    </xf>
    <xf numFmtId="0" fontId="14" fillId="0" borderId="0">
      <alignment vertical="center"/>
    </xf>
    <xf numFmtId="0" fontId="14" fillId="0" borderId="0">
      <alignment vertical="center"/>
    </xf>
    <xf numFmtId="0" fontId="14" fillId="0" borderId="0">
      <alignment vertical="center"/>
    </xf>
    <xf numFmtId="0" fontId="12"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2"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2"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2" fillId="0" borderId="0">
      <alignment vertical="center"/>
    </xf>
    <xf numFmtId="0" fontId="12" fillId="0" borderId="0">
      <alignment vertical="center"/>
    </xf>
    <xf numFmtId="0" fontId="14" fillId="0" borderId="0">
      <alignment vertical="center"/>
    </xf>
    <xf numFmtId="0" fontId="14" fillId="0" borderId="0">
      <alignment vertical="center"/>
    </xf>
    <xf numFmtId="0" fontId="12" fillId="0" borderId="0">
      <alignment vertical="center"/>
    </xf>
    <xf numFmtId="0" fontId="12" fillId="0" borderId="0">
      <alignment vertical="center"/>
    </xf>
    <xf numFmtId="0" fontId="14" fillId="0" borderId="0">
      <alignment vertical="center"/>
    </xf>
    <xf numFmtId="0" fontId="14" fillId="0" borderId="0">
      <alignment vertical="center"/>
    </xf>
    <xf numFmtId="0" fontId="14" fillId="0" borderId="0">
      <alignment vertical="center"/>
    </xf>
    <xf numFmtId="0" fontId="12" fillId="0" borderId="0">
      <alignment vertical="center"/>
    </xf>
    <xf numFmtId="0" fontId="14" fillId="0" borderId="0">
      <alignment vertical="center"/>
    </xf>
    <xf numFmtId="0" fontId="12" fillId="0" borderId="0">
      <alignment vertical="center"/>
    </xf>
    <xf numFmtId="0" fontId="14" fillId="0" borderId="0">
      <alignment vertical="center"/>
    </xf>
    <xf numFmtId="0" fontId="14" fillId="0" borderId="0">
      <alignment vertical="center"/>
    </xf>
    <xf numFmtId="0" fontId="12" fillId="0" borderId="0">
      <alignment vertical="center"/>
    </xf>
    <xf numFmtId="0" fontId="14" fillId="0" borderId="0">
      <alignment vertical="center"/>
    </xf>
    <xf numFmtId="0" fontId="12" fillId="0" borderId="0">
      <alignment vertical="center"/>
    </xf>
    <xf numFmtId="0" fontId="12" fillId="0" borderId="0">
      <alignment vertical="center"/>
    </xf>
    <xf numFmtId="0" fontId="14" fillId="0" borderId="0">
      <alignment vertical="center"/>
    </xf>
    <xf numFmtId="0" fontId="14" fillId="0" borderId="0">
      <alignment vertical="center"/>
    </xf>
    <xf numFmtId="0" fontId="12"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2" fillId="0" borderId="0">
      <alignment vertical="center"/>
    </xf>
    <xf numFmtId="0" fontId="14" fillId="0" borderId="0">
      <alignment vertical="center"/>
    </xf>
    <xf numFmtId="0" fontId="12" fillId="0" borderId="0">
      <alignment vertical="center"/>
    </xf>
    <xf numFmtId="0" fontId="12" fillId="0" borderId="0">
      <alignment vertical="center"/>
    </xf>
    <xf numFmtId="0" fontId="14" fillId="0" borderId="0">
      <alignment vertical="center"/>
    </xf>
    <xf numFmtId="0" fontId="12" fillId="0" borderId="0">
      <alignment vertical="center"/>
    </xf>
    <xf numFmtId="0" fontId="14" fillId="0" borderId="0">
      <alignment vertical="center"/>
    </xf>
    <xf numFmtId="0" fontId="12" fillId="0" borderId="0">
      <alignment vertical="center"/>
    </xf>
    <xf numFmtId="0" fontId="14" fillId="0" borderId="0">
      <alignment vertical="center"/>
    </xf>
    <xf numFmtId="0" fontId="12" fillId="0" borderId="0">
      <alignment vertical="center"/>
    </xf>
    <xf numFmtId="0" fontId="14" fillId="0" borderId="0">
      <alignment vertical="center"/>
    </xf>
    <xf numFmtId="0" fontId="12" fillId="0" borderId="0">
      <alignment vertical="center"/>
    </xf>
    <xf numFmtId="0" fontId="14" fillId="0" borderId="0">
      <alignment vertical="center"/>
    </xf>
    <xf numFmtId="0" fontId="12" fillId="0" borderId="0">
      <alignment vertical="center"/>
    </xf>
    <xf numFmtId="0" fontId="12" fillId="0" borderId="0">
      <alignment vertical="center"/>
    </xf>
    <xf numFmtId="0" fontId="14" fillId="0" borderId="0">
      <alignment vertical="center"/>
    </xf>
    <xf numFmtId="0" fontId="12" fillId="0" borderId="0">
      <alignment vertical="center"/>
    </xf>
    <xf numFmtId="0" fontId="12" fillId="0" borderId="0">
      <alignment vertical="center"/>
    </xf>
    <xf numFmtId="0" fontId="14" fillId="0" borderId="0">
      <alignment vertical="center"/>
    </xf>
    <xf numFmtId="0" fontId="12" fillId="0" borderId="0">
      <alignment vertical="center"/>
    </xf>
    <xf numFmtId="0" fontId="12" fillId="0" borderId="0">
      <alignment vertical="center"/>
    </xf>
    <xf numFmtId="0" fontId="14" fillId="0" borderId="0">
      <alignment vertical="center"/>
    </xf>
    <xf numFmtId="0" fontId="12" fillId="0" borderId="0">
      <alignment vertical="center"/>
    </xf>
    <xf numFmtId="0" fontId="14" fillId="0" borderId="0">
      <alignment vertical="center"/>
    </xf>
    <xf numFmtId="0" fontId="12" fillId="0" borderId="0">
      <alignment vertical="center"/>
    </xf>
    <xf numFmtId="0" fontId="14" fillId="0" borderId="0">
      <alignment vertical="center"/>
    </xf>
    <xf numFmtId="0" fontId="12" fillId="0" borderId="0">
      <alignment vertical="center"/>
    </xf>
    <xf numFmtId="0" fontId="14" fillId="0" borderId="0">
      <alignment vertical="center"/>
    </xf>
    <xf numFmtId="0" fontId="12" fillId="0" borderId="0">
      <alignment vertical="center"/>
    </xf>
    <xf numFmtId="0" fontId="14" fillId="0" borderId="0">
      <alignment vertical="center"/>
    </xf>
    <xf numFmtId="0" fontId="14" fillId="0" borderId="0">
      <alignment vertical="center"/>
    </xf>
    <xf numFmtId="0" fontId="12" fillId="0" borderId="0">
      <alignment vertical="center"/>
    </xf>
    <xf numFmtId="0" fontId="14" fillId="0" borderId="0">
      <alignment vertical="center"/>
    </xf>
    <xf numFmtId="0" fontId="12" fillId="0" borderId="0">
      <alignment vertical="center"/>
    </xf>
    <xf numFmtId="0" fontId="14" fillId="0" borderId="0">
      <alignment vertical="center"/>
    </xf>
    <xf numFmtId="0" fontId="14" fillId="0" borderId="0">
      <alignment vertical="center"/>
    </xf>
    <xf numFmtId="0" fontId="12" fillId="0" borderId="0"/>
    <xf numFmtId="0" fontId="12" fillId="0" borderId="0"/>
    <xf numFmtId="0" fontId="12" fillId="0" borderId="0">
      <alignment vertical="center"/>
    </xf>
    <xf numFmtId="0" fontId="14" fillId="0" borderId="0">
      <alignment vertical="center"/>
    </xf>
    <xf numFmtId="0" fontId="12"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2" fillId="0" borderId="0">
      <alignment vertical="center"/>
    </xf>
    <xf numFmtId="0" fontId="14" fillId="0" borderId="0">
      <alignment vertical="center"/>
    </xf>
    <xf numFmtId="0" fontId="12" fillId="0" borderId="0">
      <alignment vertical="center"/>
    </xf>
    <xf numFmtId="0" fontId="14" fillId="0" borderId="0">
      <alignment vertical="center"/>
    </xf>
    <xf numFmtId="0" fontId="14" fillId="0" borderId="0">
      <alignment vertical="center"/>
    </xf>
    <xf numFmtId="0" fontId="12" fillId="0" borderId="0">
      <alignment vertical="center"/>
    </xf>
    <xf numFmtId="0" fontId="14" fillId="0" borderId="0">
      <alignment vertical="center"/>
    </xf>
    <xf numFmtId="0" fontId="14" fillId="0" borderId="0">
      <alignment vertical="center"/>
    </xf>
    <xf numFmtId="0" fontId="14" fillId="0" borderId="0">
      <alignment vertical="center"/>
    </xf>
    <xf numFmtId="0" fontId="12" fillId="0" borderId="0">
      <alignment vertical="center"/>
    </xf>
    <xf numFmtId="0" fontId="14" fillId="0" borderId="0">
      <alignment vertical="center"/>
    </xf>
    <xf numFmtId="0" fontId="12" fillId="0" borderId="0">
      <alignment vertical="center"/>
    </xf>
    <xf numFmtId="0" fontId="12" fillId="0" borderId="0">
      <alignment vertical="center"/>
    </xf>
    <xf numFmtId="0" fontId="14" fillId="0" borderId="0">
      <alignment vertical="center"/>
    </xf>
    <xf numFmtId="0" fontId="12" fillId="0" borderId="0">
      <alignment vertical="center"/>
    </xf>
    <xf numFmtId="0" fontId="14" fillId="0" borderId="0">
      <alignment vertical="center"/>
    </xf>
    <xf numFmtId="0" fontId="14" fillId="0" borderId="0">
      <alignment vertical="center"/>
    </xf>
    <xf numFmtId="0" fontId="14" fillId="0" borderId="0">
      <alignment vertical="center"/>
    </xf>
    <xf numFmtId="0" fontId="12" fillId="0" borderId="0">
      <alignment vertical="center"/>
    </xf>
    <xf numFmtId="0" fontId="14" fillId="0" borderId="0">
      <alignment vertical="center"/>
    </xf>
    <xf numFmtId="0" fontId="16" fillId="4" borderId="0" applyNumberFormat="0" applyBorder="0" applyAlignment="0" applyProtection="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4"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4" fillId="0" borderId="0">
      <alignment vertical="center"/>
    </xf>
    <xf numFmtId="0" fontId="12" fillId="0" borderId="0">
      <alignment vertical="center"/>
    </xf>
    <xf numFmtId="0" fontId="12" fillId="0" borderId="0">
      <alignment vertical="center"/>
    </xf>
    <xf numFmtId="0" fontId="14" fillId="0" borderId="0">
      <alignment vertical="center"/>
    </xf>
    <xf numFmtId="0" fontId="12" fillId="0" borderId="0">
      <alignment vertical="center"/>
    </xf>
    <xf numFmtId="0" fontId="12" fillId="0" borderId="0">
      <alignment vertical="center"/>
    </xf>
    <xf numFmtId="0" fontId="14"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0" fillId="0" borderId="0"/>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4" fillId="0" borderId="0">
      <alignment vertical="center"/>
    </xf>
    <xf numFmtId="0" fontId="14" fillId="0" borderId="0">
      <alignment vertical="center"/>
    </xf>
    <xf numFmtId="0" fontId="12" fillId="0" borderId="0">
      <alignment vertical="center"/>
    </xf>
    <xf numFmtId="0" fontId="14" fillId="0" borderId="0">
      <alignment vertical="center"/>
    </xf>
    <xf numFmtId="0" fontId="14" fillId="0" borderId="0">
      <alignment vertical="center"/>
    </xf>
    <xf numFmtId="0" fontId="12" fillId="0" borderId="0">
      <alignment vertical="center"/>
    </xf>
    <xf numFmtId="0" fontId="14" fillId="0" borderId="0">
      <alignment vertical="center"/>
    </xf>
    <xf numFmtId="0" fontId="12" fillId="0" borderId="0">
      <alignment vertical="center"/>
    </xf>
    <xf numFmtId="0" fontId="14" fillId="0" borderId="0">
      <alignment vertical="center"/>
    </xf>
    <xf numFmtId="0" fontId="12" fillId="0" borderId="0">
      <alignment vertical="center"/>
    </xf>
    <xf numFmtId="0" fontId="12" fillId="0" borderId="0">
      <alignment vertical="center"/>
    </xf>
    <xf numFmtId="0" fontId="12" fillId="0" borderId="0">
      <alignment vertical="center"/>
    </xf>
    <xf numFmtId="0" fontId="14" fillId="0" borderId="0">
      <alignment vertical="center"/>
    </xf>
    <xf numFmtId="0" fontId="12" fillId="0" borderId="0">
      <alignment vertical="center"/>
    </xf>
    <xf numFmtId="0" fontId="12" fillId="0" borderId="0">
      <alignment vertical="center"/>
    </xf>
    <xf numFmtId="0" fontId="14" fillId="0" borderId="0">
      <alignment vertical="center"/>
    </xf>
    <xf numFmtId="0" fontId="12"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4" fillId="0" borderId="0">
      <alignment vertical="center"/>
    </xf>
    <xf numFmtId="0" fontId="14" fillId="0" borderId="0">
      <alignment vertical="center"/>
    </xf>
    <xf numFmtId="0" fontId="12" fillId="0" borderId="0">
      <alignment vertical="center"/>
    </xf>
    <xf numFmtId="0" fontId="12" fillId="0" borderId="0">
      <alignment vertical="center"/>
    </xf>
    <xf numFmtId="0" fontId="14" fillId="0" borderId="0">
      <alignment vertical="center"/>
    </xf>
    <xf numFmtId="0" fontId="12" fillId="0" borderId="0">
      <alignment vertical="center"/>
    </xf>
    <xf numFmtId="0" fontId="14" fillId="0" borderId="0" applyProtection="0">
      <alignment vertical="center"/>
    </xf>
    <xf numFmtId="0" fontId="14" fillId="0" borderId="0" applyProtection="0">
      <alignment vertical="center"/>
    </xf>
    <xf numFmtId="0" fontId="14" fillId="0" borderId="0" applyProtection="0">
      <alignment vertical="center"/>
    </xf>
    <xf numFmtId="0" fontId="14" fillId="0" borderId="0">
      <alignment vertical="center"/>
    </xf>
    <xf numFmtId="0" fontId="14" fillId="0" borderId="0" applyProtection="0">
      <alignment vertical="center"/>
    </xf>
    <xf numFmtId="0" fontId="12" fillId="0" borderId="0">
      <alignment vertical="center"/>
    </xf>
    <xf numFmtId="0" fontId="14" fillId="0" borderId="0" applyProtection="0">
      <alignment vertical="center"/>
    </xf>
    <xf numFmtId="0" fontId="12" fillId="0" borderId="0">
      <alignment vertical="center"/>
    </xf>
    <xf numFmtId="0" fontId="14" fillId="0" borderId="0" applyProtection="0">
      <alignment vertical="center"/>
    </xf>
    <xf numFmtId="0" fontId="14" fillId="0" borderId="0" applyProtection="0">
      <alignment vertical="center"/>
    </xf>
    <xf numFmtId="0" fontId="12" fillId="0" borderId="0">
      <alignment vertical="center"/>
    </xf>
    <xf numFmtId="0" fontId="14" fillId="0" borderId="0" applyProtection="0">
      <alignment vertical="center"/>
    </xf>
    <xf numFmtId="0" fontId="14" fillId="0" borderId="0">
      <alignment vertical="center"/>
    </xf>
    <xf numFmtId="0" fontId="14" fillId="0" borderId="0">
      <alignment vertical="center"/>
    </xf>
    <xf numFmtId="0" fontId="14" fillId="0" borderId="0" applyProtection="0">
      <alignment vertical="center"/>
    </xf>
    <xf numFmtId="0" fontId="12" fillId="0" borderId="0">
      <alignment vertical="center"/>
    </xf>
    <xf numFmtId="0" fontId="14" fillId="0" borderId="0">
      <alignment vertical="center"/>
    </xf>
    <xf numFmtId="0" fontId="14" fillId="0" borderId="0" applyProtection="0">
      <alignment vertical="center"/>
    </xf>
    <xf numFmtId="0" fontId="12" fillId="0" borderId="0">
      <alignment vertical="center"/>
    </xf>
    <xf numFmtId="0" fontId="12" fillId="0" borderId="0">
      <alignment vertical="center"/>
    </xf>
    <xf numFmtId="0" fontId="14" fillId="0" borderId="0" applyProtection="0">
      <alignment vertical="center"/>
    </xf>
    <xf numFmtId="0" fontId="12" fillId="0" borderId="0">
      <alignment vertical="center"/>
    </xf>
    <xf numFmtId="0" fontId="14" fillId="0" borderId="0" applyProtection="0">
      <alignment vertical="center"/>
    </xf>
    <xf numFmtId="0" fontId="12" fillId="0" borderId="0">
      <alignment vertical="center"/>
    </xf>
    <xf numFmtId="0" fontId="12" fillId="0" borderId="0">
      <alignment vertical="center"/>
    </xf>
    <xf numFmtId="0" fontId="14" fillId="0" borderId="0" applyProtection="0">
      <alignment vertical="center"/>
    </xf>
    <xf numFmtId="0" fontId="12" fillId="0" borderId="0">
      <alignment vertical="center"/>
    </xf>
    <xf numFmtId="0" fontId="14" fillId="0" borderId="0" applyProtection="0">
      <alignment vertical="center"/>
    </xf>
    <xf numFmtId="0" fontId="0" fillId="0" borderId="0"/>
    <xf numFmtId="0" fontId="12" fillId="0" borderId="0">
      <alignment vertical="center"/>
    </xf>
    <xf numFmtId="0" fontId="14" fillId="0" borderId="0" applyProtection="0">
      <alignment vertical="center"/>
    </xf>
    <xf numFmtId="0" fontId="12" fillId="0" borderId="0">
      <alignment vertical="center"/>
    </xf>
    <xf numFmtId="0" fontId="14" fillId="0" borderId="0" applyProtection="0">
      <alignment vertical="center"/>
    </xf>
    <xf numFmtId="0" fontId="14" fillId="0" borderId="0" applyProtection="0">
      <alignment vertical="center"/>
    </xf>
    <xf numFmtId="0" fontId="14" fillId="0" borderId="0" applyProtection="0">
      <alignment vertical="center"/>
    </xf>
    <xf numFmtId="0" fontId="14" fillId="0" borderId="0">
      <alignment vertical="center"/>
    </xf>
    <xf numFmtId="0" fontId="14" fillId="0" borderId="0">
      <alignment vertical="center"/>
    </xf>
    <xf numFmtId="0" fontId="12" fillId="0" borderId="0">
      <alignment vertical="center"/>
    </xf>
    <xf numFmtId="0" fontId="14" fillId="0" borderId="0">
      <alignment vertical="center"/>
    </xf>
    <xf numFmtId="0" fontId="12" fillId="0" borderId="0">
      <alignment vertical="center"/>
    </xf>
    <xf numFmtId="0" fontId="14" fillId="0" borderId="0">
      <alignment vertical="center"/>
    </xf>
    <xf numFmtId="0" fontId="12" fillId="0" borderId="0">
      <alignment vertical="center"/>
    </xf>
    <xf numFmtId="0" fontId="14" fillId="0" borderId="0">
      <alignment vertical="center"/>
    </xf>
    <xf numFmtId="0" fontId="12"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0" fillId="0" borderId="0"/>
    <xf numFmtId="0" fontId="12" fillId="0" borderId="0">
      <alignment vertical="center"/>
    </xf>
    <xf numFmtId="0" fontId="12" fillId="0" borderId="0">
      <alignment vertical="center"/>
    </xf>
    <xf numFmtId="0" fontId="12" fillId="0" borderId="0">
      <alignment vertical="center"/>
    </xf>
    <xf numFmtId="0" fontId="13" fillId="0" borderId="0">
      <alignment vertical="center"/>
    </xf>
    <xf numFmtId="0" fontId="14" fillId="0" borderId="0">
      <alignment vertical="center"/>
    </xf>
    <xf numFmtId="0" fontId="13" fillId="0" borderId="0">
      <alignment vertical="center"/>
    </xf>
    <xf numFmtId="0" fontId="14" fillId="0" borderId="0">
      <alignment vertical="center"/>
    </xf>
    <xf numFmtId="0" fontId="14" fillId="0" borderId="0">
      <alignment vertical="center"/>
    </xf>
    <xf numFmtId="0" fontId="14" fillId="0" borderId="0">
      <alignment vertical="center"/>
    </xf>
    <xf numFmtId="0" fontId="12" fillId="0" borderId="0">
      <alignment vertical="center"/>
    </xf>
    <xf numFmtId="0" fontId="14" fillId="0" borderId="0">
      <alignment vertical="center"/>
    </xf>
    <xf numFmtId="0" fontId="12" fillId="0" borderId="0">
      <alignment vertical="center"/>
    </xf>
    <xf numFmtId="0" fontId="12" fillId="0" borderId="0">
      <alignment vertical="center"/>
    </xf>
    <xf numFmtId="0" fontId="14" fillId="0" borderId="0">
      <alignment vertical="center"/>
    </xf>
    <xf numFmtId="0" fontId="12" fillId="0" borderId="0">
      <alignment vertical="center"/>
    </xf>
    <xf numFmtId="0" fontId="14" fillId="0" borderId="0">
      <alignment vertical="center"/>
    </xf>
    <xf numFmtId="0" fontId="13" fillId="0" borderId="0">
      <alignment vertical="center"/>
    </xf>
    <xf numFmtId="0" fontId="14" fillId="0" borderId="0">
      <alignment vertical="center"/>
    </xf>
    <xf numFmtId="0" fontId="13" fillId="0" borderId="0">
      <alignment vertical="center"/>
    </xf>
    <xf numFmtId="0" fontId="14" fillId="0" borderId="0">
      <alignment vertical="center"/>
    </xf>
    <xf numFmtId="0" fontId="14" fillId="0" borderId="0">
      <alignment vertical="center"/>
    </xf>
    <xf numFmtId="0" fontId="14" fillId="0" borderId="0">
      <alignment vertical="center"/>
    </xf>
    <xf numFmtId="0" fontId="12" fillId="0" borderId="0">
      <alignment vertical="center"/>
    </xf>
    <xf numFmtId="0" fontId="12" fillId="0" borderId="0">
      <alignment vertical="center"/>
    </xf>
    <xf numFmtId="0" fontId="12" fillId="0" borderId="0">
      <alignment vertical="center"/>
    </xf>
    <xf numFmtId="0" fontId="14" fillId="0" borderId="0">
      <alignment vertical="center"/>
    </xf>
    <xf numFmtId="0" fontId="12" fillId="0" borderId="0">
      <alignment vertical="center"/>
    </xf>
    <xf numFmtId="0" fontId="14"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4"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4" fillId="0" borderId="0">
      <alignment vertical="center"/>
    </xf>
    <xf numFmtId="0" fontId="12" fillId="0" borderId="0">
      <alignment vertical="center"/>
    </xf>
    <xf numFmtId="0" fontId="14" fillId="0" borderId="0">
      <alignment vertical="center"/>
    </xf>
    <xf numFmtId="0" fontId="13" fillId="0" borderId="0" applyProtection="0">
      <alignment vertical="center"/>
    </xf>
    <xf numFmtId="0" fontId="12" fillId="0" borderId="0">
      <alignment vertical="center"/>
    </xf>
    <xf numFmtId="0" fontId="14" fillId="0" borderId="0">
      <alignment vertical="center"/>
    </xf>
    <xf numFmtId="0" fontId="12" fillId="0" borderId="0">
      <alignment vertical="center"/>
    </xf>
    <xf numFmtId="0" fontId="12" fillId="0" borderId="0">
      <alignment vertical="center"/>
    </xf>
    <xf numFmtId="0" fontId="12" fillId="0" borderId="0">
      <alignment vertical="center"/>
    </xf>
    <xf numFmtId="0" fontId="14"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4" fillId="0" borderId="0">
      <alignment vertical="center"/>
    </xf>
    <xf numFmtId="0" fontId="13" fillId="0" borderId="0">
      <alignment vertical="center"/>
    </xf>
    <xf numFmtId="0" fontId="12" fillId="0" borderId="0">
      <alignment vertical="center"/>
    </xf>
    <xf numFmtId="0" fontId="14" fillId="0" borderId="0">
      <alignment vertical="center"/>
    </xf>
    <xf numFmtId="0" fontId="14" fillId="0" borderId="0">
      <alignment vertical="center"/>
    </xf>
    <xf numFmtId="0" fontId="12" fillId="0" borderId="0">
      <alignment vertical="center"/>
    </xf>
    <xf numFmtId="0" fontId="14" fillId="0" borderId="0">
      <alignment vertical="center"/>
    </xf>
    <xf numFmtId="0" fontId="12" fillId="0" borderId="0">
      <alignment vertical="center"/>
    </xf>
    <xf numFmtId="0" fontId="12" fillId="0" borderId="0">
      <alignment vertical="center"/>
    </xf>
    <xf numFmtId="0" fontId="14" fillId="0" borderId="0">
      <alignment vertical="center"/>
    </xf>
    <xf numFmtId="0" fontId="14" fillId="0" borderId="0">
      <alignment vertical="center"/>
    </xf>
    <xf numFmtId="0" fontId="13" fillId="0" borderId="0" applyProtection="0">
      <alignment vertical="center"/>
    </xf>
    <xf numFmtId="0" fontId="14" fillId="0" borderId="0">
      <alignment vertical="center"/>
    </xf>
    <xf numFmtId="0" fontId="14" fillId="0" borderId="0">
      <alignment vertical="center"/>
    </xf>
    <xf numFmtId="0" fontId="13" fillId="0" borderId="0" applyProtection="0">
      <alignment vertical="center"/>
    </xf>
    <xf numFmtId="0" fontId="12" fillId="0" borderId="0">
      <alignment vertical="center"/>
    </xf>
    <xf numFmtId="0" fontId="14" fillId="0" borderId="0">
      <alignment vertical="center"/>
    </xf>
    <xf numFmtId="0" fontId="13" fillId="0" borderId="0" applyProtection="0">
      <alignment vertical="center"/>
    </xf>
    <xf numFmtId="0" fontId="14" fillId="0" borderId="0">
      <alignment vertical="center"/>
    </xf>
    <xf numFmtId="0" fontId="13" fillId="0" borderId="0" applyProtection="0">
      <alignment vertical="center"/>
    </xf>
    <xf numFmtId="0" fontId="14" fillId="0" borderId="0">
      <alignment vertical="center"/>
    </xf>
    <xf numFmtId="0" fontId="13" fillId="0" borderId="0" applyProtection="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4"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0" fillId="0" borderId="0">
      <alignment vertical="center"/>
    </xf>
    <xf numFmtId="0" fontId="12" fillId="0" borderId="0">
      <alignment vertical="center"/>
    </xf>
    <xf numFmtId="0" fontId="13" fillId="0" borderId="0">
      <alignment vertical="center"/>
    </xf>
    <xf numFmtId="0" fontId="12" fillId="0" borderId="0">
      <alignment vertical="center"/>
    </xf>
    <xf numFmtId="0" fontId="13" fillId="0" borderId="0">
      <alignment vertical="center"/>
    </xf>
    <xf numFmtId="0" fontId="12" fillId="0" borderId="0">
      <alignment vertical="center"/>
    </xf>
    <xf numFmtId="0" fontId="13" fillId="0" borderId="0">
      <alignment vertical="center"/>
    </xf>
    <xf numFmtId="0" fontId="12" fillId="0" borderId="0">
      <alignment vertical="center"/>
    </xf>
    <xf numFmtId="0" fontId="13" fillId="0" borderId="0">
      <alignment vertical="center"/>
    </xf>
    <xf numFmtId="0" fontId="12" fillId="0" borderId="0">
      <alignment vertical="center"/>
    </xf>
    <xf numFmtId="0" fontId="13" fillId="0" borderId="0">
      <alignment vertical="center"/>
    </xf>
    <xf numFmtId="0" fontId="12" fillId="0" borderId="0">
      <alignment vertical="center"/>
    </xf>
    <xf numFmtId="0" fontId="14" fillId="0" borderId="0">
      <alignment vertical="center"/>
    </xf>
    <xf numFmtId="0" fontId="14" fillId="0" borderId="0">
      <alignment vertical="center"/>
    </xf>
    <xf numFmtId="0" fontId="12" fillId="0" borderId="0">
      <alignment vertical="center"/>
    </xf>
    <xf numFmtId="0" fontId="13" fillId="0" borderId="0">
      <alignment vertical="center"/>
    </xf>
    <xf numFmtId="0" fontId="16" fillId="4" borderId="0" applyNumberFormat="0" applyBorder="0" applyAlignment="0" applyProtection="0">
      <alignment vertical="center"/>
    </xf>
    <xf numFmtId="0" fontId="12" fillId="0" borderId="0">
      <alignment vertical="center"/>
    </xf>
    <xf numFmtId="0" fontId="13" fillId="0" borderId="0">
      <alignment vertical="center"/>
    </xf>
    <xf numFmtId="0" fontId="14" fillId="0" borderId="0">
      <alignment vertical="center"/>
    </xf>
    <xf numFmtId="0" fontId="13" fillId="0" borderId="0">
      <alignment vertical="center"/>
    </xf>
    <xf numFmtId="0" fontId="14" fillId="0" borderId="0">
      <alignment vertical="center"/>
    </xf>
    <xf numFmtId="0" fontId="12" fillId="0" borderId="0">
      <alignment vertical="center"/>
    </xf>
    <xf numFmtId="0" fontId="13" fillId="0" borderId="0">
      <alignment vertical="center"/>
    </xf>
    <xf numFmtId="0" fontId="14" fillId="0" borderId="0">
      <alignment vertical="center"/>
    </xf>
    <xf numFmtId="0" fontId="12" fillId="0" borderId="0">
      <alignment vertical="center"/>
    </xf>
    <xf numFmtId="0" fontId="13" fillId="0" borderId="0" applyNumberFormat="0" applyFont="0" applyFill="0" applyBorder="0" applyAlignment="0" applyProtection="0">
      <alignment vertical="center"/>
    </xf>
    <xf numFmtId="0" fontId="13" fillId="0" borderId="0" applyNumberFormat="0" applyFont="0" applyFill="0" applyBorder="0" applyAlignment="0" applyProtection="0">
      <alignment vertical="center"/>
    </xf>
    <xf numFmtId="0" fontId="14" fillId="0" borderId="0">
      <alignment vertical="center"/>
    </xf>
    <xf numFmtId="0" fontId="12" fillId="0" borderId="0">
      <alignment vertical="center"/>
    </xf>
    <xf numFmtId="0" fontId="13" fillId="0" borderId="0" applyNumberFormat="0" applyFont="0" applyFill="0" applyBorder="0" applyAlignment="0" applyProtection="0">
      <alignment vertical="center"/>
    </xf>
    <xf numFmtId="0" fontId="14" fillId="0" borderId="0">
      <alignment vertical="center"/>
    </xf>
    <xf numFmtId="0" fontId="12" fillId="0" borderId="0">
      <alignment vertical="center"/>
    </xf>
    <xf numFmtId="0" fontId="13" fillId="0" borderId="0">
      <alignment vertical="center"/>
    </xf>
    <xf numFmtId="0" fontId="13" fillId="0" borderId="0">
      <alignment vertical="center"/>
    </xf>
    <xf numFmtId="0" fontId="12" fillId="0" borderId="0">
      <alignment vertical="center"/>
    </xf>
    <xf numFmtId="0" fontId="14"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3" fillId="0" borderId="0">
      <alignment vertical="center"/>
    </xf>
    <xf numFmtId="0" fontId="12" fillId="0" borderId="0">
      <alignment vertical="center"/>
    </xf>
    <xf numFmtId="0" fontId="12" fillId="0" borderId="0">
      <alignment vertical="center"/>
    </xf>
    <xf numFmtId="0" fontId="13" fillId="0" borderId="0">
      <alignment vertical="center"/>
    </xf>
    <xf numFmtId="0" fontId="13" fillId="0" borderId="0">
      <alignment vertical="center"/>
    </xf>
    <xf numFmtId="0" fontId="13" fillId="0" borderId="0">
      <alignment vertical="center"/>
    </xf>
    <xf numFmtId="0" fontId="14" fillId="0" borderId="0">
      <alignment vertical="center"/>
    </xf>
    <xf numFmtId="0" fontId="13" fillId="0" borderId="0">
      <alignment vertical="center"/>
    </xf>
    <xf numFmtId="0" fontId="13" fillId="0" borderId="0">
      <alignment vertical="center"/>
    </xf>
    <xf numFmtId="0" fontId="12" fillId="0" borderId="0">
      <alignment vertical="center"/>
    </xf>
    <xf numFmtId="0" fontId="14" fillId="0" borderId="0">
      <alignment vertical="center"/>
    </xf>
    <xf numFmtId="0" fontId="13" fillId="0" borderId="0">
      <alignment vertical="center"/>
    </xf>
    <xf numFmtId="0" fontId="14" fillId="0" borderId="0">
      <alignment vertical="center"/>
    </xf>
    <xf numFmtId="0" fontId="13" fillId="0" borderId="0">
      <alignment vertical="center"/>
    </xf>
    <xf numFmtId="0" fontId="13" fillId="0" borderId="0">
      <alignment vertical="center"/>
    </xf>
    <xf numFmtId="0" fontId="12" fillId="0" borderId="0">
      <alignment vertical="center"/>
    </xf>
    <xf numFmtId="0" fontId="12" fillId="0" borderId="0">
      <alignment vertical="center"/>
    </xf>
    <xf numFmtId="0" fontId="13" fillId="0" borderId="0">
      <alignment vertical="center"/>
    </xf>
    <xf numFmtId="0" fontId="13" fillId="0" borderId="0">
      <alignment vertical="center"/>
    </xf>
    <xf numFmtId="0" fontId="12" fillId="0" borderId="0">
      <alignment vertical="center"/>
    </xf>
    <xf numFmtId="0" fontId="13" fillId="0" borderId="0">
      <alignment vertical="center"/>
    </xf>
    <xf numFmtId="0" fontId="13" fillId="0" borderId="0">
      <alignment vertical="center"/>
    </xf>
    <xf numFmtId="0" fontId="12" fillId="0" borderId="0">
      <alignment vertical="center"/>
    </xf>
    <xf numFmtId="0" fontId="13" fillId="0" borderId="0">
      <alignment vertical="center"/>
    </xf>
    <xf numFmtId="0" fontId="12" fillId="0" borderId="0">
      <alignment vertical="center"/>
    </xf>
    <xf numFmtId="0" fontId="13" fillId="0" borderId="0">
      <alignment vertical="center"/>
    </xf>
    <xf numFmtId="0" fontId="13" fillId="0" borderId="0">
      <alignment vertical="center"/>
    </xf>
    <xf numFmtId="0" fontId="14" fillId="0" borderId="0">
      <alignment vertical="center"/>
    </xf>
    <xf numFmtId="0" fontId="13" fillId="0" borderId="0">
      <alignment vertical="center"/>
    </xf>
    <xf numFmtId="0" fontId="13" fillId="0" borderId="0">
      <alignment vertical="center"/>
    </xf>
    <xf numFmtId="0" fontId="13" fillId="0" borderId="0">
      <alignment vertical="center"/>
    </xf>
    <xf numFmtId="0" fontId="12" fillId="0" borderId="0">
      <alignment vertical="center"/>
    </xf>
    <xf numFmtId="0" fontId="12" fillId="0" borderId="0">
      <alignment vertical="center"/>
    </xf>
    <xf numFmtId="0" fontId="14" fillId="0" borderId="0">
      <alignment vertical="center"/>
    </xf>
    <xf numFmtId="0" fontId="12" fillId="0" borderId="0">
      <alignment vertical="center"/>
    </xf>
    <xf numFmtId="0" fontId="12" fillId="0" borderId="0">
      <alignment vertical="center"/>
    </xf>
    <xf numFmtId="0" fontId="14" fillId="0" borderId="0">
      <alignment vertical="center"/>
    </xf>
    <xf numFmtId="0" fontId="12" fillId="0" borderId="0">
      <alignment vertical="center"/>
    </xf>
    <xf numFmtId="0" fontId="14" fillId="0" borderId="0">
      <alignment vertical="center"/>
    </xf>
    <xf numFmtId="0" fontId="14" fillId="0" borderId="0">
      <alignment vertical="center"/>
    </xf>
    <xf numFmtId="0" fontId="12" fillId="0" borderId="0">
      <alignment vertical="center"/>
    </xf>
    <xf numFmtId="0" fontId="12" fillId="0" borderId="0">
      <alignment vertical="center"/>
    </xf>
    <xf numFmtId="0" fontId="14" fillId="0" borderId="0">
      <alignment vertical="center"/>
    </xf>
    <xf numFmtId="0" fontId="12" fillId="0" borderId="0">
      <alignment vertical="center"/>
    </xf>
    <xf numFmtId="0" fontId="12" fillId="0" borderId="0">
      <alignment vertical="center"/>
    </xf>
    <xf numFmtId="0" fontId="14" fillId="0" borderId="0">
      <alignment vertical="center"/>
    </xf>
    <xf numFmtId="0" fontId="12" fillId="0" borderId="0">
      <alignment vertical="center"/>
    </xf>
    <xf numFmtId="0" fontId="12" fillId="0" borderId="0">
      <alignment vertical="center"/>
    </xf>
    <xf numFmtId="0" fontId="14" fillId="0" borderId="0">
      <alignment vertical="center"/>
    </xf>
    <xf numFmtId="0" fontId="12" fillId="0" borderId="0">
      <alignment vertical="center"/>
    </xf>
    <xf numFmtId="0" fontId="14" fillId="0" borderId="0">
      <alignment vertical="center"/>
    </xf>
    <xf numFmtId="0" fontId="12" fillId="0" borderId="0">
      <alignment vertical="center"/>
    </xf>
    <xf numFmtId="0" fontId="14" fillId="0" borderId="0">
      <alignment vertical="center"/>
    </xf>
    <xf numFmtId="0" fontId="14" fillId="0" borderId="0">
      <alignment vertical="center"/>
    </xf>
    <xf numFmtId="0" fontId="12" fillId="0" borderId="0">
      <alignment vertical="center"/>
    </xf>
    <xf numFmtId="0" fontId="14" fillId="0" borderId="0">
      <alignment vertical="center"/>
    </xf>
    <xf numFmtId="0" fontId="14" fillId="0" borderId="0">
      <alignment vertical="center"/>
    </xf>
    <xf numFmtId="0" fontId="12" fillId="0" borderId="0">
      <alignment vertical="center"/>
    </xf>
    <xf numFmtId="0" fontId="12" fillId="0" borderId="0">
      <alignment vertical="center"/>
    </xf>
    <xf numFmtId="0" fontId="14" fillId="0" borderId="0">
      <alignment vertical="center"/>
    </xf>
    <xf numFmtId="0" fontId="12" fillId="0" borderId="0">
      <alignment vertical="center"/>
    </xf>
    <xf numFmtId="0" fontId="12"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2" fillId="0" borderId="0">
      <alignment vertical="center"/>
    </xf>
    <xf numFmtId="0" fontId="14" fillId="0" borderId="0">
      <alignment vertical="center"/>
    </xf>
    <xf numFmtId="0" fontId="12" fillId="0" borderId="0">
      <alignment vertical="center"/>
    </xf>
    <xf numFmtId="0" fontId="14" fillId="0" borderId="0">
      <alignment vertical="center"/>
    </xf>
    <xf numFmtId="0" fontId="14" fillId="0" borderId="0">
      <alignment vertical="center"/>
    </xf>
    <xf numFmtId="0" fontId="14" fillId="0" borderId="0">
      <alignment vertical="center"/>
    </xf>
    <xf numFmtId="0" fontId="12"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2"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2" fillId="0" borderId="0">
      <alignment vertical="center"/>
    </xf>
    <xf numFmtId="0" fontId="14" fillId="0" borderId="0">
      <alignment vertical="center"/>
    </xf>
    <xf numFmtId="0" fontId="14" fillId="0" borderId="0">
      <alignment vertical="center"/>
    </xf>
    <xf numFmtId="0" fontId="12" fillId="0" borderId="0">
      <alignment vertical="center"/>
    </xf>
    <xf numFmtId="0" fontId="14" fillId="0" borderId="0">
      <alignment vertical="center"/>
    </xf>
    <xf numFmtId="0" fontId="14" fillId="0" borderId="0">
      <alignment vertical="center"/>
    </xf>
    <xf numFmtId="0" fontId="14" fillId="0" borderId="0">
      <alignment vertical="center"/>
    </xf>
    <xf numFmtId="0" fontId="12" fillId="0" borderId="0">
      <alignment vertical="center"/>
    </xf>
    <xf numFmtId="0" fontId="14" fillId="0" borderId="0">
      <alignment vertical="center"/>
    </xf>
    <xf numFmtId="0" fontId="14" fillId="0" borderId="0">
      <alignment vertical="center"/>
    </xf>
    <xf numFmtId="0" fontId="14" fillId="0" borderId="0">
      <alignment vertical="center"/>
    </xf>
    <xf numFmtId="0" fontId="12" fillId="0" borderId="0">
      <alignment vertical="center"/>
    </xf>
    <xf numFmtId="0" fontId="12" fillId="0" borderId="0">
      <alignment vertical="center"/>
    </xf>
    <xf numFmtId="0" fontId="14" fillId="0" borderId="0">
      <alignment vertical="center"/>
    </xf>
    <xf numFmtId="0" fontId="14" fillId="0" borderId="0">
      <alignment vertical="center"/>
    </xf>
    <xf numFmtId="0" fontId="12" fillId="0" borderId="0">
      <alignment vertical="center"/>
    </xf>
    <xf numFmtId="0" fontId="12" fillId="0" borderId="0">
      <alignment vertical="center"/>
    </xf>
    <xf numFmtId="0" fontId="14" fillId="0" borderId="0">
      <alignment vertical="center"/>
    </xf>
    <xf numFmtId="0" fontId="14" fillId="0" borderId="0">
      <alignment vertical="center"/>
    </xf>
    <xf numFmtId="0" fontId="14" fillId="0" borderId="0">
      <alignment vertical="center"/>
    </xf>
    <xf numFmtId="0" fontId="12" fillId="0" borderId="0">
      <alignment vertical="center"/>
    </xf>
    <xf numFmtId="0" fontId="12" fillId="0" borderId="0">
      <alignment vertical="center"/>
    </xf>
    <xf numFmtId="0" fontId="14" fillId="0" borderId="0">
      <alignment vertical="center"/>
    </xf>
    <xf numFmtId="0" fontId="14" fillId="0" borderId="0">
      <alignment vertical="center"/>
    </xf>
    <xf numFmtId="0" fontId="14" fillId="0" borderId="0">
      <alignment vertical="center"/>
    </xf>
    <xf numFmtId="0" fontId="12" fillId="0" borderId="0">
      <alignment vertical="center"/>
    </xf>
    <xf numFmtId="0" fontId="12" fillId="0" borderId="0">
      <alignment vertical="center"/>
    </xf>
    <xf numFmtId="0" fontId="14" fillId="0" borderId="0">
      <alignment vertical="center"/>
    </xf>
    <xf numFmtId="0" fontId="12"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2" fillId="0" borderId="0">
      <alignment vertical="center"/>
    </xf>
    <xf numFmtId="0" fontId="14" fillId="0" borderId="0">
      <alignment vertical="center"/>
    </xf>
    <xf numFmtId="0" fontId="14" fillId="0" borderId="0">
      <alignment vertical="center"/>
    </xf>
    <xf numFmtId="0" fontId="12"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2" fillId="0" borderId="0">
      <alignment vertical="center"/>
    </xf>
    <xf numFmtId="0" fontId="12" fillId="0" borderId="0">
      <alignment vertical="center"/>
    </xf>
    <xf numFmtId="0" fontId="14" fillId="0" borderId="0">
      <alignment vertical="center"/>
    </xf>
    <xf numFmtId="0" fontId="12" fillId="0" borderId="0">
      <alignment vertical="center"/>
    </xf>
    <xf numFmtId="0" fontId="12" fillId="0" borderId="0">
      <alignment vertical="center"/>
    </xf>
    <xf numFmtId="0" fontId="13" fillId="0" borderId="0">
      <alignment vertical="center"/>
    </xf>
    <xf numFmtId="0" fontId="12" fillId="0" borderId="0">
      <alignment vertical="center"/>
    </xf>
    <xf numFmtId="0" fontId="13" fillId="0" borderId="0">
      <alignment vertical="center"/>
    </xf>
    <xf numFmtId="0" fontId="12" fillId="0" borderId="0">
      <alignment vertical="center"/>
    </xf>
    <xf numFmtId="0" fontId="12" fillId="0" borderId="0">
      <alignment vertical="center"/>
    </xf>
    <xf numFmtId="0" fontId="13" fillId="0" borderId="0">
      <alignment vertical="center"/>
    </xf>
    <xf numFmtId="0" fontId="12" fillId="0" borderId="0">
      <alignment vertical="center"/>
    </xf>
    <xf numFmtId="0" fontId="12" fillId="0" borderId="0">
      <alignment vertical="center"/>
    </xf>
    <xf numFmtId="0" fontId="14" fillId="0" borderId="0">
      <alignment vertical="center"/>
    </xf>
    <xf numFmtId="0" fontId="13" fillId="0" borderId="0">
      <alignment vertical="center"/>
    </xf>
    <xf numFmtId="0" fontId="12" fillId="0" borderId="0">
      <alignment vertical="center"/>
    </xf>
    <xf numFmtId="0" fontId="13" fillId="0" borderId="0">
      <alignment vertical="center"/>
    </xf>
    <xf numFmtId="0" fontId="12" fillId="0" borderId="0">
      <alignment vertical="center"/>
    </xf>
    <xf numFmtId="0" fontId="12" fillId="0" borderId="0">
      <alignment vertical="center"/>
    </xf>
    <xf numFmtId="0" fontId="12" fillId="0" borderId="0">
      <alignment vertical="center"/>
    </xf>
    <xf numFmtId="0" fontId="14" fillId="0" borderId="0">
      <alignment vertical="center"/>
    </xf>
    <xf numFmtId="0" fontId="14" fillId="0" borderId="0">
      <alignment vertical="center"/>
    </xf>
    <xf numFmtId="0" fontId="12" fillId="0" borderId="0">
      <alignment vertical="center"/>
    </xf>
    <xf numFmtId="0" fontId="12" fillId="0" borderId="0">
      <alignment vertical="center"/>
    </xf>
    <xf numFmtId="0" fontId="13" fillId="0" borderId="0">
      <alignment vertical="center"/>
    </xf>
    <xf numFmtId="0" fontId="12" fillId="0" borderId="0">
      <alignment vertical="center"/>
    </xf>
    <xf numFmtId="0" fontId="13"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4" fillId="0" borderId="0">
      <alignment vertical="center"/>
    </xf>
    <xf numFmtId="0" fontId="13" fillId="0" borderId="0">
      <alignment vertical="center"/>
    </xf>
    <xf numFmtId="0" fontId="12" fillId="0" borderId="0">
      <alignment vertical="center"/>
    </xf>
    <xf numFmtId="0" fontId="13" fillId="0" borderId="0">
      <alignment vertical="center"/>
    </xf>
    <xf numFmtId="0" fontId="12" fillId="0" borderId="0">
      <alignment vertical="center"/>
    </xf>
    <xf numFmtId="0" fontId="14" fillId="0" borderId="0">
      <alignment vertical="center"/>
    </xf>
    <xf numFmtId="0" fontId="13" fillId="0" borderId="0">
      <alignment vertical="center"/>
    </xf>
    <xf numFmtId="0" fontId="13" fillId="0" borderId="0">
      <alignment vertical="center"/>
    </xf>
    <xf numFmtId="0" fontId="12" fillId="0" borderId="0">
      <alignment vertical="center"/>
    </xf>
    <xf numFmtId="0" fontId="13" fillId="0" borderId="0">
      <alignment vertical="center"/>
    </xf>
    <xf numFmtId="0" fontId="13" fillId="0" borderId="0">
      <alignment vertical="center"/>
    </xf>
    <xf numFmtId="0" fontId="13" fillId="0" borderId="0">
      <alignment vertical="center"/>
    </xf>
    <xf numFmtId="0" fontId="12" fillId="0" borderId="0">
      <alignment vertical="center"/>
    </xf>
    <xf numFmtId="0" fontId="14" fillId="0" borderId="0">
      <alignment vertical="center"/>
    </xf>
    <xf numFmtId="0" fontId="14" fillId="0" borderId="0">
      <alignment vertical="center"/>
    </xf>
    <xf numFmtId="0" fontId="12" fillId="0" borderId="0">
      <alignment vertical="center"/>
    </xf>
    <xf numFmtId="0" fontId="12" fillId="0" borderId="0">
      <alignment vertical="center"/>
    </xf>
    <xf numFmtId="0" fontId="14" fillId="0" borderId="0">
      <alignment vertical="center"/>
    </xf>
    <xf numFmtId="0" fontId="12" fillId="0" borderId="0">
      <alignment vertical="center"/>
    </xf>
    <xf numFmtId="0" fontId="13" fillId="0" borderId="0" applyProtection="0">
      <alignment vertical="center"/>
    </xf>
    <xf numFmtId="0" fontId="13" fillId="0" borderId="0" applyProtection="0">
      <alignment vertical="center"/>
    </xf>
    <xf numFmtId="0" fontId="13" fillId="0" borderId="0" applyProtection="0">
      <alignment vertical="center"/>
    </xf>
    <xf numFmtId="0" fontId="12" fillId="0" borderId="0">
      <alignment vertical="center"/>
    </xf>
    <xf numFmtId="0" fontId="12" fillId="0" borderId="0">
      <alignment vertical="center"/>
    </xf>
    <xf numFmtId="0" fontId="12" fillId="0" borderId="0">
      <alignment vertical="center"/>
    </xf>
    <xf numFmtId="0" fontId="14" fillId="0" borderId="0">
      <alignment vertical="center"/>
    </xf>
    <xf numFmtId="0" fontId="12" fillId="0" borderId="0">
      <alignment vertical="center"/>
    </xf>
    <xf numFmtId="0" fontId="14" fillId="0" borderId="0">
      <alignment vertical="center"/>
    </xf>
    <xf numFmtId="0" fontId="14" fillId="0" borderId="0">
      <alignment vertical="center"/>
    </xf>
    <xf numFmtId="0" fontId="12" fillId="0" borderId="0">
      <alignment vertical="center"/>
    </xf>
    <xf numFmtId="0" fontId="14" fillId="0" borderId="0">
      <alignment vertical="center"/>
    </xf>
    <xf numFmtId="0" fontId="14" fillId="0" borderId="0">
      <alignment vertical="center"/>
    </xf>
    <xf numFmtId="0" fontId="12"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2"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2" fillId="0" borderId="0">
      <alignment vertical="center"/>
    </xf>
    <xf numFmtId="0" fontId="14" fillId="0" borderId="0">
      <alignment vertical="center"/>
    </xf>
    <xf numFmtId="0" fontId="12" fillId="0" borderId="0">
      <alignment vertical="center"/>
    </xf>
    <xf numFmtId="0" fontId="14" fillId="0" borderId="0">
      <alignment vertical="center"/>
    </xf>
    <xf numFmtId="0" fontId="14" fillId="0" borderId="0">
      <alignment vertical="center"/>
    </xf>
    <xf numFmtId="0" fontId="12"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2" fillId="0" borderId="0">
      <alignment vertical="center"/>
    </xf>
    <xf numFmtId="0" fontId="14" fillId="0" borderId="0">
      <alignment vertical="center"/>
    </xf>
    <xf numFmtId="0" fontId="14" fillId="0" borderId="0">
      <alignment vertical="center"/>
    </xf>
    <xf numFmtId="0" fontId="14" fillId="0" borderId="0"/>
    <xf numFmtId="0" fontId="14" fillId="0" borderId="0"/>
    <xf numFmtId="0" fontId="16" fillId="4" borderId="0" applyNumberFormat="0" applyBorder="0" applyAlignment="0" applyProtection="0">
      <alignment vertical="center"/>
    </xf>
    <xf numFmtId="0" fontId="14" fillId="0" borderId="0"/>
    <xf numFmtId="0" fontId="14" fillId="0" borderId="0"/>
    <xf numFmtId="0" fontId="14" fillId="0" borderId="0"/>
    <xf numFmtId="0" fontId="12" fillId="0" borderId="0">
      <alignment vertical="center"/>
    </xf>
    <xf numFmtId="0" fontId="12" fillId="0" borderId="0">
      <alignment vertical="center"/>
    </xf>
    <xf numFmtId="0" fontId="14" fillId="0" borderId="0">
      <alignment vertical="center"/>
    </xf>
    <xf numFmtId="0" fontId="14" fillId="0" borderId="0">
      <alignment vertical="center"/>
    </xf>
    <xf numFmtId="0" fontId="14" fillId="0" borderId="0">
      <alignment vertical="center"/>
    </xf>
    <xf numFmtId="0" fontId="12" fillId="0" borderId="0">
      <alignment vertical="center"/>
    </xf>
    <xf numFmtId="0" fontId="12" fillId="0" borderId="0">
      <alignment vertical="center"/>
    </xf>
    <xf numFmtId="0" fontId="14" fillId="0" borderId="0">
      <alignment vertical="center"/>
    </xf>
    <xf numFmtId="0" fontId="12" fillId="0" borderId="0">
      <alignment vertical="center"/>
    </xf>
    <xf numFmtId="0" fontId="14" fillId="0" borderId="0">
      <alignment vertical="center"/>
    </xf>
    <xf numFmtId="0" fontId="12" fillId="0" borderId="0">
      <alignment vertical="center"/>
    </xf>
    <xf numFmtId="0" fontId="14" fillId="0" borderId="0">
      <alignment vertical="center"/>
    </xf>
    <xf numFmtId="0" fontId="14" fillId="0" borderId="0">
      <alignment vertical="center"/>
    </xf>
    <xf numFmtId="0" fontId="12" fillId="0" borderId="0">
      <alignment vertical="center"/>
    </xf>
    <xf numFmtId="0" fontId="12" fillId="0" borderId="0">
      <alignment vertical="center"/>
    </xf>
    <xf numFmtId="0" fontId="12" fillId="0" borderId="0">
      <alignment vertical="center"/>
    </xf>
    <xf numFmtId="0" fontId="14" fillId="0" borderId="0">
      <alignment vertical="center"/>
    </xf>
    <xf numFmtId="0" fontId="12" fillId="0" borderId="0">
      <alignment vertical="center"/>
    </xf>
    <xf numFmtId="0" fontId="12"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2" fillId="0" borderId="0">
      <alignment vertical="center"/>
    </xf>
    <xf numFmtId="0" fontId="14" fillId="0" borderId="0">
      <alignment vertical="center"/>
    </xf>
    <xf numFmtId="0" fontId="14" fillId="0" borderId="0">
      <alignment vertical="center"/>
    </xf>
    <xf numFmtId="0" fontId="14" fillId="0" borderId="0">
      <alignment vertical="center"/>
    </xf>
    <xf numFmtId="0" fontId="12" fillId="0" borderId="0">
      <alignment vertical="center"/>
    </xf>
    <xf numFmtId="0" fontId="12"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2" fillId="0" borderId="0">
      <alignment vertical="center"/>
    </xf>
    <xf numFmtId="0" fontId="14" fillId="0" borderId="0">
      <alignment vertical="center"/>
    </xf>
    <xf numFmtId="0" fontId="14" fillId="0" borderId="0">
      <alignment vertical="center"/>
    </xf>
    <xf numFmtId="0" fontId="12"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2" fillId="0" borderId="0">
      <alignment vertical="center"/>
    </xf>
    <xf numFmtId="0" fontId="12"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2" fillId="0" borderId="0">
      <alignment vertical="center"/>
    </xf>
    <xf numFmtId="0" fontId="14" fillId="0" borderId="0">
      <alignment vertical="center"/>
    </xf>
    <xf numFmtId="0" fontId="12" fillId="0" borderId="0">
      <alignment vertical="center"/>
    </xf>
    <xf numFmtId="0" fontId="14" fillId="0" borderId="0">
      <alignment vertical="center"/>
    </xf>
    <xf numFmtId="0" fontId="12"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2" fillId="0" borderId="0">
      <alignment vertical="center"/>
    </xf>
    <xf numFmtId="0" fontId="14" fillId="0" borderId="0">
      <alignment vertical="center"/>
    </xf>
    <xf numFmtId="0" fontId="12" fillId="0" borderId="0">
      <alignment vertical="center"/>
    </xf>
    <xf numFmtId="0" fontId="14" fillId="0" borderId="0">
      <alignment vertical="center"/>
    </xf>
    <xf numFmtId="0" fontId="12" fillId="0" borderId="0">
      <alignment vertical="center"/>
    </xf>
    <xf numFmtId="0" fontId="12" fillId="0" borderId="0">
      <alignment vertical="center"/>
    </xf>
    <xf numFmtId="0" fontId="12"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2"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2" fillId="0" borderId="0">
      <alignment vertical="center"/>
    </xf>
    <xf numFmtId="0" fontId="14" fillId="0" borderId="0">
      <alignment vertical="center"/>
    </xf>
    <xf numFmtId="0" fontId="12" fillId="0" borderId="0">
      <alignment vertical="center"/>
    </xf>
    <xf numFmtId="0" fontId="14" fillId="0" borderId="0">
      <alignment vertical="center"/>
    </xf>
    <xf numFmtId="0" fontId="14" fillId="0" borderId="0">
      <alignment vertical="center"/>
    </xf>
    <xf numFmtId="0" fontId="14" fillId="0" borderId="0">
      <alignment vertical="center"/>
    </xf>
    <xf numFmtId="0" fontId="12" fillId="0" borderId="0">
      <alignment vertical="center"/>
    </xf>
    <xf numFmtId="0" fontId="12" fillId="0" borderId="0">
      <alignment vertical="center"/>
    </xf>
    <xf numFmtId="0" fontId="14" fillId="0" borderId="0">
      <alignment vertical="center"/>
    </xf>
    <xf numFmtId="0" fontId="12" fillId="0" borderId="0">
      <alignment vertical="center"/>
    </xf>
    <xf numFmtId="0" fontId="14" fillId="0" borderId="0"/>
    <xf numFmtId="0" fontId="14" fillId="0" borderId="0"/>
    <xf numFmtId="0" fontId="12" fillId="0" borderId="0">
      <alignment vertical="center"/>
    </xf>
    <xf numFmtId="0" fontId="14" fillId="0" borderId="0"/>
    <xf numFmtId="0" fontId="12" fillId="0" borderId="0">
      <alignment vertical="center"/>
    </xf>
    <xf numFmtId="0" fontId="14" fillId="0" borderId="0"/>
    <xf numFmtId="0" fontId="12" fillId="0" borderId="0">
      <alignment vertical="center"/>
    </xf>
    <xf numFmtId="0" fontId="14" fillId="0" borderId="0"/>
    <xf numFmtId="0" fontId="12" fillId="0" borderId="0">
      <alignment vertical="center"/>
    </xf>
    <xf numFmtId="0" fontId="12" fillId="0" borderId="0">
      <alignment vertical="center"/>
    </xf>
    <xf numFmtId="0" fontId="14" fillId="0" borderId="0"/>
    <xf numFmtId="0" fontId="14" fillId="0" borderId="0"/>
    <xf numFmtId="0" fontId="14" fillId="0" borderId="0"/>
    <xf numFmtId="0" fontId="14" fillId="0" borderId="0"/>
    <xf numFmtId="0" fontId="14" fillId="0" borderId="0"/>
    <xf numFmtId="0" fontId="12" fillId="0" borderId="0">
      <alignment vertical="center"/>
    </xf>
    <xf numFmtId="0" fontId="14" fillId="0" borderId="0">
      <alignment vertical="center"/>
    </xf>
    <xf numFmtId="0" fontId="14" fillId="0" borderId="0"/>
    <xf numFmtId="0" fontId="14" fillId="0" borderId="0">
      <alignment vertical="center"/>
    </xf>
    <xf numFmtId="0" fontId="12" fillId="0" borderId="0">
      <alignment vertical="center"/>
    </xf>
    <xf numFmtId="0" fontId="14" fillId="0" borderId="0"/>
    <xf numFmtId="0" fontId="14" fillId="0" borderId="0">
      <alignment vertical="center"/>
    </xf>
    <xf numFmtId="0" fontId="12" fillId="0" borderId="0">
      <alignment vertical="center"/>
    </xf>
    <xf numFmtId="0" fontId="12" fillId="0" borderId="0">
      <alignment vertical="center"/>
    </xf>
    <xf numFmtId="0" fontId="14" fillId="0" borderId="0"/>
    <xf numFmtId="0" fontId="12" fillId="0" borderId="0">
      <alignment vertical="center"/>
    </xf>
    <xf numFmtId="0" fontId="12" fillId="0" borderId="0">
      <alignment vertical="center"/>
    </xf>
    <xf numFmtId="0" fontId="14" fillId="0" borderId="0"/>
    <xf numFmtId="0" fontId="12" fillId="0" borderId="0">
      <alignment vertical="center"/>
    </xf>
    <xf numFmtId="0" fontId="12" fillId="0" borderId="0">
      <alignment vertical="center"/>
    </xf>
    <xf numFmtId="0" fontId="14" fillId="0" borderId="0"/>
    <xf numFmtId="0" fontId="12" fillId="0" borderId="0">
      <alignment vertical="center"/>
    </xf>
    <xf numFmtId="0" fontId="14" fillId="0" borderId="0">
      <alignment vertical="center"/>
    </xf>
    <xf numFmtId="0" fontId="14" fillId="0" borderId="0">
      <alignment vertical="center"/>
    </xf>
    <xf numFmtId="0" fontId="14" fillId="0" borderId="0">
      <alignment vertical="center"/>
    </xf>
    <xf numFmtId="0" fontId="12" fillId="0" borderId="0">
      <alignment vertical="center"/>
    </xf>
    <xf numFmtId="0" fontId="14" fillId="0" borderId="0">
      <alignment vertical="center"/>
    </xf>
    <xf numFmtId="0" fontId="12" fillId="0" borderId="0">
      <alignment vertical="center"/>
    </xf>
    <xf numFmtId="0" fontId="14" fillId="0" borderId="0">
      <alignment vertical="center"/>
    </xf>
    <xf numFmtId="0" fontId="12" fillId="0" borderId="0">
      <alignment vertical="center"/>
    </xf>
    <xf numFmtId="0" fontId="14" fillId="0" borderId="0">
      <alignment vertical="center"/>
    </xf>
    <xf numFmtId="0" fontId="12" fillId="0" borderId="0">
      <alignment vertical="center"/>
    </xf>
    <xf numFmtId="0" fontId="12" fillId="0" borderId="0">
      <alignment vertical="center"/>
    </xf>
    <xf numFmtId="0" fontId="12" fillId="0" borderId="0">
      <alignment vertical="center"/>
    </xf>
    <xf numFmtId="0" fontId="14" fillId="0" borderId="0">
      <alignment vertical="center"/>
    </xf>
    <xf numFmtId="0" fontId="12" fillId="0" borderId="0">
      <alignment vertical="center"/>
    </xf>
    <xf numFmtId="0" fontId="12" fillId="0" borderId="0">
      <alignment vertical="center"/>
    </xf>
    <xf numFmtId="0" fontId="14" fillId="0" borderId="0">
      <alignment vertical="center"/>
    </xf>
    <xf numFmtId="0" fontId="12" fillId="0" borderId="0">
      <alignment vertical="center"/>
    </xf>
    <xf numFmtId="0" fontId="14" fillId="0" borderId="0">
      <alignment vertical="center"/>
    </xf>
    <xf numFmtId="0" fontId="12" fillId="0" borderId="0">
      <alignment vertical="center"/>
    </xf>
    <xf numFmtId="0" fontId="14" fillId="0" borderId="0">
      <alignment vertical="center"/>
    </xf>
    <xf numFmtId="0" fontId="12" fillId="0" borderId="0">
      <alignment vertical="center"/>
    </xf>
    <xf numFmtId="0" fontId="14" fillId="0" borderId="0">
      <alignment vertical="center"/>
    </xf>
    <xf numFmtId="0" fontId="12"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2" fillId="0" borderId="0">
      <alignment vertical="center"/>
    </xf>
    <xf numFmtId="0" fontId="14" fillId="0" borderId="0">
      <alignment vertical="center"/>
    </xf>
    <xf numFmtId="0" fontId="12" fillId="0" borderId="0">
      <alignment vertical="center"/>
    </xf>
    <xf numFmtId="0" fontId="14" fillId="0" borderId="0">
      <alignment vertical="center"/>
    </xf>
    <xf numFmtId="0" fontId="12"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2" fillId="0" borderId="0">
      <alignment vertical="center"/>
    </xf>
    <xf numFmtId="0" fontId="12"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2" fillId="0" borderId="0">
      <alignment vertical="center"/>
    </xf>
    <xf numFmtId="0" fontId="14" fillId="0" borderId="0">
      <alignment vertical="center"/>
    </xf>
    <xf numFmtId="0" fontId="12"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2" fillId="0" borderId="0"/>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2" fillId="0" borderId="0">
      <alignment vertical="center"/>
    </xf>
    <xf numFmtId="0" fontId="14" fillId="0" borderId="0">
      <alignment vertical="center"/>
    </xf>
    <xf numFmtId="0" fontId="12" fillId="0" borderId="0">
      <alignment vertical="center"/>
    </xf>
    <xf numFmtId="0" fontId="14" fillId="0" borderId="0">
      <alignment vertical="center"/>
    </xf>
    <xf numFmtId="0" fontId="14" fillId="0" borderId="0">
      <alignment vertical="center"/>
    </xf>
    <xf numFmtId="0" fontId="12" fillId="0" borderId="0">
      <alignment vertical="center"/>
    </xf>
    <xf numFmtId="0" fontId="12" fillId="0" borderId="0">
      <alignment vertical="center"/>
    </xf>
    <xf numFmtId="0" fontId="12" fillId="0" borderId="0">
      <alignment vertical="center"/>
    </xf>
    <xf numFmtId="0" fontId="13" fillId="0" borderId="0">
      <alignment vertical="center"/>
    </xf>
    <xf numFmtId="0" fontId="13" fillId="0" borderId="0">
      <alignment vertical="center"/>
    </xf>
    <xf numFmtId="0" fontId="14" fillId="0" borderId="0">
      <alignment vertical="center"/>
    </xf>
    <xf numFmtId="0" fontId="13" fillId="0" borderId="0">
      <alignment vertical="center"/>
    </xf>
    <xf numFmtId="0" fontId="13" fillId="0" borderId="0">
      <alignment vertical="center"/>
    </xf>
    <xf numFmtId="0" fontId="12" fillId="0" borderId="0">
      <alignment vertical="center"/>
    </xf>
    <xf numFmtId="0" fontId="13"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3" fillId="0" borderId="0">
      <alignment vertical="center"/>
    </xf>
    <xf numFmtId="0" fontId="13" fillId="0" borderId="0">
      <alignment vertical="center"/>
    </xf>
    <xf numFmtId="0" fontId="13" fillId="0" borderId="0">
      <alignment vertical="center"/>
    </xf>
    <xf numFmtId="0" fontId="12" fillId="0" borderId="0">
      <alignment vertical="center"/>
    </xf>
    <xf numFmtId="0" fontId="13" fillId="0" borderId="0">
      <alignment vertical="center"/>
    </xf>
    <xf numFmtId="0" fontId="13" fillId="0" borderId="0">
      <alignment vertical="center"/>
    </xf>
    <xf numFmtId="0" fontId="13" fillId="0" borderId="0">
      <alignment vertical="center"/>
    </xf>
    <xf numFmtId="0" fontId="12" fillId="0" borderId="0">
      <alignment vertical="center"/>
    </xf>
    <xf numFmtId="0" fontId="13" fillId="0" borderId="0">
      <alignment vertical="center"/>
    </xf>
    <xf numFmtId="0" fontId="12"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2" fillId="0" borderId="0"/>
    <xf numFmtId="0" fontId="12" fillId="0" borderId="0">
      <alignment vertical="center"/>
    </xf>
    <xf numFmtId="0" fontId="13" fillId="0" borderId="0">
      <alignment vertical="center"/>
    </xf>
    <xf numFmtId="0" fontId="14" fillId="0" borderId="0">
      <alignment vertical="center"/>
    </xf>
    <xf numFmtId="0" fontId="13" fillId="0" borderId="0">
      <alignment vertical="center"/>
    </xf>
    <xf numFmtId="0" fontId="14" fillId="0" borderId="0">
      <alignment vertical="center"/>
    </xf>
    <xf numFmtId="0" fontId="14" fillId="0" borderId="0">
      <alignment vertical="center"/>
    </xf>
    <xf numFmtId="0" fontId="14" fillId="0" borderId="0">
      <alignment vertical="center"/>
    </xf>
    <xf numFmtId="0" fontId="13" fillId="0" borderId="0">
      <alignment vertical="center"/>
    </xf>
    <xf numFmtId="0" fontId="36" fillId="13" borderId="15" applyNumberFormat="0" applyAlignment="0" applyProtection="0">
      <alignment vertical="center"/>
    </xf>
    <xf numFmtId="0" fontId="14" fillId="0" borderId="0">
      <alignment vertical="center"/>
    </xf>
    <xf numFmtId="0" fontId="13" fillId="0" borderId="0">
      <alignment vertical="center"/>
    </xf>
    <xf numFmtId="0" fontId="14" fillId="0" borderId="0">
      <alignment vertical="center"/>
    </xf>
    <xf numFmtId="0" fontId="13" fillId="0" borderId="0">
      <alignment vertical="center"/>
    </xf>
    <xf numFmtId="0" fontId="13" fillId="0" borderId="0">
      <alignment vertical="center"/>
    </xf>
    <xf numFmtId="0" fontId="12" fillId="0" borderId="0">
      <alignment vertical="center"/>
    </xf>
    <xf numFmtId="0" fontId="14" fillId="0" borderId="0">
      <alignment vertical="center"/>
    </xf>
    <xf numFmtId="0" fontId="12" fillId="0" borderId="0">
      <alignment vertical="center"/>
    </xf>
    <xf numFmtId="0" fontId="12" fillId="0" borderId="0">
      <alignment vertical="center"/>
    </xf>
    <xf numFmtId="0" fontId="14" fillId="0" borderId="0">
      <alignment vertical="center"/>
    </xf>
    <xf numFmtId="0" fontId="12" fillId="0" borderId="0">
      <alignment vertical="center"/>
    </xf>
    <xf numFmtId="0" fontId="12" fillId="0" borderId="0">
      <alignment vertical="center"/>
    </xf>
    <xf numFmtId="0" fontId="14" fillId="0" borderId="0">
      <alignment vertical="center"/>
    </xf>
    <xf numFmtId="0" fontId="12" fillId="0" borderId="0">
      <alignment vertical="center"/>
    </xf>
    <xf numFmtId="0" fontId="12"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2" fillId="0" borderId="0">
      <alignment vertical="center"/>
    </xf>
    <xf numFmtId="0" fontId="14" fillId="0" borderId="0">
      <alignment vertical="center"/>
    </xf>
    <xf numFmtId="0" fontId="14" fillId="0" borderId="0">
      <alignment vertical="center"/>
    </xf>
    <xf numFmtId="0" fontId="14" fillId="0" borderId="0">
      <alignment vertical="center"/>
    </xf>
    <xf numFmtId="0" fontId="12" fillId="0" borderId="0">
      <alignment vertical="center"/>
    </xf>
    <xf numFmtId="0" fontId="14" fillId="0" borderId="0">
      <alignment vertical="center"/>
    </xf>
    <xf numFmtId="0" fontId="12" fillId="0" borderId="0">
      <alignment vertical="center"/>
    </xf>
    <xf numFmtId="0" fontId="12"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2" fillId="0" borderId="0">
      <alignment vertical="center"/>
    </xf>
    <xf numFmtId="0" fontId="12" fillId="0" borderId="0">
      <alignment vertical="center"/>
    </xf>
    <xf numFmtId="0" fontId="14" fillId="0" borderId="0">
      <alignment vertical="center"/>
    </xf>
    <xf numFmtId="0" fontId="12" fillId="0" borderId="0">
      <alignment vertical="center"/>
    </xf>
    <xf numFmtId="0" fontId="12" fillId="0" borderId="0">
      <alignment vertical="center"/>
    </xf>
    <xf numFmtId="0" fontId="12" fillId="0" borderId="0">
      <alignment vertical="center"/>
    </xf>
    <xf numFmtId="0" fontId="14" fillId="0" borderId="0">
      <alignment vertical="center"/>
    </xf>
    <xf numFmtId="0" fontId="14" fillId="0" borderId="0">
      <alignment vertical="center"/>
    </xf>
    <xf numFmtId="0" fontId="14" fillId="0" borderId="0">
      <alignment vertical="center"/>
    </xf>
    <xf numFmtId="0" fontId="12" fillId="0" borderId="0">
      <alignment vertical="center"/>
    </xf>
    <xf numFmtId="0" fontId="14" fillId="0" borderId="0">
      <alignment vertical="center"/>
    </xf>
    <xf numFmtId="0" fontId="12"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2"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2"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2" fillId="0" borderId="0">
      <alignment vertical="center"/>
    </xf>
    <xf numFmtId="0" fontId="14" fillId="0" borderId="0">
      <alignment vertical="center"/>
    </xf>
    <xf numFmtId="0" fontId="14" fillId="0" borderId="0">
      <alignment vertical="center"/>
    </xf>
    <xf numFmtId="0" fontId="14" fillId="0" borderId="0">
      <alignment vertical="center"/>
    </xf>
    <xf numFmtId="0" fontId="12" fillId="0" borderId="0">
      <alignment vertical="center"/>
    </xf>
    <xf numFmtId="0" fontId="12" fillId="0" borderId="0">
      <alignment vertical="center"/>
    </xf>
    <xf numFmtId="0" fontId="14" fillId="0" borderId="0">
      <alignment vertical="center"/>
    </xf>
    <xf numFmtId="0" fontId="14" fillId="0" borderId="0">
      <alignment vertical="center"/>
    </xf>
    <xf numFmtId="0" fontId="12" fillId="0" borderId="0">
      <alignment vertical="center"/>
    </xf>
    <xf numFmtId="0" fontId="12"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4" fillId="0" borderId="0">
      <alignment vertical="center"/>
    </xf>
    <xf numFmtId="0" fontId="12" fillId="0" borderId="0">
      <alignment vertical="center"/>
    </xf>
    <xf numFmtId="0" fontId="13" fillId="0" borderId="0">
      <alignment vertical="center"/>
    </xf>
    <xf numFmtId="0" fontId="14" fillId="0" borderId="0">
      <alignment vertical="center"/>
    </xf>
    <xf numFmtId="0" fontId="13" fillId="0" borderId="0">
      <alignment vertical="center"/>
    </xf>
    <xf numFmtId="0" fontId="12" fillId="0" borderId="0">
      <alignment vertical="center"/>
    </xf>
    <xf numFmtId="0" fontId="12" fillId="0" borderId="0">
      <alignment vertical="center"/>
    </xf>
    <xf numFmtId="0" fontId="13" fillId="0" borderId="0">
      <alignment vertical="center"/>
    </xf>
    <xf numFmtId="0" fontId="12"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2"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2" fillId="0" borderId="0">
      <alignment vertical="center"/>
    </xf>
    <xf numFmtId="0" fontId="13" fillId="0" borderId="0">
      <alignment vertical="center"/>
    </xf>
    <xf numFmtId="0" fontId="13" fillId="0" borderId="0">
      <alignment vertical="center"/>
    </xf>
    <xf numFmtId="0" fontId="13" fillId="0" borderId="0">
      <alignment vertical="center"/>
    </xf>
    <xf numFmtId="0" fontId="12" fillId="0" borderId="0">
      <alignment vertical="center"/>
    </xf>
    <xf numFmtId="0" fontId="13" fillId="0" borderId="0">
      <alignment vertical="center"/>
    </xf>
    <xf numFmtId="0" fontId="13" fillId="0" borderId="0">
      <alignment vertical="center"/>
    </xf>
    <xf numFmtId="0" fontId="13" fillId="0" borderId="0">
      <alignment vertical="center"/>
    </xf>
    <xf numFmtId="0" fontId="12" fillId="0" borderId="0">
      <alignment vertical="center"/>
    </xf>
    <xf numFmtId="0" fontId="13" fillId="0" borderId="0">
      <alignment vertical="center"/>
    </xf>
    <xf numFmtId="0" fontId="14" fillId="0" borderId="0">
      <alignment vertical="center"/>
    </xf>
    <xf numFmtId="0" fontId="13" fillId="0" borderId="0">
      <alignment vertical="center"/>
    </xf>
    <xf numFmtId="0" fontId="14" fillId="0" borderId="0">
      <alignment vertical="center"/>
    </xf>
    <xf numFmtId="0" fontId="13" fillId="0" borderId="0">
      <alignment vertical="center"/>
    </xf>
    <xf numFmtId="0" fontId="14" fillId="0" borderId="0">
      <alignment vertical="center"/>
    </xf>
    <xf numFmtId="0" fontId="13" fillId="0" borderId="0">
      <alignment vertical="center"/>
    </xf>
    <xf numFmtId="0" fontId="13" fillId="0" borderId="0">
      <alignment vertical="center"/>
    </xf>
    <xf numFmtId="0" fontId="12"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2" fillId="0" borderId="0">
      <alignment vertical="center"/>
    </xf>
    <xf numFmtId="0" fontId="14" fillId="0" borderId="0">
      <alignment vertical="center"/>
    </xf>
    <xf numFmtId="0" fontId="12" fillId="0" borderId="0">
      <alignment vertical="center"/>
    </xf>
    <xf numFmtId="0" fontId="14" fillId="0" borderId="0">
      <alignment vertical="center"/>
    </xf>
    <xf numFmtId="0" fontId="12" fillId="0" borderId="0">
      <alignment vertical="center"/>
    </xf>
    <xf numFmtId="0" fontId="14" fillId="0" borderId="0">
      <alignment vertical="center"/>
    </xf>
    <xf numFmtId="0" fontId="12"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2" fillId="0" borderId="0">
      <alignment vertical="center"/>
    </xf>
    <xf numFmtId="0" fontId="12" fillId="0" borderId="0">
      <alignment vertical="center"/>
    </xf>
    <xf numFmtId="0" fontId="14" fillId="0" borderId="0">
      <alignment vertical="center"/>
    </xf>
    <xf numFmtId="0" fontId="14" fillId="0" borderId="0">
      <alignment vertical="center"/>
    </xf>
    <xf numFmtId="0" fontId="12" fillId="0" borderId="0">
      <alignment vertical="center"/>
    </xf>
    <xf numFmtId="0" fontId="12" fillId="0" borderId="0">
      <alignment vertical="center"/>
    </xf>
    <xf numFmtId="0" fontId="14" fillId="0" borderId="0">
      <alignment vertical="center"/>
    </xf>
    <xf numFmtId="0" fontId="14" fillId="0" borderId="0">
      <alignment vertical="center"/>
    </xf>
    <xf numFmtId="0" fontId="14" fillId="0" borderId="0">
      <alignment vertical="center"/>
    </xf>
    <xf numFmtId="0" fontId="12" fillId="0" borderId="0">
      <alignment vertical="center"/>
    </xf>
    <xf numFmtId="0" fontId="14" fillId="0" borderId="0">
      <alignment vertical="center"/>
    </xf>
    <xf numFmtId="0" fontId="12" fillId="0" borderId="0">
      <alignment vertical="center"/>
    </xf>
    <xf numFmtId="0" fontId="14" fillId="0" borderId="0">
      <alignment vertical="center"/>
    </xf>
    <xf numFmtId="0" fontId="14" fillId="0" borderId="0">
      <alignment vertical="center"/>
    </xf>
    <xf numFmtId="0" fontId="12" fillId="0" borderId="0">
      <alignment vertical="center"/>
    </xf>
    <xf numFmtId="0" fontId="12" fillId="0" borderId="0">
      <alignment vertical="center"/>
    </xf>
    <xf numFmtId="0" fontId="14" fillId="0" borderId="0">
      <alignment vertical="center"/>
    </xf>
    <xf numFmtId="0" fontId="14" fillId="0" borderId="0">
      <alignment vertical="center"/>
    </xf>
    <xf numFmtId="0" fontId="12"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2" fillId="0" borderId="0">
      <alignment vertical="center"/>
    </xf>
    <xf numFmtId="0" fontId="14" fillId="0" borderId="0">
      <alignment vertical="center"/>
    </xf>
    <xf numFmtId="0" fontId="14" fillId="0" borderId="0">
      <alignment vertical="center"/>
    </xf>
    <xf numFmtId="0" fontId="12" fillId="0" borderId="0">
      <alignment vertical="center"/>
    </xf>
    <xf numFmtId="0" fontId="14" fillId="0" borderId="0">
      <alignment vertical="center"/>
    </xf>
    <xf numFmtId="0" fontId="12" fillId="0" borderId="0">
      <alignment vertical="center"/>
    </xf>
    <xf numFmtId="0" fontId="14" fillId="0" borderId="0">
      <alignment vertical="center"/>
    </xf>
    <xf numFmtId="0" fontId="12" fillId="0" borderId="0">
      <alignment vertical="center"/>
    </xf>
    <xf numFmtId="0" fontId="14" fillId="0" borderId="0">
      <alignment vertical="center"/>
    </xf>
    <xf numFmtId="0" fontId="12" fillId="0" borderId="0">
      <alignment vertical="center"/>
    </xf>
    <xf numFmtId="0" fontId="14" fillId="0" borderId="0">
      <alignment vertical="center"/>
    </xf>
    <xf numFmtId="0" fontId="14" fillId="0" borderId="0">
      <alignment vertical="center"/>
    </xf>
    <xf numFmtId="0" fontId="12" fillId="0" borderId="0">
      <alignment vertical="center"/>
    </xf>
    <xf numFmtId="0" fontId="14" fillId="0" borderId="0">
      <alignment vertical="center"/>
    </xf>
    <xf numFmtId="0" fontId="12" fillId="0" borderId="0">
      <alignment vertical="center"/>
    </xf>
    <xf numFmtId="0" fontId="14" fillId="0" borderId="0">
      <alignment vertical="center"/>
    </xf>
    <xf numFmtId="0" fontId="12"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2" fillId="0" borderId="0">
      <alignment vertical="center"/>
    </xf>
    <xf numFmtId="0" fontId="12"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4" fillId="0" borderId="0">
      <alignment vertical="center"/>
    </xf>
    <xf numFmtId="0" fontId="13" fillId="0" borderId="0">
      <alignment vertical="center"/>
    </xf>
    <xf numFmtId="0" fontId="14" fillId="0" borderId="0">
      <alignment vertical="center"/>
    </xf>
    <xf numFmtId="0" fontId="13"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3"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3" fillId="0" borderId="0">
      <alignment vertical="center"/>
    </xf>
    <xf numFmtId="0" fontId="12" fillId="0" borderId="0">
      <alignment vertical="center"/>
    </xf>
    <xf numFmtId="0" fontId="13" fillId="0" borderId="0">
      <alignment vertical="center"/>
    </xf>
    <xf numFmtId="0" fontId="13" fillId="0" borderId="0">
      <alignment vertical="center"/>
    </xf>
    <xf numFmtId="0" fontId="14" fillId="0" borderId="0">
      <alignment vertical="center"/>
    </xf>
    <xf numFmtId="0" fontId="12" fillId="0" borderId="0">
      <alignment vertical="center"/>
    </xf>
    <xf numFmtId="0" fontId="13" fillId="0" borderId="0">
      <alignment vertical="center"/>
    </xf>
    <xf numFmtId="0" fontId="14" fillId="0" borderId="0">
      <alignment vertical="center"/>
    </xf>
    <xf numFmtId="0" fontId="12" fillId="0" borderId="0">
      <alignment vertical="center"/>
    </xf>
    <xf numFmtId="0" fontId="13" fillId="0" borderId="0">
      <alignment vertical="center"/>
    </xf>
    <xf numFmtId="0" fontId="13" fillId="0" borderId="0">
      <alignment vertical="center"/>
    </xf>
    <xf numFmtId="0" fontId="14" fillId="0" borderId="0">
      <alignment vertical="center"/>
    </xf>
    <xf numFmtId="0" fontId="12" fillId="0" borderId="0">
      <alignment vertical="center"/>
    </xf>
    <xf numFmtId="0" fontId="13" fillId="0" borderId="0">
      <alignment vertical="center"/>
    </xf>
    <xf numFmtId="0" fontId="14" fillId="0" borderId="0">
      <alignment vertical="center"/>
    </xf>
    <xf numFmtId="0" fontId="12" fillId="0" borderId="0">
      <alignment vertical="center"/>
    </xf>
    <xf numFmtId="0" fontId="13" fillId="0" borderId="0">
      <alignment vertical="center"/>
    </xf>
    <xf numFmtId="0" fontId="12" fillId="0" borderId="0">
      <alignment vertical="center"/>
    </xf>
    <xf numFmtId="0" fontId="13" fillId="0" borderId="0">
      <alignment vertical="center"/>
    </xf>
    <xf numFmtId="0" fontId="12" fillId="0" borderId="0">
      <alignment vertical="center"/>
    </xf>
    <xf numFmtId="0" fontId="13" fillId="0" borderId="0">
      <alignment vertical="center"/>
    </xf>
    <xf numFmtId="0" fontId="14" fillId="0" borderId="0">
      <alignment vertical="center"/>
    </xf>
    <xf numFmtId="0" fontId="12" fillId="0" borderId="0">
      <alignment vertical="center"/>
    </xf>
    <xf numFmtId="0" fontId="13" fillId="0" borderId="0">
      <alignment vertical="center"/>
    </xf>
    <xf numFmtId="0" fontId="14" fillId="0" borderId="0">
      <alignment vertical="center"/>
    </xf>
    <xf numFmtId="0" fontId="12" fillId="0" borderId="0">
      <alignment vertical="center"/>
    </xf>
    <xf numFmtId="0" fontId="12" fillId="0" borderId="0">
      <alignment vertical="center"/>
    </xf>
    <xf numFmtId="0" fontId="12" fillId="0" borderId="0">
      <alignment vertical="center"/>
    </xf>
    <xf numFmtId="0" fontId="13" fillId="0" borderId="0">
      <alignment vertical="center"/>
    </xf>
    <xf numFmtId="0" fontId="12" fillId="0" borderId="0">
      <alignment vertical="center"/>
    </xf>
    <xf numFmtId="0" fontId="13" fillId="0" borderId="0">
      <alignment vertical="center"/>
    </xf>
    <xf numFmtId="0" fontId="12" fillId="0" borderId="0">
      <alignment vertical="center"/>
    </xf>
    <xf numFmtId="0" fontId="12" fillId="0" borderId="0">
      <alignment vertical="center"/>
    </xf>
    <xf numFmtId="0" fontId="13" fillId="0" borderId="0">
      <alignment vertical="center"/>
    </xf>
    <xf numFmtId="0" fontId="13" fillId="0" borderId="0">
      <alignment vertical="center"/>
    </xf>
    <xf numFmtId="0" fontId="13" fillId="0" borderId="0">
      <alignment vertical="center"/>
    </xf>
    <xf numFmtId="0" fontId="12" fillId="0" borderId="0">
      <alignment vertical="center"/>
    </xf>
    <xf numFmtId="0" fontId="12" fillId="0" borderId="0">
      <alignment vertical="center"/>
    </xf>
    <xf numFmtId="0" fontId="13" fillId="0" borderId="0">
      <alignment vertical="center"/>
    </xf>
    <xf numFmtId="0" fontId="13" fillId="0" borderId="0">
      <alignment vertical="center"/>
    </xf>
    <xf numFmtId="0" fontId="13" fillId="0" borderId="0">
      <alignment vertical="center"/>
    </xf>
    <xf numFmtId="0" fontId="12" fillId="0" borderId="0">
      <alignment vertical="center"/>
    </xf>
    <xf numFmtId="0" fontId="12" fillId="0" borderId="0">
      <alignment vertical="center"/>
    </xf>
    <xf numFmtId="0" fontId="12" fillId="0" borderId="0">
      <alignment vertical="center"/>
    </xf>
    <xf numFmtId="0" fontId="13" fillId="0" borderId="0">
      <alignment vertical="center"/>
    </xf>
    <xf numFmtId="0" fontId="12" fillId="0" borderId="0">
      <alignment vertical="center"/>
    </xf>
    <xf numFmtId="0" fontId="12" fillId="0" borderId="0">
      <alignment vertical="center"/>
    </xf>
    <xf numFmtId="0" fontId="12" fillId="0" borderId="0">
      <alignment vertical="center"/>
    </xf>
    <xf numFmtId="0" fontId="14" fillId="0" borderId="0">
      <alignment vertical="center"/>
    </xf>
    <xf numFmtId="0" fontId="13" fillId="0" borderId="0">
      <alignment vertical="center"/>
    </xf>
    <xf numFmtId="0" fontId="12" fillId="0" borderId="0">
      <alignment vertical="center"/>
    </xf>
    <xf numFmtId="0" fontId="14" fillId="0" borderId="0">
      <alignment vertical="center"/>
    </xf>
    <xf numFmtId="0" fontId="13" fillId="0" borderId="0">
      <alignment vertical="center"/>
    </xf>
    <xf numFmtId="0" fontId="13" fillId="0" borderId="0">
      <alignment vertical="center"/>
    </xf>
    <xf numFmtId="0" fontId="14" fillId="0" borderId="0">
      <alignment vertical="center"/>
    </xf>
    <xf numFmtId="0" fontId="13" fillId="0" borderId="0">
      <alignment vertical="center"/>
    </xf>
    <xf numFmtId="0" fontId="12" fillId="0" borderId="0">
      <alignment vertical="center"/>
    </xf>
    <xf numFmtId="0" fontId="13" fillId="0" borderId="0">
      <alignment vertical="center"/>
    </xf>
    <xf numFmtId="0" fontId="12" fillId="0" borderId="0">
      <alignment vertical="center"/>
    </xf>
    <xf numFmtId="0" fontId="13" fillId="0" borderId="0">
      <alignment vertical="center"/>
    </xf>
    <xf numFmtId="0" fontId="12" fillId="0" borderId="0">
      <alignment vertical="center"/>
    </xf>
    <xf numFmtId="0" fontId="13" fillId="0" borderId="0">
      <alignment vertical="center"/>
    </xf>
    <xf numFmtId="0" fontId="12" fillId="0" borderId="0">
      <alignment vertical="center"/>
    </xf>
    <xf numFmtId="0" fontId="13" fillId="0" borderId="0">
      <alignment vertical="center"/>
    </xf>
    <xf numFmtId="0" fontId="13" fillId="0" borderId="0">
      <alignment vertical="center"/>
    </xf>
    <xf numFmtId="0" fontId="14" fillId="0" borderId="0">
      <alignment vertical="center"/>
    </xf>
    <xf numFmtId="0" fontId="12" fillId="0" borderId="0">
      <alignment vertical="center"/>
    </xf>
    <xf numFmtId="0" fontId="13" fillId="0" borderId="0">
      <alignment vertical="center"/>
    </xf>
    <xf numFmtId="0" fontId="12" fillId="0" borderId="0">
      <alignment vertical="center"/>
    </xf>
    <xf numFmtId="0" fontId="13" fillId="0" borderId="0">
      <alignment vertical="center"/>
    </xf>
    <xf numFmtId="0" fontId="12" fillId="0" borderId="0">
      <alignment vertical="center"/>
    </xf>
    <xf numFmtId="0" fontId="12" fillId="0" borderId="0">
      <alignment vertical="center"/>
    </xf>
    <xf numFmtId="0" fontId="13" fillId="0" borderId="0">
      <alignment vertical="center"/>
    </xf>
    <xf numFmtId="0" fontId="12" fillId="0" borderId="0">
      <alignment vertical="center"/>
    </xf>
    <xf numFmtId="0" fontId="12" fillId="0" borderId="0">
      <alignment vertical="center"/>
    </xf>
    <xf numFmtId="0" fontId="14" fillId="0" borderId="0">
      <alignment vertical="center"/>
    </xf>
    <xf numFmtId="0" fontId="13" fillId="0" borderId="0">
      <alignment vertical="center"/>
    </xf>
    <xf numFmtId="0" fontId="12" fillId="0" borderId="0">
      <alignment vertical="center"/>
    </xf>
    <xf numFmtId="0" fontId="13" fillId="0" borderId="0">
      <alignment vertical="center"/>
    </xf>
    <xf numFmtId="0" fontId="12" fillId="0" borderId="0">
      <alignment vertical="center"/>
    </xf>
    <xf numFmtId="0" fontId="12" fillId="0" borderId="0">
      <alignment vertical="center"/>
    </xf>
    <xf numFmtId="0" fontId="13" fillId="0" borderId="0">
      <alignment vertical="center"/>
    </xf>
    <xf numFmtId="0" fontId="12" fillId="0" borderId="0">
      <alignment vertical="center"/>
    </xf>
    <xf numFmtId="0" fontId="13" fillId="0" borderId="0">
      <alignment vertical="center"/>
    </xf>
    <xf numFmtId="0" fontId="14" fillId="0" borderId="0">
      <alignment vertical="center"/>
    </xf>
    <xf numFmtId="0" fontId="12" fillId="0" borderId="0">
      <alignment vertical="center"/>
    </xf>
    <xf numFmtId="0" fontId="13" fillId="0" borderId="0">
      <alignment vertical="center"/>
    </xf>
    <xf numFmtId="0" fontId="13" fillId="0" borderId="0">
      <alignment vertical="center"/>
    </xf>
    <xf numFmtId="0" fontId="14" fillId="0" borderId="0">
      <alignment vertical="center"/>
    </xf>
    <xf numFmtId="0" fontId="13" fillId="0" borderId="0">
      <alignment vertical="center"/>
    </xf>
    <xf numFmtId="0" fontId="12" fillId="0" borderId="0">
      <alignment vertical="center"/>
    </xf>
    <xf numFmtId="0" fontId="12" fillId="0" borderId="0">
      <alignment vertical="center"/>
    </xf>
    <xf numFmtId="0" fontId="13" fillId="0" borderId="0">
      <alignment vertical="center"/>
    </xf>
    <xf numFmtId="0" fontId="12" fillId="0" borderId="0">
      <alignment vertical="center"/>
    </xf>
    <xf numFmtId="0" fontId="13" fillId="0" borderId="0">
      <alignment vertical="center"/>
    </xf>
    <xf numFmtId="0" fontId="14" fillId="0" borderId="0">
      <alignment vertical="center"/>
    </xf>
    <xf numFmtId="0" fontId="13" fillId="0" borderId="0">
      <alignment vertical="center"/>
    </xf>
    <xf numFmtId="0" fontId="12"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4" fillId="0" borderId="0">
      <alignment vertical="center"/>
    </xf>
    <xf numFmtId="0" fontId="13" fillId="0" borderId="0">
      <alignment vertical="center"/>
    </xf>
    <xf numFmtId="0" fontId="13" fillId="0" borderId="0">
      <alignment vertical="center"/>
    </xf>
    <xf numFmtId="0" fontId="13" fillId="0" borderId="0">
      <alignment vertical="center"/>
    </xf>
    <xf numFmtId="0" fontId="12" fillId="0" borderId="0">
      <alignment vertical="center"/>
    </xf>
    <xf numFmtId="0" fontId="13" fillId="0" borderId="0">
      <alignment vertical="center"/>
    </xf>
    <xf numFmtId="0" fontId="13" fillId="0" borderId="0">
      <alignment vertical="center"/>
    </xf>
    <xf numFmtId="0" fontId="13" fillId="0" borderId="0">
      <alignment vertical="center"/>
    </xf>
    <xf numFmtId="0" fontId="14" fillId="0" borderId="0">
      <alignment vertical="center"/>
    </xf>
    <xf numFmtId="0" fontId="13" fillId="0" borderId="0">
      <alignment vertical="center"/>
    </xf>
    <xf numFmtId="0" fontId="12" fillId="0" borderId="0">
      <alignment vertical="center"/>
    </xf>
    <xf numFmtId="0" fontId="13" fillId="0" borderId="0">
      <alignment vertical="center"/>
    </xf>
    <xf numFmtId="0" fontId="12" fillId="0" borderId="0">
      <alignment vertical="center"/>
    </xf>
    <xf numFmtId="0" fontId="13" fillId="0" borderId="0">
      <alignment vertical="center"/>
    </xf>
    <xf numFmtId="0" fontId="12" fillId="0" borderId="0">
      <alignment vertical="center"/>
    </xf>
    <xf numFmtId="0" fontId="13" fillId="0" borderId="0">
      <alignment vertical="center"/>
    </xf>
    <xf numFmtId="0" fontId="12" fillId="0" borderId="0">
      <alignment vertical="center"/>
    </xf>
    <xf numFmtId="0" fontId="13" fillId="0" borderId="0">
      <alignment vertical="center"/>
    </xf>
    <xf numFmtId="0" fontId="14" fillId="0" borderId="0">
      <alignment vertical="center"/>
    </xf>
    <xf numFmtId="0" fontId="12" fillId="0" borderId="0">
      <alignment vertical="center"/>
    </xf>
    <xf numFmtId="0" fontId="13" fillId="0" borderId="0">
      <alignment vertical="center"/>
    </xf>
    <xf numFmtId="0" fontId="12" fillId="0" borderId="0">
      <alignment vertical="center"/>
    </xf>
    <xf numFmtId="0" fontId="13" fillId="0" borderId="0">
      <alignment vertical="center"/>
    </xf>
    <xf numFmtId="0" fontId="12" fillId="0" borderId="0">
      <alignment vertical="center"/>
    </xf>
    <xf numFmtId="0" fontId="13" fillId="0" borderId="0">
      <alignment vertical="center"/>
    </xf>
    <xf numFmtId="0" fontId="12" fillId="0" borderId="0">
      <alignment vertical="center"/>
    </xf>
    <xf numFmtId="0" fontId="13" fillId="0" borderId="0">
      <alignment vertical="center"/>
    </xf>
    <xf numFmtId="0" fontId="14" fillId="0" borderId="0">
      <alignment vertical="center"/>
    </xf>
    <xf numFmtId="0" fontId="12"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2" fillId="0" borderId="0">
      <alignment vertical="center"/>
    </xf>
    <xf numFmtId="0" fontId="14" fillId="0" borderId="0">
      <alignment vertical="center"/>
    </xf>
    <xf numFmtId="0" fontId="12"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2" fillId="0" borderId="0">
      <alignment vertical="center"/>
    </xf>
    <xf numFmtId="0" fontId="14" fillId="0" borderId="0">
      <alignment vertical="center"/>
    </xf>
    <xf numFmtId="0" fontId="12" fillId="0" borderId="0">
      <alignment vertical="center"/>
    </xf>
    <xf numFmtId="0" fontId="14" fillId="0" borderId="0">
      <alignment vertical="center"/>
    </xf>
    <xf numFmtId="0" fontId="12" fillId="0" borderId="0">
      <alignment vertical="center"/>
    </xf>
    <xf numFmtId="0" fontId="14" fillId="0" borderId="0">
      <alignment vertical="center"/>
    </xf>
    <xf numFmtId="0" fontId="12" fillId="0" borderId="0">
      <alignment vertical="center"/>
    </xf>
    <xf numFmtId="0" fontId="14" fillId="0" borderId="0">
      <alignment vertical="center"/>
    </xf>
    <xf numFmtId="0" fontId="14" fillId="0" borderId="0">
      <alignment vertical="center"/>
    </xf>
    <xf numFmtId="0" fontId="12" fillId="0" borderId="0">
      <alignment vertical="center"/>
    </xf>
    <xf numFmtId="0" fontId="14" fillId="0" borderId="0">
      <alignment vertical="center"/>
    </xf>
    <xf numFmtId="0" fontId="12" fillId="0" borderId="0">
      <alignment vertical="center"/>
    </xf>
    <xf numFmtId="0" fontId="14" fillId="0" borderId="0">
      <alignment vertical="center"/>
    </xf>
    <xf numFmtId="0" fontId="14" fillId="0" borderId="0">
      <alignment vertical="center"/>
    </xf>
    <xf numFmtId="0" fontId="14" fillId="0" borderId="0">
      <alignment vertical="center"/>
    </xf>
    <xf numFmtId="0" fontId="12" fillId="0" borderId="0">
      <alignment vertical="center"/>
    </xf>
    <xf numFmtId="0" fontId="14" fillId="0" borderId="0">
      <alignment vertical="center"/>
    </xf>
    <xf numFmtId="0" fontId="12"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2" fillId="0" borderId="0">
      <alignment vertical="center"/>
    </xf>
    <xf numFmtId="0" fontId="14" fillId="0" borderId="0">
      <alignment vertical="center"/>
    </xf>
    <xf numFmtId="0" fontId="12" fillId="0" borderId="0">
      <alignment vertical="center"/>
    </xf>
    <xf numFmtId="0" fontId="14" fillId="0" borderId="0">
      <alignment vertical="center"/>
    </xf>
    <xf numFmtId="0" fontId="12" fillId="0" borderId="0">
      <alignment vertical="center"/>
    </xf>
    <xf numFmtId="0" fontId="14" fillId="0" borderId="0">
      <alignment vertical="center"/>
    </xf>
    <xf numFmtId="0" fontId="12" fillId="0" borderId="0">
      <alignment vertical="center"/>
    </xf>
    <xf numFmtId="0" fontId="14" fillId="0" borderId="0">
      <alignment vertical="center"/>
    </xf>
    <xf numFmtId="0" fontId="12" fillId="0" borderId="0">
      <alignment vertical="center"/>
    </xf>
    <xf numFmtId="0" fontId="14" fillId="0" borderId="0">
      <alignment vertical="center"/>
    </xf>
    <xf numFmtId="0" fontId="12" fillId="0" borderId="0">
      <alignment vertical="center"/>
    </xf>
    <xf numFmtId="0" fontId="14" fillId="0" borderId="0">
      <alignment vertical="center"/>
    </xf>
    <xf numFmtId="0" fontId="12" fillId="0" borderId="0">
      <alignment vertical="center"/>
    </xf>
    <xf numFmtId="0" fontId="14" fillId="0" borderId="0">
      <alignment vertical="center"/>
    </xf>
    <xf numFmtId="0" fontId="12" fillId="0" borderId="0">
      <alignment vertical="center"/>
    </xf>
    <xf numFmtId="0" fontId="14" fillId="0" borderId="0">
      <alignment vertical="center"/>
    </xf>
    <xf numFmtId="0" fontId="12" fillId="0" borderId="0">
      <alignment vertical="center"/>
    </xf>
    <xf numFmtId="0" fontId="14" fillId="0" borderId="0">
      <alignment vertical="center"/>
    </xf>
    <xf numFmtId="0" fontId="14" fillId="0" borderId="0">
      <alignment vertical="center"/>
    </xf>
    <xf numFmtId="0" fontId="13" fillId="0" borderId="0">
      <alignment vertical="center"/>
    </xf>
    <xf numFmtId="0" fontId="12" fillId="0" borderId="0">
      <alignment vertical="center"/>
    </xf>
    <xf numFmtId="0" fontId="14" fillId="0" borderId="0">
      <alignment vertical="center"/>
    </xf>
    <xf numFmtId="0" fontId="12" fillId="0" borderId="0">
      <alignment vertical="center"/>
    </xf>
    <xf numFmtId="0" fontId="13" fillId="0" borderId="0">
      <alignment vertical="center"/>
    </xf>
    <xf numFmtId="0" fontId="16" fillId="4" borderId="0" applyNumberFormat="0" applyBorder="0" applyAlignment="0" applyProtection="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4" fillId="0" borderId="0">
      <alignment vertical="center"/>
    </xf>
    <xf numFmtId="0" fontId="12" fillId="0" borderId="0">
      <alignment vertical="center"/>
    </xf>
    <xf numFmtId="0" fontId="12"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2" fillId="0" borderId="0">
      <alignment vertical="center"/>
    </xf>
    <xf numFmtId="0" fontId="14" fillId="0" borderId="0">
      <alignment vertical="center"/>
    </xf>
    <xf numFmtId="0" fontId="12" fillId="0" borderId="0">
      <alignment vertical="center"/>
    </xf>
    <xf numFmtId="0" fontId="12" fillId="0" borderId="0">
      <alignment vertical="center"/>
    </xf>
    <xf numFmtId="0" fontId="14" fillId="0" borderId="0">
      <alignment vertical="center"/>
    </xf>
    <xf numFmtId="0" fontId="12" fillId="0" borderId="0">
      <alignment vertical="center"/>
    </xf>
    <xf numFmtId="0" fontId="12" fillId="0" borderId="0">
      <alignment vertical="center"/>
    </xf>
    <xf numFmtId="0" fontId="12" fillId="0" borderId="0">
      <alignment vertical="center"/>
    </xf>
    <xf numFmtId="0" fontId="14" fillId="0" borderId="0">
      <alignment vertical="center"/>
    </xf>
    <xf numFmtId="0" fontId="12" fillId="0" borderId="0">
      <alignment vertical="center"/>
    </xf>
    <xf numFmtId="0" fontId="14" fillId="0" borderId="0">
      <alignment vertical="center"/>
    </xf>
    <xf numFmtId="0" fontId="14"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4" fillId="0" borderId="0">
      <alignment vertical="center"/>
    </xf>
    <xf numFmtId="0" fontId="14" fillId="0" borderId="0">
      <alignment vertical="center"/>
    </xf>
    <xf numFmtId="0" fontId="12" fillId="0" borderId="0">
      <alignment vertical="center"/>
    </xf>
    <xf numFmtId="0" fontId="12" fillId="0" borderId="0">
      <alignment vertical="center"/>
    </xf>
    <xf numFmtId="0" fontId="12" fillId="0" borderId="0">
      <alignment vertical="center"/>
    </xf>
    <xf numFmtId="0" fontId="14"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4" fillId="0" borderId="0">
      <alignment vertical="center"/>
    </xf>
    <xf numFmtId="0" fontId="0" fillId="0" borderId="0"/>
    <xf numFmtId="0" fontId="12" fillId="0" borderId="0">
      <alignment vertical="center"/>
    </xf>
    <xf numFmtId="0" fontId="12" fillId="0" borderId="0">
      <alignment vertical="center"/>
    </xf>
    <xf numFmtId="0" fontId="14"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4" fillId="0" borderId="0">
      <alignment vertical="center"/>
    </xf>
    <xf numFmtId="0" fontId="14" fillId="0" borderId="0">
      <alignment vertical="center"/>
    </xf>
    <xf numFmtId="0" fontId="14" fillId="0" borderId="0">
      <alignment vertical="center"/>
    </xf>
    <xf numFmtId="0" fontId="16" fillId="4" borderId="0" applyNumberFormat="0" applyBorder="0" applyAlignment="0" applyProtection="0">
      <alignment vertical="center"/>
    </xf>
    <xf numFmtId="0" fontId="14" fillId="0" borderId="0">
      <alignment vertical="center"/>
    </xf>
    <xf numFmtId="0" fontId="14" fillId="0" borderId="0">
      <alignment vertical="center"/>
    </xf>
    <xf numFmtId="0" fontId="12" fillId="0" borderId="0">
      <alignment vertical="center"/>
    </xf>
    <xf numFmtId="0" fontId="14" fillId="0" borderId="0">
      <alignment vertical="center"/>
    </xf>
    <xf numFmtId="0" fontId="12" fillId="0" borderId="0">
      <alignment vertical="center"/>
    </xf>
    <xf numFmtId="0" fontId="12" fillId="0" borderId="0">
      <alignment vertical="center"/>
    </xf>
    <xf numFmtId="0" fontId="14" fillId="0" borderId="0">
      <alignment vertical="center"/>
    </xf>
    <xf numFmtId="0" fontId="14" fillId="0" borderId="0">
      <alignment vertical="center"/>
    </xf>
    <xf numFmtId="0" fontId="14" fillId="0" borderId="0">
      <alignment vertical="center"/>
    </xf>
    <xf numFmtId="0" fontId="16" fillId="4" borderId="0" applyNumberFormat="0" applyBorder="0" applyAlignment="0" applyProtection="0">
      <alignment vertical="center"/>
    </xf>
    <xf numFmtId="0" fontId="14" fillId="0" borderId="0">
      <alignment vertical="center"/>
    </xf>
    <xf numFmtId="0" fontId="14" fillId="0" borderId="0">
      <alignment vertical="center"/>
    </xf>
    <xf numFmtId="0" fontId="12" fillId="0" borderId="0">
      <alignment vertical="center"/>
    </xf>
    <xf numFmtId="0" fontId="14" fillId="0" borderId="0">
      <alignment vertical="center"/>
    </xf>
    <xf numFmtId="0" fontId="12" fillId="0" borderId="0">
      <alignment vertical="center"/>
    </xf>
    <xf numFmtId="0" fontId="12" fillId="0" borderId="0">
      <alignment vertical="center"/>
    </xf>
    <xf numFmtId="0" fontId="14" fillId="0" borderId="0">
      <alignment vertical="center"/>
    </xf>
    <xf numFmtId="0" fontId="12" fillId="0" borderId="0">
      <alignment vertical="center"/>
    </xf>
    <xf numFmtId="0" fontId="14" fillId="0" borderId="0">
      <alignment vertical="center"/>
    </xf>
    <xf numFmtId="0" fontId="14" fillId="0" borderId="0">
      <alignment vertical="center"/>
    </xf>
    <xf numFmtId="0" fontId="16" fillId="4" borderId="0" applyNumberFormat="0" applyBorder="0" applyAlignment="0" applyProtection="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2" fillId="0" borderId="0">
      <alignment vertical="center"/>
    </xf>
    <xf numFmtId="0" fontId="14" fillId="0" borderId="0">
      <alignment vertical="center"/>
    </xf>
    <xf numFmtId="0" fontId="12" fillId="0" borderId="0">
      <alignment vertical="center"/>
    </xf>
    <xf numFmtId="0" fontId="12" fillId="0" borderId="0">
      <alignment vertical="center"/>
    </xf>
    <xf numFmtId="0" fontId="14" fillId="0" borderId="0">
      <alignment vertical="center"/>
    </xf>
    <xf numFmtId="0" fontId="12" fillId="0" borderId="0">
      <alignment vertical="center"/>
    </xf>
    <xf numFmtId="0" fontId="16" fillId="4" borderId="0" applyNumberFormat="0" applyBorder="0" applyAlignment="0" applyProtection="0">
      <alignment vertical="center"/>
    </xf>
    <xf numFmtId="0" fontId="12" fillId="0" borderId="0">
      <alignment vertical="center"/>
    </xf>
    <xf numFmtId="0" fontId="14" fillId="0" borderId="0">
      <alignment vertical="center"/>
    </xf>
    <xf numFmtId="0" fontId="12" fillId="0" borderId="0">
      <alignment vertical="center"/>
    </xf>
    <xf numFmtId="0" fontId="14" fillId="0" borderId="0">
      <alignment vertical="center"/>
    </xf>
    <xf numFmtId="0" fontId="14" fillId="0" borderId="0">
      <alignment vertical="center"/>
    </xf>
    <xf numFmtId="0" fontId="12" fillId="0" borderId="0">
      <alignment vertical="center"/>
    </xf>
    <xf numFmtId="0" fontId="14" fillId="0" borderId="0">
      <alignment vertical="center"/>
    </xf>
    <xf numFmtId="0" fontId="12" fillId="0" borderId="0">
      <alignment vertical="center"/>
    </xf>
    <xf numFmtId="0" fontId="14" fillId="0" borderId="0">
      <alignment vertical="center"/>
    </xf>
    <xf numFmtId="0" fontId="12"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2"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2" fillId="0" borderId="0">
      <alignment vertical="center"/>
    </xf>
    <xf numFmtId="0" fontId="14" fillId="0" borderId="0">
      <alignment vertical="center"/>
    </xf>
    <xf numFmtId="0" fontId="14" fillId="0" borderId="0">
      <alignment vertical="center"/>
    </xf>
    <xf numFmtId="0" fontId="14" fillId="0" borderId="0">
      <alignment vertical="center"/>
    </xf>
    <xf numFmtId="0" fontId="12" fillId="0" borderId="0">
      <alignment vertical="center"/>
    </xf>
    <xf numFmtId="0" fontId="14" fillId="0" borderId="0">
      <alignment vertical="center"/>
    </xf>
    <xf numFmtId="0" fontId="12" fillId="0" borderId="0">
      <alignment vertical="center"/>
    </xf>
    <xf numFmtId="0" fontId="12" fillId="0" borderId="0">
      <alignment vertical="center"/>
    </xf>
    <xf numFmtId="0" fontId="14" fillId="0" borderId="0">
      <alignment vertical="center"/>
    </xf>
    <xf numFmtId="0" fontId="12" fillId="0" borderId="0">
      <alignment vertical="center"/>
    </xf>
    <xf numFmtId="0" fontId="12" fillId="0" borderId="0">
      <alignment vertical="center"/>
    </xf>
    <xf numFmtId="0" fontId="14" fillId="0" borderId="0">
      <alignment vertical="center"/>
    </xf>
    <xf numFmtId="0" fontId="14" fillId="0" borderId="0">
      <alignment vertical="center"/>
    </xf>
    <xf numFmtId="0" fontId="14" fillId="0" borderId="0">
      <alignment vertical="center"/>
    </xf>
    <xf numFmtId="0" fontId="12" fillId="0" borderId="0">
      <alignment vertical="center"/>
    </xf>
    <xf numFmtId="0" fontId="14" fillId="0" borderId="0">
      <alignment vertical="center"/>
    </xf>
    <xf numFmtId="0" fontId="14" fillId="0" borderId="0">
      <alignment vertical="center"/>
    </xf>
    <xf numFmtId="0" fontId="12" fillId="0" borderId="0">
      <alignment vertical="center"/>
    </xf>
    <xf numFmtId="0" fontId="12"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2" fillId="0" borderId="0">
      <alignment vertical="center"/>
    </xf>
    <xf numFmtId="0" fontId="14" fillId="0" borderId="0">
      <alignment vertical="center"/>
    </xf>
    <xf numFmtId="0" fontId="12"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2" fillId="0" borderId="0">
      <alignment vertical="center"/>
    </xf>
    <xf numFmtId="0" fontId="14" fillId="0" borderId="0">
      <alignment vertical="center"/>
    </xf>
    <xf numFmtId="0" fontId="12" fillId="0" borderId="0">
      <alignment vertical="center"/>
    </xf>
    <xf numFmtId="0" fontId="14" fillId="0" borderId="0">
      <alignment vertical="center"/>
    </xf>
    <xf numFmtId="0" fontId="14" fillId="0" borderId="0">
      <alignment vertical="center"/>
    </xf>
    <xf numFmtId="0" fontId="14" fillId="0" borderId="0">
      <alignment vertical="center"/>
    </xf>
    <xf numFmtId="0" fontId="12" fillId="0" borderId="0">
      <alignment vertical="center"/>
    </xf>
    <xf numFmtId="0" fontId="12" fillId="0" borderId="0">
      <alignment vertical="center"/>
    </xf>
    <xf numFmtId="0" fontId="14" fillId="0" borderId="0">
      <alignment vertical="center"/>
    </xf>
    <xf numFmtId="0" fontId="12" fillId="0" borderId="0">
      <alignment vertical="center"/>
    </xf>
    <xf numFmtId="0" fontId="14" fillId="0" borderId="0">
      <alignment vertical="center"/>
    </xf>
    <xf numFmtId="0" fontId="12" fillId="0" borderId="0">
      <alignment vertical="center"/>
    </xf>
    <xf numFmtId="0" fontId="14" fillId="0" borderId="0">
      <alignment vertical="center"/>
    </xf>
    <xf numFmtId="0" fontId="12" fillId="0" borderId="0">
      <alignment vertical="center"/>
    </xf>
    <xf numFmtId="0" fontId="12" fillId="0" borderId="0">
      <alignment vertical="center"/>
    </xf>
    <xf numFmtId="0" fontId="12" fillId="0" borderId="0">
      <alignment vertical="center"/>
    </xf>
    <xf numFmtId="0" fontId="14" fillId="0" borderId="0">
      <alignment vertical="center"/>
    </xf>
    <xf numFmtId="0" fontId="12" fillId="0" borderId="0">
      <alignment vertical="center"/>
    </xf>
    <xf numFmtId="0" fontId="12" fillId="0" borderId="0">
      <alignment vertical="center"/>
    </xf>
    <xf numFmtId="0" fontId="12"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2"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2" fillId="0" borderId="0">
      <alignment vertical="center"/>
    </xf>
    <xf numFmtId="0" fontId="12"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2"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2" fillId="0" borderId="0">
      <alignment vertical="center"/>
    </xf>
    <xf numFmtId="0" fontId="14" fillId="0" borderId="0">
      <alignment vertical="center"/>
    </xf>
    <xf numFmtId="0" fontId="14" fillId="0" borderId="0">
      <alignment vertical="center"/>
    </xf>
    <xf numFmtId="0" fontId="14" fillId="0" borderId="0">
      <alignment vertical="center"/>
    </xf>
    <xf numFmtId="0" fontId="12" fillId="0" borderId="0">
      <alignment vertical="center"/>
    </xf>
    <xf numFmtId="0" fontId="12"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2" fillId="0" borderId="0">
      <alignment vertical="center"/>
    </xf>
    <xf numFmtId="0" fontId="14" fillId="0" borderId="0">
      <alignment vertical="center"/>
    </xf>
    <xf numFmtId="0" fontId="12" fillId="0" borderId="0">
      <alignment vertical="center"/>
    </xf>
    <xf numFmtId="0" fontId="14" fillId="0" borderId="0">
      <alignment vertical="center"/>
    </xf>
    <xf numFmtId="0" fontId="12" fillId="0" borderId="0">
      <alignment vertical="center"/>
    </xf>
    <xf numFmtId="0" fontId="14" fillId="0" borderId="0">
      <alignment vertical="center"/>
    </xf>
    <xf numFmtId="0" fontId="12" fillId="0" borderId="0">
      <alignment vertical="center"/>
    </xf>
    <xf numFmtId="0" fontId="14" fillId="0" borderId="0">
      <alignment vertical="center"/>
    </xf>
    <xf numFmtId="0" fontId="12" fillId="0" borderId="0">
      <alignment vertical="center"/>
    </xf>
    <xf numFmtId="0" fontId="12"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2" fillId="0" borderId="0">
      <alignment vertical="center"/>
    </xf>
    <xf numFmtId="0" fontId="12" fillId="0" borderId="0">
      <alignment vertical="center"/>
    </xf>
    <xf numFmtId="0" fontId="14" fillId="0" borderId="0">
      <alignment vertical="center"/>
    </xf>
    <xf numFmtId="0" fontId="12" fillId="0" borderId="0">
      <alignment vertical="center"/>
    </xf>
    <xf numFmtId="0" fontId="14" fillId="0" borderId="0">
      <alignment vertical="center"/>
    </xf>
    <xf numFmtId="0" fontId="12" fillId="0" borderId="0">
      <alignment vertical="center"/>
    </xf>
    <xf numFmtId="0" fontId="14" fillId="0" borderId="0">
      <alignment vertical="center"/>
    </xf>
    <xf numFmtId="0" fontId="14" fillId="0" borderId="0">
      <alignment vertical="center"/>
    </xf>
    <xf numFmtId="0" fontId="12"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2" fillId="0" borderId="0">
      <alignment vertical="center"/>
    </xf>
    <xf numFmtId="0" fontId="14" fillId="0" borderId="0">
      <alignment vertical="center"/>
    </xf>
    <xf numFmtId="0" fontId="14" fillId="0" borderId="0">
      <alignment vertical="center"/>
    </xf>
    <xf numFmtId="0" fontId="12"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2" fillId="0" borderId="0">
      <alignment vertical="center"/>
    </xf>
    <xf numFmtId="0" fontId="14" fillId="0" borderId="0">
      <alignment vertical="center"/>
    </xf>
    <xf numFmtId="0" fontId="12" fillId="0" borderId="0">
      <alignment vertical="center"/>
    </xf>
    <xf numFmtId="0" fontId="12" fillId="0" borderId="0">
      <alignment vertical="center"/>
    </xf>
    <xf numFmtId="0" fontId="14" fillId="0" borderId="0">
      <alignment vertical="center"/>
    </xf>
    <xf numFmtId="0" fontId="14" fillId="0" borderId="0">
      <alignment vertical="center"/>
    </xf>
    <xf numFmtId="0" fontId="14" fillId="0" borderId="0">
      <alignment vertical="center"/>
    </xf>
    <xf numFmtId="0" fontId="12" fillId="0" borderId="0">
      <alignment vertical="center"/>
    </xf>
    <xf numFmtId="0" fontId="14" fillId="0" borderId="0">
      <alignment vertical="center"/>
    </xf>
    <xf numFmtId="0" fontId="12" fillId="0" borderId="0">
      <alignment vertical="center"/>
    </xf>
    <xf numFmtId="0" fontId="14" fillId="0" borderId="0">
      <alignment vertical="center"/>
    </xf>
    <xf numFmtId="0" fontId="12"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2" fillId="0" borderId="0">
      <alignment vertical="center"/>
    </xf>
    <xf numFmtId="0" fontId="12" fillId="0" borderId="0">
      <alignment vertical="center"/>
    </xf>
    <xf numFmtId="0" fontId="12" fillId="0" borderId="0">
      <alignment vertical="center"/>
    </xf>
    <xf numFmtId="0" fontId="14" fillId="0" borderId="0">
      <alignment vertical="center"/>
    </xf>
    <xf numFmtId="0" fontId="12" fillId="0" borderId="0">
      <alignment vertical="center"/>
    </xf>
    <xf numFmtId="0" fontId="12"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2" fillId="0" borderId="0">
      <alignment vertical="center"/>
    </xf>
    <xf numFmtId="0" fontId="12" fillId="0" borderId="0">
      <alignment vertical="center"/>
    </xf>
    <xf numFmtId="0" fontId="12" fillId="0" borderId="0">
      <alignment vertical="center"/>
    </xf>
    <xf numFmtId="0" fontId="14" fillId="0" borderId="0">
      <alignment vertical="center"/>
    </xf>
    <xf numFmtId="0" fontId="12" fillId="0" borderId="0">
      <alignment vertical="center"/>
    </xf>
    <xf numFmtId="0" fontId="12"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2" fillId="0" borderId="0">
      <alignment vertical="center"/>
    </xf>
    <xf numFmtId="0" fontId="14" fillId="0" borderId="0">
      <alignment vertical="center"/>
    </xf>
    <xf numFmtId="0" fontId="12" fillId="0" borderId="0">
      <alignment vertical="center"/>
    </xf>
    <xf numFmtId="0" fontId="14" fillId="0" borderId="0">
      <alignment vertical="center"/>
    </xf>
    <xf numFmtId="0" fontId="12" fillId="0" borderId="0">
      <alignment vertical="center"/>
    </xf>
    <xf numFmtId="0" fontId="14" fillId="0" borderId="0">
      <alignment vertical="center"/>
    </xf>
    <xf numFmtId="0" fontId="14" fillId="0" borderId="0">
      <alignment vertical="center"/>
    </xf>
    <xf numFmtId="0" fontId="14" fillId="0" borderId="0">
      <alignment vertical="center"/>
    </xf>
    <xf numFmtId="0" fontId="12" fillId="0" borderId="0">
      <alignment vertical="center"/>
    </xf>
    <xf numFmtId="0" fontId="14" fillId="0" borderId="0">
      <alignment vertical="center"/>
    </xf>
    <xf numFmtId="0" fontId="14" fillId="0" borderId="0">
      <alignment vertical="center"/>
    </xf>
    <xf numFmtId="0" fontId="12" fillId="0" borderId="0">
      <alignment vertical="center"/>
    </xf>
    <xf numFmtId="0" fontId="14" fillId="0" borderId="0">
      <alignment vertical="center"/>
    </xf>
    <xf numFmtId="0" fontId="14" fillId="0" borderId="0">
      <alignment vertical="center"/>
    </xf>
    <xf numFmtId="0" fontId="14" fillId="0" borderId="0">
      <alignment vertical="center"/>
    </xf>
    <xf numFmtId="0" fontId="12" fillId="0" borderId="0">
      <alignment vertical="center"/>
    </xf>
    <xf numFmtId="0" fontId="12"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2" fillId="0" borderId="0">
      <alignment vertical="center"/>
    </xf>
    <xf numFmtId="0" fontId="14" fillId="0" borderId="0">
      <alignment vertical="center"/>
    </xf>
    <xf numFmtId="0" fontId="14" fillId="0" borderId="0">
      <alignment vertical="center"/>
    </xf>
    <xf numFmtId="0" fontId="12"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2" fillId="0" borderId="0">
      <alignment vertical="center"/>
    </xf>
    <xf numFmtId="0" fontId="12" fillId="0" borderId="0">
      <alignment vertical="center"/>
    </xf>
    <xf numFmtId="0" fontId="14" fillId="0" borderId="0">
      <alignment vertical="center"/>
    </xf>
    <xf numFmtId="0" fontId="12"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2"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2"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6" fillId="4" borderId="0" applyNumberFormat="0" applyBorder="0" applyAlignment="0" applyProtection="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2"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2" fillId="0" borderId="0">
      <alignment vertical="center"/>
    </xf>
    <xf numFmtId="0" fontId="14" fillId="0" borderId="0">
      <alignment vertical="center"/>
    </xf>
    <xf numFmtId="0" fontId="12" fillId="0" borderId="0">
      <alignment vertical="center"/>
    </xf>
    <xf numFmtId="0" fontId="14" fillId="0" borderId="0">
      <alignment vertical="center"/>
    </xf>
    <xf numFmtId="0" fontId="12"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2" fillId="0" borderId="0">
      <alignment vertical="center"/>
    </xf>
    <xf numFmtId="0" fontId="14" fillId="0" borderId="0">
      <alignment vertical="center"/>
    </xf>
    <xf numFmtId="0" fontId="14" fillId="0" borderId="0">
      <alignment vertical="center"/>
    </xf>
    <xf numFmtId="0" fontId="12"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2"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2"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2" fillId="0" borderId="0">
      <alignment vertical="center"/>
    </xf>
    <xf numFmtId="0" fontId="14" fillId="0" borderId="0">
      <alignment vertical="center"/>
    </xf>
    <xf numFmtId="0" fontId="12" fillId="0" borderId="0">
      <alignment vertical="center"/>
    </xf>
    <xf numFmtId="0" fontId="14" fillId="0" borderId="0">
      <alignment vertical="center"/>
    </xf>
    <xf numFmtId="0" fontId="14" fillId="0" borderId="0">
      <alignment vertical="center"/>
    </xf>
    <xf numFmtId="0" fontId="12" fillId="0" borderId="0">
      <alignment vertical="center"/>
    </xf>
    <xf numFmtId="0" fontId="12" fillId="0" borderId="0">
      <alignment vertical="center"/>
    </xf>
    <xf numFmtId="0" fontId="14" fillId="0" borderId="0">
      <alignment vertical="center"/>
    </xf>
    <xf numFmtId="0" fontId="12"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2" fillId="0" borderId="0">
      <alignment vertical="center"/>
    </xf>
    <xf numFmtId="0" fontId="12" fillId="0" borderId="0">
      <alignment vertical="center"/>
    </xf>
    <xf numFmtId="0" fontId="14" fillId="0" borderId="0">
      <alignment vertical="center"/>
    </xf>
    <xf numFmtId="0" fontId="14" fillId="0" borderId="0">
      <alignment vertical="center"/>
    </xf>
    <xf numFmtId="0" fontId="14" fillId="0" borderId="0">
      <alignment vertical="center"/>
    </xf>
    <xf numFmtId="0" fontId="12" fillId="0" borderId="0">
      <alignment vertical="center"/>
    </xf>
    <xf numFmtId="0" fontId="12" fillId="0" borderId="0">
      <alignment vertical="center"/>
    </xf>
    <xf numFmtId="0" fontId="14" fillId="0" borderId="0">
      <alignment vertical="center"/>
    </xf>
    <xf numFmtId="0" fontId="14" fillId="0" borderId="0">
      <alignment vertical="center"/>
    </xf>
    <xf numFmtId="0" fontId="12" fillId="0" borderId="0">
      <alignment vertical="center"/>
    </xf>
    <xf numFmtId="0" fontId="14" fillId="0" borderId="0">
      <alignment vertical="center"/>
    </xf>
    <xf numFmtId="0" fontId="14" fillId="0" borderId="0">
      <alignment vertical="center"/>
    </xf>
    <xf numFmtId="0" fontId="12" fillId="0" borderId="0">
      <alignment vertical="center"/>
    </xf>
    <xf numFmtId="0" fontId="12" fillId="0" borderId="0">
      <alignment vertical="center"/>
    </xf>
    <xf numFmtId="0" fontId="14" fillId="0" borderId="0">
      <alignment vertical="center"/>
    </xf>
    <xf numFmtId="0" fontId="12" fillId="0" borderId="0">
      <alignment vertical="center"/>
    </xf>
    <xf numFmtId="0" fontId="12" fillId="0" borderId="0">
      <alignment vertical="center"/>
    </xf>
    <xf numFmtId="0" fontId="14" fillId="0" borderId="0">
      <alignment vertical="center"/>
    </xf>
    <xf numFmtId="0" fontId="14" fillId="0" borderId="0">
      <alignment vertical="center"/>
    </xf>
    <xf numFmtId="0" fontId="12" fillId="0" borderId="0">
      <alignment vertical="center"/>
    </xf>
    <xf numFmtId="0" fontId="12" fillId="0" borderId="0">
      <alignment vertical="center"/>
    </xf>
    <xf numFmtId="0" fontId="14" fillId="0" borderId="0">
      <alignment vertical="center"/>
    </xf>
    <xf numFmtId="0" fontId="12" fillId="0" borderId="0">
      <alignment vertical="center"/>
    </xf>
    <xf numFmtId="0" fontId="12" fillId="0" borderId="0">
      <alignment vertical="center"/>
    </xf>
    <xf numFmtId="0" fontId="12"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2" fillId="0" borderId="0">
      <alignment vertical="center"/>
    </xf>
    <xf numFmtId="0" fontId="14" fillId="0" borderId="0">
      <alignment vertical="center"/>
    </xf>
    <xf numFmtId="0" fontId="14" fillId="0" borderId="0">
      <alignment vertical="center"/>
    </xf>
    <xf numFmtId="0" fontId="12" fillId="0" borderId="0">
      <alignment vertical="center"/>
    </xf>
    <xf numFmtId="0" fontId="12" fillId="0" borderId="0">
      <alignment vertical="center"/>
    </xf>
    <xf numFmtId="0" fontId="14" fillId="0" borderId="0">
      <alignment vertical="center"/>
    </xf>
    <xf numFmtId="0" fontId="12" fillId="0" borderId="0">
      <alignment vertical="center"/>
    </xf>
    <xf numFmtId="0" fontId="14" fillId="0" borderId="0">
      <alignment vertical="center"/>
    </xf>
    <xf numFmtId="0" fontId="12" fillId="0" borderId="0">
      <alignment vertical="center"/>
    </xf>
    <xf numFmtId="0" fontId="12" fillId="0" borderId="0">
      <alignment vertical="center"/>
    </xf>
    <xf numFmtId="0" fontId="14" fillId="0" borderId="0">
      <alignment vertical="center"/>
    </xf>
    <xf numFmtId="0" fontId="12" fillId="0" borderId="0">
      <alignment vertical="center"/>
    </xf>
    <xf numFmtId="0" fontId="14" fillId="0" borderId="0">
      <alignment vertical="center"/>
    </xf>
    <xf numFmtId="0" fontId="12" fillId="0" borderId="0">
      <alignment vertical="center"/>
    </xf>
    <xf numFmtId="0" fontId="14" fillId="0" borderId="0">
      <alignment vertical="center"/>
    </xf>
    <xf numFmtId="0" fontId="12" fillId="0" borderId="0">
      <alignment vertical="center"/>
    </xf>
    <xf numFmtId="0" fontId="14" fillId="0" borderId="0">
      <alignment vertical="center"/>
    </xf>
    <xf numFmtId="0" fontId="12" fillId="0" borderId="0">
      <alignment vertical="center"/>
    </xf>
    <xf numFmtId="0" fontId="14" fillId="0" borderId="0">
      <alignment vertical="center"/>
    </xf>
    <xf numFmtId="0" fontId="14" fillId="0" borderId="0">
      <alignment vertical="center"/>
    </xf>
    <xf numFmtId="0" fontId="12" fillId="0" borderId="0">
      <alignment vertical="center"/>
    </xf>
    <xf numFmtId="0" fontId="12" fillId="0" borderId="0">
      <alignment vertical="center"/>
    </xf>
    <xf numFmtId="0" fontId="14" fillId="0" borderId="0">
      <alignment vertical="center"/>
    </xf>
    <xf numFmtId="0" fontId="12" fillId="0" borderId="0">
      <alignment vertical="center"/>
    </xf>
    <xf numFmtId="0" fontId="14" fillId="0" borderId="0">
      <alignment vertical="center"/>
    </xf>
    <xf numFmtId="0" fontId="12" fillId="0" borderId="0">
      <alignment vertical="center"/>
    </xf>
    <xf numFmtId="0" fontId="14" fillId="0" borderId="0">
      <alignment vertical="center"/>
    </xf>
    <xf numFmtId="0" fontId="12" fillId="0" borderId="0">
      <alignment vertical="center"/>
    </xf>
    <xf numFmtId="0" fontId="14" fillId="0" borderId="0">
      <alignment vertical="center"/>
    </xf>
    <xf numFmtId="0" fontId="12" fillId="0" borderId="0">
      <alignment vertical="center"/>
    </xf>
    <xf numFmtId="0" fontId="12" fillId="0" borderId="0">
      <alignment vertical="center"/>
    </xf>
    <xf numFmtId="0" fontId="14" fillId="0" borderId="0">
      <alignment vertical="center"/>
    </xf>
    <xf numFmtId="0" fontId="12" fillId="0" borderId="0">
      <alignment vertical="center"/>
    </xf>
    <xf numFmtId="0" fontId="14" fillId="0" borderId="0">
      <alignment vertical="center"/>
    </xf>
    <xf numFmtId="0" fontId="12" fillId="0" borderId="0">
      <alignment vertical="center"/>
    </xf>
    <xf numFmtId="0" fontId="14" fillId="0" borderId="0">
      <alignment vertical="center"/>
    </xf>
    <xf numFmtId="0" fontId="14" fillId="0" borderId="0">
      <alignment vertical="center"/>
    </xf>
    <xf numFmtId="0" fontId="12" fillId="0" borderId="0">
      <alignment vertical="center"/>
    </xf>
    <xf numFmtId="0" fontId="12" fillId="0" borderId="0">
      <alignment vertical="center"/>
    </xf>
    <xf numFmtId="0" fontId="14" fillId="0" borderId="0">
      <alignment vertical="center"/>
    </xf>
    <xf numFmtId="0" fontId="16" fillId="4" borderId="0" applyNumberFormat="0" applyBorder="0" applyAlignment="0" applyProtection="0">
      <alignment vertical="center"/>
    </xf>
    <xf numFmtId="0" fontId="14" fillId="0" borderId="0">
      <alignment vertical="center"/>
    </xf>
    <xf numFmtId="0" fontId="12" fillId="0" borderId="0">
      <alignment vertical="center"/>
    </xf>
    <xf numFmtId="0" fontId="12" fillId="0" borderId="0">
      <alignment vertical="center"/>
    </xf>
    <xf numFmtId="0" fontId="14" fillId="0" borderId="0">
      <alignment vertical="center"/>
    </xf>
    <xf numFmtId="0" fontId="14" fillId="0" borderId="0">
      <alignment vertical="center"/>
    </xf>
    <xf numFmtId="0" fontId="12" fillId="0" borderId="0">
      <alignment vertical="center"/>
    </xf>
    <xf numFmtId="0" fontId="14" fillId="0" borderId="0">
      <alignment vertical="center"/>
    </xf>
    <xf numFmtId="0" fontId="12"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2"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2" fillId="0" borderId="0">
      <alignment vertical="center"/>
    </xf>
    <xf numFmtId="0" fontId="14" fillId="0" borderId="0">
      <alignment vertical="center"/>
    </xf>
    <xf numFmtId="0" fontId="12"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2" fillId="0" borderId="0">
      <alignment vertical="center"/>
    </xf>
    <xf numFmtId="0" fontId="12"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2" fillId="0" borderId="0">
      <alignment vertical="center"/>
    </xf>
    <xf numFmtId="0" fontId="14" fillId="0" borderId="0">
      <alignment vertical="center"/>
    </xf>
    <xf numFmtId="0" fontId="12"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2" fillId="0" borderId="0">
      <alignment vertical="center"/>
    </xf>
    <xf numFmtId="0" fontId="14" fillId="0" borderId="0">
      <alignment vertical="center"/>
    </xf>
    <xf numFmtId="0" fontId="14" fillId="0" borderId="0">
      <alignment vertical="center"/>
    </xf>
    <xf numFmtId="0" fontId="14" fillId="0" borderId="0">
      <alignment vertical="center"/>
    </xf>
    <xf numFmtId="0" fontId="12"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6" fillId="4" borderId="0" applyNumberFormat="0" applyBorder="0" applyAlignment="0" applyProtection="0">
      <alignment vertical="center"/>
    </xf>
    <xf numFmtId="0" fontId="14" fillId="0" borderId="0">
      <alignment vertical="center"/>
    </xf>
    <xf numFmtId="0" fontId="14" fillId="0" borderId="0">
      <alignment vertical="center"/>
    </xf>
    <xf numFmtId="0" fontId="14" fillId="0" borderId="0">
      <alignment vertical="center"/>
    </xf>
    <xf numFmtId="0" fontId="16" fillId="4" borderId="0" applyNumberFormat="0" applyBorder="0" applyAlignment="0" applyProtection="0">
      <alignment vertical="center"/>
    </xf>
    <xf numFmtId="0" fontId="14" fillId="0" borderId="0">
      <alignment vertical="center"/>
    </xf>
    <xf numFmtId="0" fontId="12" fillId="0" borderId="0">
      <alignment vertical="center"/>
    </xf>
    <xf numFmtId="0" fontId="14" fillId="0" borderId="0">
      <alignment vertical="center"/>
    </xf>
    <xf numFmtId="0" fontId="12" fillId="0" borderId="0">
      <alignment vertical="center"/>
    </xf>
    <xf numFmtId="0" fontId="12" fillId="0" borderId="0">
      <alignment vertical="center"/>
    </xf>
    <xf numFmtId="0" fontId="14" fillId="0" borderId="0">
      <alignment vertical="center"/>
    </xf>
    <xf numFmtId="0" fontId="12" fillId="0" borderId="0">
      <alignment vertical="center"/>
    </xf>
    <xf numFmtId="0" fontId="12" fillId="0" borderId="0">
      <alignment vertical="center"/>
    </xf>
    <xf numFmtId="0" fontId="14" fillId="0" borderId="0">
      <alignment vertical="center"/>
    </xf>
    <xf numFmtId="0" fontId="12"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2" fillId="0" borderId="0">
      <alignment vertical="center"/>
    </xf>
    <xf numFmtId="0" fontId="14" fillId="0" borderId="0">
      <alignment vertical="center"/>
    </xf>
    <xf numFmtId="0" fontId="12" fillId="0" borderId="0">
      <alignment vertical="center"/>
    </xf>
    <xf numFmtId="0" fontId="14" fillId="0" borderId="0">
      <alignment vertical="center"/>
    </xf>
    <xf numFmtId="0" fontId="12" fillId="0" borderId="0">
      <alignment vertical="center"/>
    </xf>
    <xf numFmtId="0" fontId="14" fillId="0" borderId="0">
      <alignment vertical="center"/>
    </xf>
    <xf numFmtId="0" fontId="12" fillId="0" borderId="0">
      <alignment vertical="center"/>
    </xf>
    <xf numFmtId="0" fontId="14" fillId="0" borderId="0">
      <alignment vertical="center"/>
    </xf>
    <xf numFmtId="0" fontId="12" fillId="0" borderId="0">
      <alignment vertical="center"/>
    </xf>
    <xf numFmtId="0" fontId="14" fillId="0" borderId="0">
      <alignment vertical="center"/>
    </xf>
    <xf numFmtId="0" fontId="12" fillId="0" borderId="0">
      <alignment vertical="center"/>
    </xf>
    <xf numFmtId="0" fontId="14" fillId="0" borderId="0">
      <alignment vertical="center"/>
    </xf>
    <xf numFmtId="0" fontId="14" fillId="0" borderId="0">
      <alignment vertical="center"/>
    </xf>
    <xf numFmtId="0" fontId="14" fillId="0" borderId="0">
      <alignment vertical="center"/>
    </xf>
    <xf numFmtId="0" fontId="12" fillId="0" borderId="0">
      <alignment vertical="center"/>
    </xf>
    <xf numFmtId="0" fontId="12"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2" fillId="0" borderId="0">
      <alignment vertical="center"/>
    </xf>
    <xf numFmtId="0" fontId="14" fillId="0" borderId="0">
      <alignment vertical="center"/>
    </xf>
    <xf numFmtId="0" fontId="14" fillId="0" borderId="0">
      <alignment vertical="center"/>
    </xf>
    <xf numFmtId="0" fontId="12" fillId="0" borderId="0">
      <alignment vertical="center"/>
    </xf>
    <xf numFmtId="0" fontId="14" fillId="0" borderId="0">
      <alignment vertical="center"/>
    </xf>
    <xf numFmtId="0" fontId="14" fillId="0" borderId="0">
      <alignment vertical="center"/>
    </xf>
    <xf numFmtId="0" fontId="12"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2" fillId="0" borderId="0">
      <alignment vertical="center"/>
    </xf>
    <xf numFmtId="0" fontId="14" fillId="0" borderId="0">
      <alignment vertical="center"/>
    </xf>
    <xf numFmtId="0" fontId="12" fillId="0" borderId="0">
      <alignment vertical="center"/>
    </xf>
    <xf numFmtId="0" fontId="14" fillId="0" borderId="0">
      <alignment vertical="center"/>
    </xf>
    <xf numFmtId="0" fontId="12" fillId="0" borderId="0">
      <alignment vertical="center"/>
    </xf>
    <xf numFmtId="0" fontId="14" fillId="0" borderId="0">
      <alignment vertical="center"/>
    </xf>
    <xf numFmtId="0" fontId="14" fillId="0" borderId="0">
      <alignment vertical="center"/>
    </xf>
    <xf numFmtId="0" fontId="12" fillId="0" borderId="0">
      <alignment vertical="center"/>
    </xf>
    <xf numFmtId="0" fontId="14" fillId="0" borderId="0">
      <alignment vertical="center"/>
    </xf>
    <xf numFmtId="0" fontId="14" fillId="0" borderId="0">
      <alignment vertical="center"/>
    </xf>
    <xf numFmtId="0" fontId="12" fillId="0" borderId="0">
      <alignment vertical="center"/>
    </xf>
    <xf numFmtId="0" fontId="12"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2" fillId="0" borderId="0">
      <alignment vertical="center"/>
    </xf>
    <xf numFmtId="0" fontId="14" fillId="0" borderId="0">
      <alignment vertical="center"/>
    </xf>
    <xf numFmtId="0" fontId="14" fillId="0" borderId="0">
      <alignment vertical="center"/>
    </xf>
    <xf numFmtId="0" fontId="14" fillId="0" borderId="0">
      <alignment vertical="center"/>
    </xf>
    <xf numFmtId="0" fontId="12" fillId="0" borderId="0">
      <alignment vertical="center"/>
    </xf>
    <xf numFmtId="0" fontId="14" fillId="0" borderId="0">
      <alignment vertical="center"/>
    </xf>
    <xf numFmtId="0" fontId="14" fillId="0" borderId="0">
      <alignment vertical="center"/>
    </xf>
    <xf numFmtId="0" fontId="16" fillId="4" borderId="0" applyNumberFormat="0" applyBorder="0" applyAlignment="0" applyProtection="0">
      <alignment vertical="center"/>
    </xf>
    <xf numFmtId="0" fontId="14" fillId="0" borderId="0">
      <alignment vertical="center"/>
    </xf>
    <xf numFmtId="0" fontId="14" fillId="0" borderId="0">
      <alignment vertical="center"/>
    </xf>
    <xf numFmtId="0" fontId="14" fillId="0" borderId="0">
      <alignment vertical="center"/>
    </xf>
    <xf numFmtId="0" fontId="12" fillId="0" borderId="0">
      <alignment vertical="center"/>
    </xf>
    <xf numFmtId="0" fontId="14" fillId="0" borderId="0">
      <alignment vertical="center"/>
    </xf>
    <xf numFmtId="0" fontId="14" fillId="0" borderId="0">
      <alignment vertical="center"/>
    </xf>
    <xf numFmtId="0" fontId="14" fillId="0" borderId="0">
      <alignment vertical="center"/>
    </xf>
    <xf numFmtId="0" fontId="12" fillId="0" borderId="0">
      <alignment vertical="center"/>
    </xf>
    <xf numFmtId="0" fontId="14" fillId="0" borderId="0">
      <alignment vertical="center"/>
    </xf>
    <xf numFmtId="0" fontId="12" fillId="0" borderId="0">
      <alignment vertical="center"/>
    </xf>
    <xf numFmtId="0" fontId="14" fillId="0" borderId="0">
      <alignment vertical="center"/>
    </xf>
    <xf numFmtId="0" fontId="14" fillId="0" borderId="0">
      <alignment vertical="center"/>
    </xf>
    <xf numFmtId="0" fontId="12"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2" fillId="0" borderId="0">
      <alignment vertical="center"/>
    </xf>
    <xf numFmtId="0" fontId="14" fillId="0" borderId="0">
      <alignment vertical="center"/>
    </xf>
    <xf numFmtId="0" fontId="12" fillId="0" borderId="0">
      <alignment vertical="center"/>
    </xf>
    <xf numFmtId="0" fontId="12" fillId="0" borderId="0">
      <alignment vertical="center"/>
    </xf>
    <xf numFmtId="0" fontId="14" fillId="0" borderId="0">
      <alignment vertical="center"/>
    </xf>
    <xf numFmtId="0" fontId="12" fillId="0" borderId="0">
      <alignment vertical="center"/>
    </xf>
    <xf numFmtId="0" fontId="14" fillId="0" borderId="0">
      <alignment vertical="center"/>
    </xf>
    <xf numFmtId="0" fontId="14" fillId="0" borderId="0">
      <alignment vertical="center"/>
    </xf>
    <xf numFmtId="0" fontId="12" fillId="0" borderId="0">
      <alignment vertical="center"/>
    </xf>
    <xf numFmtId="0" fontId="14" fillId="0" borderId="0">
      <alignment vertical="center"/>
    </xf>
    <xf numFmtId="0" fontId="14" fillId="0" borderId="0">
      <alignment vertical="center"/>
    </xf>
    <xf numFmtId="0" fontId="12"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2" fillId="0" borderId="0">
      <alignment vertical="center"/>
    </xf>
    <xf numFmtId="0" fontId="12" fillId="0" borderId="0">
      <alignment vertical="center"/>
    </xf>
    <xf numFmtId="0" fontId="14" fillId="0" borderId="0">
      <alignment vertical="center"/>
    </xf>
    <xf numFmtId="0" fontId="12" fillId="0" borderId="0">
      <alignment vertical="center"/>
    </xf>
    <xf numFmtId="0" fontId="12" fillId="0" borderId="0">
      <alignment vertical="center"/>
    </xf>
    <xf numFmtId="0" fontId="12" fillId="0" borderId="0">
      <alignment vertical="center"/>
    </xf>
    <xf numFmtId="0" fontId="14" fillId="0" borderId="0">
      <alignment vertical="center"/>
    </xf>
    <xf numFmtId="0" fontId="12" fillId="0" borderId="0">
      <alignment vertical="center"/>
    </xf>
    <xf numFmtId="0" fontId="14" fillId="0" borderId="0">
      <alignment vertical="center"/>
    </xf>
    <xf numFmtId="0" fontId="14" fillId="0" borderId="0">
      <alignment vertical="center"/>
    </xf>
    <xf numFmtId="0" fontId="12" fillId="0" borderId="0">
      <alignment vertical="center"/>
    </xf>
    <xf numFmtId="0" fontId="12" fillId="0" borderId="0">
      <alignment vertical="center"/>
    </xf>
    <xf numFmtId="0" fontId="12" fillId="0" borderId="0">
      <alignment vertical="center"/>
    </xf>
    <xf numFmtId="0" fontId="14" fillId="0" borderId="0">
      <alignment vertical="center"/>
    </xf>
    <xf numFmtId="0" fontId="16" fillId="4" borderId="0" applyNumberFormat="0" applyBorder="0" applyAlignment="0" applyProtection="0">
      <alignment vertical="center"/>
    </xf>
    <xf numFmtId="0" fontId="14" fillId="0" borderId="0">
      <alignment vertical="center"/>
    </xf>
    <xf numFmtId="0" fontId="12" fillId="0" borderId="0">
      <alignment vertical="center"/>
    </xf>
    <xf numFmtId="0" fontId="14" fillId="0" borderId="0">
      <alignment vertical="center"/>
    </xf>
    <xf numFmtId="0" fontId="12" fillId="0" borderId="0">
      <alignment vertical="center"/>
    </xf>
    <xf numFmtId="0" fontId="14" fillId="0" borderId="0">
      <alignment vertical="center"/>
    </xf>
    <xf numFmtId="0" fontId="14" fillId="0" borderId="0">
      <alignment vertical="center"/>
    </xf>
    <xf numFmtId="0" fontId="12" fillId="0" borderId="0">
      <alignment vertical="center"/>
    </xf>
    <xf numFmtId="0" fontId="12" fillId="0" borderId="0">
      <alignment vertical="center"/>
    </xf>
    <xf numFmtId="0" fontId="0" fillId="0" borderId="0"/>
    <xf numFmtId="0" fontId="14" fillId="0" borderId="0"/>
    <xf numFmtId="0" fontId="12" fillId="0" borderId="0">
      <alignment vertical="center"/>
    </xf>
    <xf numFmtId="0" fontId="12" fillId="0" borderId="0">
      <alignment vertical="center"/>
    </xf>
    <xf numFmtId="0" fontId="14"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4" fillId="0" borderId="0">
      <alignment vertical="center"/>
    </xf>
    <xf numFmtId="0" fontId="14" fillId="0" borderId="0"/>
    <xf numFmtId="0" fontId="14"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4" fillId="0" borderId="0">
      <alignment vertical="center"/>
    </xf>
    <xf numFmtId="0" fontId="12" fillId="0" borderId="0">
      <alignment vertical="center"/>
    </xf>
    <xf numFmtId="0" fontId="12" fillId="0" borderId="0">
      <alignment vertical="center"/>
    </xf>
    <xf numFmtId="0" fontId="12" fillId="0" borderId="0">
      <alignment vertical="center"/>
    </xf>
    <xf numFmtId="0" fontId="14" fillId="0" borderId="0">
      <alignment vertical="center"/>
    </xf>
    <xf numFmtId="0" fontId="12" fillId="0" borderId="0">
      <alignment vertical="center"/>
    </xf>
    <xf numFmtId="0" fontId="12" fillId="0" borderId="0">
      <alignment vertical="center"/>
    </xf>
    <xf numFmtId="0" fontId="14" fillId="0" borderId="0">
      <alignment vertical="center"/>
    </xf>
    <xf numFmtId="0" fontId="0" fillId="0" borderId="0"/>
    <xf numFmtId="0" fontId="14" fillId="0" borderId="0"/>
    <xf numFmtId="0" fontId="12" fillId="0" borderId="0">
      <alignment vertical="center"/>
    </xf>
    <xf numFmtId="0" fontId="0" fillId="0" borderId="0"/>
    <xf numFmtId="0" fontId="14" fillId="0" borderId="0"/>
    <xf numFmtId="0" fontId="12" fillId="0" borderId="0">
      <alignment vertical="center"/>
    </xf>
    <xf numFmtId="0" fontId="14" fillId="0" borderId="0"/>
    <xf numFmtId="0" fontId="14" fillId="0" borderId="0">
      <alignment vertical="center"/>
    </xf>
    <xf numFmtId="0" fontId="0" fillId="0" borderId="0"/>
    <xf numFmtId="0" fontId="14" fillId="0" borderId="0"/>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2" fillId="0" borderId="0">
      <alignment vertical="center"/>
    </xf>
    <xf numFmtId="0" fontId="12" fillId="0" borderId="0">
      <alignment vertical="center"/>
    </xf>
    <xf numFmtId="0" fontId="14" fillId="0" borderId="0">
      <alignment vertical="center"/>
    </xf>
    <xf numFmtId="0" fontId="13" fillId="0" borderId="0">
      <alignment vertical="center"/>
    </xf>
    <xf numFmtId="0" fontId="14" fillId="0" borderId="0">
      <alignment vertical="center"/>
    </xf>
    <xf numFmtId="0" fontId="13" fillId="0" borderId="0">
      <alignment vertical="center"/>
    </xf>
    <xf numFmtId="0" fontId="14" fillId="0" borderId="0">
      <alignment vertical="center"/>
    </xf>
    <xf numFmtId="0" fontId="13" fillId="0" borderId="0">
      <alignment vertical="center"/>
    </xf>
    <xf numFmtId="0" fontId="14" fillId="0" borderId="0">
      <alignment vertical="center"/>
    </xf>
    <xf numFmtId="0" fontId="13" fillId="0" borderId="0">
      <alignment vertical="center"/>
    </xf>
    <xf numFmtId="0" fontId="12" fillId="0" borderId="0">
      <alignment vertical="center"/>
    </xf>
    <xf numFmtId="0" fontId="13" fillId="0" borderId="0">
      <alignment vertical="center"/>
    </xf>
    <xf numFmtId="0" fontId="13" fillId="0" borderId="0">
      <alignment vertical="center"/>
    </xf>
    <xf numFmtId="0" fontId="13" fillId="0" borderId="0">
      <alignment vertical="center"/>
    </xf>
    <xf numFmtId="0" fontId="12" fillId="0" borderId="0">
      <alignment vertical="center"/>
    </xf>
    <xf numFmtId="0" fontId="13" fillId="0" borderId="0">
      <alignment vertical="center"/>
    </xf>
    <xf numFmtId="0" fontId="13" fillId="0" borderId="0">
      <alignment vertical="center"/>
    </xf>
    <xf numFmtId="0" fontId="13" fillId="0" borderId="0">
      <alignment vertical="center"/>
    </xf>
    <xf numFmtId="0" fontId="12" fillId="0" borderId="0">
      <alignment vertical="center"/>
    </xf>
    <xf numFmtId="0" fontId="13" fillId="0" borderId="0">
      <alignment vertical="center"/>
    </xf>
    <xf numFmtId="0" fontId="13" fillId="0" borderId="0">
      <alignment vertical="center"/>
    </xf>
    <xf numFmtId="0" fontId="13" fillId="0" borderId="0">
      <alignment vertical="center"/>
    </xf>
    <xf numFmtId="0" fontId="12" fillId="0" borderId="0">
      <alignment vertical="center"/>
    </xf>
    <xf numFmtId="0" fontId="13" fillId="0" borderId="0">
      <alignment vertical="center"/>
    </xf>
    <xf numFmtId="0" fontId="13"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2" fillId="0" borderId="0">
      <alignment vertical="center"/>
    </xf>
    <xf numFmtId="0" fontId="14" fillId="0" borderId="0">
      <alignment vertical="center"/>
    </xf>
    <xf numFmtId="0" fontId="12" fillId="0" borderId="0">
      <alignment vertical="center"/>
    </xf>
    <xf numFmtId="0" fontId="14" fillId="0" borderId="0">
      <alignment vertical="center"/>
    </xf>
    <xf numFmtId="0" fontId="14" fillId="0" borderId="0">
      <alignment vertical="center"/>
    </xf>
    <xf numFmtId="0" fontId="12"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2" fillId="0" borderId="0">
      <alignment vertical="center"/>
    </xf>
    <xf numFmtId="0" fontId="14" fillId="0" borderId="0">
      <alignment vertical="center"/>
    </xf>
    <xf numFmtId="0" fontId="12"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36" fillId="11" borderId="15" applyNumberFormat="0" applyAlignment="0" applyProtection="0">
      <alignment vertical="center"/>
    </xf>
    <xf numFmtId="0" fontId="14" fillId="0" borderId="0">
      <alignment vertical="center"/>
    </xf>
    <xf numFmtId="0" fontId="14" fillId="0" borderId="0">
      <alignment vertical="center"/>
    </xf>
    <xf numFmtId="0" fontId="14"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4" fillId="0" borderId="0">
      <alignment vertical="center"/>
    </xf>
    <xf numFmtId="0" fontId="12"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2" fillId="0" borderId="0">
      <alignment vertical="center"/>
    </xf>
    <xf numFmtId="0" fontId="14" fillId="0" borderId="0">
      <alignment vertical="center"/>
    </xf>
    <xf numFmtId="0" fontId="12"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2" fillId="0" borderId="0">
      <alignment vertical="center"/>
    </xf>
    <xf numFmtId="0" fontId="14" fillId="0" borderId="0">
      <alignment vertical="center"/>
    </xf>
    <xf numFmtId="0" fontId="12" fillId="0" borderId="0">
      <alignment vertical="center"/>
    </xf>
    <xf numFmtId="0" fontId="14" fillId="0" borderId="0">
      <alignment vertical="center"/>
    </xf>
    <xf numFmtId="0" fontId="12"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2" fillId="0" borderId="0">
      <alignment vertical="center"/>
    </xf>
    <xf numFmtId="0" fontId="14" fillId="0" borderId="0">
      <alignment vertical="center"/>
    </xf>
    <xf numFmtId="0" fontId="12" fillId="0" borderId="0">
      <alignment vertical="center"/>
    </xf>
    <xf numFmtId="0" fontId="12" fillId="0" borderId="0">
      <alignment vertical="center"/>
    </xf>
    <xf numFmtId="0" fontId="40" fillId="0" borderId="17" applyNumberFormat="0" applyFill="0" applyAlignment="0" applyProtection="0">
      <alignment vertical="center"/>
    </xf>
    <xf numFmtId="0" fontId="12"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2"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2" fillId="0" borderId="0">
      <alignment vertical="center"/>
    </xf>
    <xf numFmtId="0" fontId="14" fillId="0" borderId="0">
      <alignment vertical="center"/>
    </xf>
    <xf numFmtId="0" fontId="12" fillId="0" borderId="0">
      <alignment vertical="center"/>
    </xf>
    <xf numFmtId="0" fontId="12" fillId="0" borderId="0">
      <alignment vertical="center"/>
    </xf>
    <xf numFmtId="0" fontId="14" fillId="0" borderId="0">
      <alignment vertical="center"/>
    </xf>
    <xf numFmtId="0" fontId="14" fillId="0" borderId="0">
      <alignment vertical="center"/>
    </xf>
    <xf numFmtId="0" fontId="12" fillId="0" borderId="0">
      <alignment vertical="center"/>
    </xf>
    <xf numFmtId="0" fontId="12" fillId="0" borderId="0">
      <alignment vertical="center"/>
    </xf>
    <xf numFmtId="0" fontId="14" fillId="0" borderId="0">
      <alignment vertical="center"/>
    </xf>
    <xf numFmtId="0" fontId="12"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2" fillId="0" borderId="0">
      <alignment vertical="center"/>
    </xf>
    <xf numFmtId="0" fontId="14" fillId="0" borderId="0">
      <alignment vertical="center"/>
    </xf>
    <xf numFmtId="0" fontId="12"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2" fillId="0" borderId="0">
      <alignment vertical="center"/>
    </xf>
    <xf numFmtId="0" fontId="14" fillId="0" borderId="0">
      <alignment vertical="center"/>
    </xf>
    <xf numFmtId="0" fontId="12" fillId="0" borderId="0">
      <alignment vertical="center"/>
    </xf>
    <xf numFmtId="0" fontId="12"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2" fillId="0" borderId="0">
      <alignment vertical="center"/>
    </xf>
    <xf numFmtId="0" fontId="14" fillId="0" borderId="0">
      <alignment vertical="center"/>
    </xf>
    <xf numFmtId="0" fontId="12"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2" fillId="0" borderId="0">
      <alignment vertical="center"/>
    </xf>
    <xf numFmtId="0" fontId="14" fillId="0" borderId="0">
      <alignment vertical="center"/>
    </xf>
    <xf numFmtId="0" fontId="12" fillId="0" borderId="0">
      <alignment vertical="center"/>
    </xf>
    <xf numFmtId="0" fontId="14" fillId="0" borderId="0">
      <alignment vertical="center"/>
    </xf>
    <xf numFmtId="0" fontId="14" fillId="0" borderId="0">
      <alignment vertical="center"/>
    </xf>
    <xf numFmtId="0" fontId="14" fillId="0" borderId="0">
      <alignment vertical="center"/>
    </xf>
    <xf numFmtId="0" fontId="16" fillId="4" borderId="0" applyNumberFormat="0" applyBorder="0" applyAlignment="0" applyProtection="0">
      <alignment vertical="center"/>
    </xf>
    <xf numFmtId="0" fontId="14" fillId="0" borderId="0">
      <alignment vertical="center"/>
    </xf>
    <xf numFmtId="0" fontId="12" fillId="0" borderId="0">
      <alignment vertical="center"/>
    </xf>
    <xf numFmtId="0" fontId="12" fillId="0" borderId="0">
      <alignment vertical="center"/>
    </xf>
    <xf numFmtId="0" fontId="14" fillId="0" borderId="0">
      <alignment vertical="center"/>
    </xf>
    <xf numFmtId="0" fontId="14" fillId="0" borderId="0">
      <alignment vertical="center"/>
    </xf>
    <xf numFmtId="0" fontId="12" fillId="0" borderId="0">
      <alignment vertical="center"/>
    </xf>
    <xf numFmtId="0" fontId="12"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2" fillId="0" borderId="0">
      <alignment vertical="center"/>
    </xf>
    <xf numFmtId="0" fontId="14" fillId="0" borderId="0">
      <alignment vertical="center"/>
    </xf>
    <xf numFmtId="0" fontId="12" fillId="0" borderId="0">
      <alignment vertical="center"/>
    </xf>
    <xf numFmtId="0" fontId="14" fillId="0" borderId="0">
      <alignment vertical="center"/>
    </xf>
    <xf numFmtId="0" fontId="12" fillId="0" borderId="0">
      <alignment vertical="center"/>
    </xf>
    <xf numFmtId="0" fontId="14" fillId="0" borderId="0">
      <alignment vertical="center"/>
    </xf>
    <xf numFmtId="0" fontId="14" fillId="0" borderId="0">
      <alignment vertical="center"/>
    </xf>
    <xf numFmtId="0" fontId="12"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2" fillId="0" borderId="0">
      <alignment vertical="center"/>
    </xf>
    <xf numFmtId="0" fontId="14" fillId="0" borderId="0">
      <alignment vertical="center"/>
    </xf>
    <xf numFmtId="0" fontId="12" fillId="0" borderId="0">
      <alignment vertical="center"/>
    </xf>
    <xf numFmtId="0" fontId="14" fillId="0" borderId="0">
      <alignment vertical="center"/>
    </xf>
    <xf numFmtId="0" fontId="12"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2"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2"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2"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2"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2" fillId="0" borderId="0">
      <alignment vertical="center"/>
    </xf>
    <xf numFmtId="0" fontId="14" fillId="0" borderId="0">
      <alignment vertical="center"/>
    </xf>
    <xf numFmtId="0" fontId="12" fillId="0" borderId="0">
      <alignment vertical="center"/>
    </xf>
    <xf numFmtId="0" fontId="14" fillId="0" borderId="0">
      <alignment vertical="center"/>
    </xf>
    <xf numFmtId="0" fontId="14" fillId="0" borderId="0">
      <alignment vertical="center"/>
    </xf>
    <xf numFmtId="0" fontId="12" fillId="0" borderId="0">
      <alignment vertical="center"/>
    </xf>
    <xf numFmtId="0" fontId="14" fillId="0" borderId="0">
      <alignment vertical="center"/>
    </xf>
    <xf numFmtId="0" fontId="14" fillId="0" borderId="0">
      <alignment vertical="center"/>
    </xf>
    <xf numFmtId="0" fontId="12" fillId="0" borderId="0">
      <alignment vertical="center"/>
    </xf>
    <xf numFmtId="0" fontId="12" fillId="0" borderId="0">
      <alignment vertical="center"/>
    </xf>
    <xf numFmtId="0" fontId="14" fillId="0" borderId="0">
      <alignment vertical="center"/>
    </xf>
    <xf numFmtId="0" fontId="14" fillId="0" borderId="0">
      <alignment vertical="center"/>
    </xf>
    <xf numFmtId="0" fontId="14" fillId="0" borderId="0">
      <alignment vertical="center"/>
    </xf>
    <xf numFmtId="0" fontId="12"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6" fillId="4" borderId="0" applyNumberFormat="0" applyBorder="0" applyAlignment="0" applyProtection="0">
      <alignment vertical="center"/>
    </xf>
    <xf numFmtId="0" fontId="12"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3" fillId="0" borderId="0">
      <alignment vertical="center"/>
    </xf>
    <xf numFmtId="0" fontId="14" fillId="0" borderId="0">
      <alignment vertical="center"/>
    </xf>
    <xf numFmtId="0" fontId="12" fillId="0" borderId="0">
      <alignment vertical="center"/>
    </xf>
    <xf numFmtId="0" fontId="14" fillId="0" borderId="0">
      <alignment vertical="center"/>
    </xf>
    <xf numFmtId="0" fontId="14" fillId="0" borderId="0">
      <alignment vertical="center"/>
    </xf>
    <xf numFmtId="0" fontId="14" fillId="0" borderId="0">
      <alignment vertical="center"/>
    </xf>
    <xf numFmtId="0" fontId="12" fillId="0" borderId="0">
      <alignment vertical="center"/>
    </xf>
    <xf numFmtId="0" fontId="14" fillId="0" borderId="0">
      <alignment vertical="center"/>
    </xf>
    <xf numFmtId="0" fontId="12" fillId="0" borderId="0">
      <alignment vertical="center"/>
    </xf>
    <xf numFmtId="0" fontId="14" fillId="0" borderId="0">
      <alignment vertical="center"/>
    </xf>
    <xf numFmtId="0" fontId="12" fillId="0" borderId="0">
      <alignment vertical="center"/>
    </xf>
    <xf numFmtId="0" fontId="12" fillId="0" borderId="0">
      <alignment vertical="center"/>
    </xf>
    <xf numFmtId="0" fontId="14" fillId="0" borderId="0">
      <alignment vertical="center"/>
    </xf>
    <xf numFmtId="0" fontId="14"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3" fillId="0" borderId="0">
      <alignment vertical="center"/>
    </xf>
    <xf numFmtId="0" fontId="12" fillId="0" borderId="0">
      <alignment vertical="center"/>
    </xf>
    <xf numFmtId="0" fontId="14" fillId="0" borderId="0">
      <alignment vertical="center"/>
    </xf>
    <xf numFmtId="0" fontId="12" fillId="0" borderId="0">
      <alignment vertical="center"/>
    </xf>
    <xf numFmtId="0" fontId="12" fillId="0" borderId="0">
      <alignment vertical="center"/>
    </xf>
    <xf numFmtId="0" fontId="12" fillId="0" borderId="0">
      <alignment vertical="center"/>
    </xf>
    <xf numFmtId="0" fontId="14" fillId="0" borderId="0">
      <alignment vertical="center"/>
    </xf>
    <xf numFmtId="0" fontId="12" fillId="0" borderId="0">
      <alignment vertical="center"/>
    </xf>
    <xf numFmtId="0" fontId="14" fillId="0" borderId="0">
      <alignment vertical="center"/>
    </xf>
    <xf numFmtId="0" fontId="12"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4"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4" fillId="0" borderId="0">
      <alignment vertical="center"/>
    </xf>
    <xf numFmtId="0" fontId="16" fillId="4" borderId="0" applyNumberFormat="0" applyBorder="0" applyAlignment="0" applyProtection="0">
      <alignment vertical="center"/>
    </xf>
    <xf numFmtId="0" fontId="14" fillId="0" borderId="0">
      <alignment vertical="center"/>
    </xf>
    <xf numFmtId="0" fontId="12"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xf numFmtId="0" fontId="14" fillId="0" borderId="0"/>
    <xf numFmtId="0" fontId="14" fillId="0" borderId="0"/>
    <xf numFmtId="0" fontId="14" fillId="0" borderId="0"/>
    <xf numFmtId="0" fontId="12" fillId="0" borderId="0">
      <alignment vertical="center"/>
    </xf>
    <xf numFmtId="0" fontId="1" fillId="0" borderId="0">
      <alignment vertical="center"/>
    </xf>
    <xf numFmtId="0" fontId="14" fillId="0" borderId="0"/>
    <xf numFmtId="0" fontId="12" fillId="0" borderId="0">
      <alignment vertical="center"/>
    </xf>
    <xf numFmtId="0" fontId="14" fillId="0" borderId="0"/>
    <xf numFmtId="0" fontId="14" fillId="0" borderId="0">
      <alignment vertical="center"/>
    </xf>
    <xf numFmtId="0" fontId="14" fillId="0" borderId="0">
      <alignment vertical="center"/>
    </xf>
    <xf numFmtId="0" fontId="14" fillId="0" borderId="0">
      <alignment vertical="center"/>
    </xf>
    <xf numFmtId="0" fontId="12" fillId="0" borderId="0">
      <alignment vertical="center"/>
    </xf>
    <xf numFmtId="0" fontId="14" fillId="0" borderId="0">
      <alignment vertical="center"/>
    </xf>
    <xf numFmtId="0" fontId="12" fillId="0" borderId="0">
      <alignment vertical="center"/>
    </xf>
    <xf numFmtId="0" fontId="14" fillId="0" borderId="0">
      <alignment vertical="center"/>
    </xf>
    <xf numFmtId="0" fontId="12" fillId="0" borderId="0">
      <alignment vertical="center"/>
    </xf>
    <xf numFmtId="0" fontId="14" fillId="0" borderId="0">
      <alignment vertical="center"/>
    </xf>
    <xf numFmtId="0" fontId="12"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2" fillId="0" borderId="0">
      <alignment vertical="center"/>
    </xf>
    <xf numFmtId="0" fontId="14" fillId="0" borderId="0">
      <alignment vertical="center"/>
    </xf>
    <xf numFmtId="0" fontId="14" fillId="0" borderId="0">
      <alignment vertical="center"/>
    </xf>
    <xf numFmtId="0" fontId="14" fillId="0" borderId="0">
      <alignment vertical="center"/>
    </xf>
    <xf numFmtId="0" fontId="12"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2"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2" fillId="0" borderId="0">
      <alignment vertical="center"/>
    </xf>
    <xf numFmtId="0" fontId="14" fillId="0" borderId="0">
      <alignment vertical="center"/>
    </xf>
    <xf numFmtId="0" fontId="12" fillId="0" borderId="0">
      <alignment vertical="center"/>
    </xf>
    <xf numFmtId="0" fontId="12" fillId="0" borderId="0">
      <alignment vertical="center"/>
    </xf>
    <xf numFmtId="0" fontId="12" fillId="0" borderId="0">
      <alignment vertical="center"/>
    </xf>
    <xf numFmtId="0" fontId="14" fillId="0" borderId="0">
      <alignment vertical="center"/>
    </xf>
    <xf numFmtId="0" fontId="12" fillId="0" borderId="0">
      <alignment vertical="center"/>
    </xf>
    <xf numFmtId="0" fontId="12" fillId="0" borderId="0">
      <alignment vertical="center"/>
    </xf>
    <xf numFmtId="0" fontId="14" fillId="0" borderId="0">
      <alignment vertical="center"/>
    </xf>
    <xf numFmtId="0" fontId="12" fillId="0" borderId="0">
      <alignment vertical="center"/>
    </xf>
    <xf numFmtId="0" fontId="14" fillId="0" borderId="0">
      <alignment vertical="center"/>
    </xf>
    <xf numFmtId="0" fontId="12" fillId="0" borderId="0">
      <alignment vertical="center"/>
    </xf>
    <xf numFmtId="0" fontId="16" fillId="4" borderId="0" applyNumberFormat="0" applyBorder="0" applyAlignment="0" applyProtection="0">
      <alignment vertical="center"/>
    </xf>
    <xf numFmtId="0" fontId="12"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2" fillId="0" borderId="0">
      <alignment vertical="center"/>
    </xf>
    <xf numFmtId="0" fontId="14" fillId="0" borderId="0">
      <alignment vertical="center"/>
    </xf>
    <xf numFmtId="0" fontId="14" fillId="0" borderId="0">
      <alignment vertical="center"/>
    </xf>
    <xf numFmtId="0" fontId="12" fillId="0" borderId="0">
      <alignment vertical="center"/>
    </xf>
    <xf numFmtId="0" fontId="14" fillId="0" borderId="0">
      <alignment vertical="center"/>
    </xf>
    <xf numFmtId="0" fontId="16" fillId="4" borderId="0" applyNumberFormat="0" applyBorder="0" applyAlignment="0" applyProtection="0">
      <alignment vertical="center"/>
    </xf>
    <xf numFmtId="0" fontId="12"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2" fillId="0" borderId="0">
      <alignment vertical="center"/>
    </xf>
    <xf numFmtId="0" fontId="14" fillId="0" borderId="0">
      <alignment vertical="center"/>
    </xf>
    <xf numFmtId="0" fontId="12" fillId="0" borderId="0">
      <alignment vertical="center"/>
    </xf>
    <xf numFmtId="0" fontId="14" fillId="0" borderId="0">
      <alignment vertical="center"/>
    </xf>
    <xf numFmtId="0" fontId="14" fillId="0" borderId="0">
      <alignment vertical="center"/>
    </xf>
    <xf numFmtId="0" fontId="12" fillId="0" borderId="0">
      <alignment vertical="center"/>
    </xf>
    <xf numFmtId="0" fontId="12" fillId="0" borderId="0">
      <alignment vertical="center"/>
    </xf>
    <xf numFmtId="0" fontId="14" fillId="0" borderId="0">
      <alignment vertical="center"/>
    </xf>
    <xf numFmtId="0" fontId="12" fillId="0" borderId="0">
      <alignment vertical="center"/>
    </xf>
    <xf numFmtId="0" fontId="14" fillId="0" borderId="0">
      <alignment vertical="center"/>
    </xf>
    <xf numFmtId="0" fontId="12"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2" fillId="0" borderId="0">
      <alignment vertical="center"/>
    </xf>
    <xf numFmtId="0" fontId="14" fillId="0" borderId="0">
      <alignment vertical="center"/>
    </xf>
    <xf numFmtId="0" fontId="14" fillId="0" borderId="0">
      <alignment vertical="center"/>
    </xf>
    <xf numFmtId="0" fontId="12" fillId="0" borderId="0">
      <alignment vertical="center"/>
    </xf>
    <xf numFmtId="0" fontId="14" fillId="0" borderId="0">
      <alignment vertical="center"/>
    </xf>
    <xf numFmtId="0" fontId="12" fillId="0" borderId="0">
      <alignment vertical="center"/>
    </xf>
    <xf numFmtId="0" fontId="14" fillId="0" borderId="0">
      <alignment vertical="center"/>
    </xf>
    <xf numFmtId="0" fontId="36" fillId="11" borderId="15" applyNumberFormat="0" applyAlignment="0" applyProtection="0">
      <alignment vertical="center"/>
    </xf>
    <xf numFmtId="0" fontId="14" fillId="0" borderId="0">
      <alignment vertical="center"/>
    </xf>
    <xf numFmtId="0" fontId="14" fillId="0" borderId="0">
      <alignment vertical="center"/>
    </xf>
    <xf numFmtId="0" fontId="12" fillId="0" borderId="0">
      <alignment vertical="center"/>
    </xf>
    <xf numFmtId="0" fontId="14" fillId="0" borderId="0">
      <alignment vertical="center"/>
    </xf>
    <xf numFmtId="0" fontId="14" fillId="0" borderId="0">
      <alignment vertical="center"/>
    </xf>
    <xf numFmtId="0" fontId="12" fillId="0" borderId="0">
      <alignment vertical="center"/>
    </xf>
    <xf numFmtId="0" fontId="14" fillId="0" borderId="0">
      <alignment vertical="center"/>
    </xf>
    <xf numFmtId="0" fontId="14" fillId="0" borderId="0">
      <alignment vertical="center"/>
    </xf>
    <xf numFmtId="0" fontId="14" fillId="0" borderId="0">
      <alignment vertical="center"/>
    </xf>
    <xf numFmtId="0" fontId="12" fillId="0" borderId="0">
      <alignment vertical="center"/>
    </xf>
    <xf numFmtId="0" fontId="12" fillId="0" borderId="0">
      <alignment vertical="center"/>
    </xf>
    <xf numFmtId="0" fontId="12" fillId="0" borderId="0">
      <alignment vertical="center"/>
    </xf>
    <xf numFmtId="0" fontId="14" fillId="0" borderId="0">
      <alignment vertical="center"/>
    </xf>
    <xf numFmtId="0" fontId="12" fillId="0" borderId="0">
      <alignment vertical="center"/>
    </xf>
    <xf numFmtId="0" fontId="12"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2" fillId="0" borderId="0">
      <alignment vertical="center"/>
    </xf>
    <xf numFmtId="0" fontId="14" fillId="0" borderId="0">
      <alignment vertical="center"/>
    </xf>
    <xf numFmtId="0" fontId="12" fillId="0" borderId="0">
      <alignment vertical="center"/>
    </xf>
    <xf numFmtId="0" fontId="14" fillId="0" borderId="0">
      <alignment vertical="center"/>
    </xf>
    <xf numFmtId="0" fontId="14" fillId="0" borderId="0">
      <alignment vertical="center"/>
    </xf>
    <xf numFmtId="0" fontId="14" fillId="0" borderId="0">
      <alignment vertical="center"/>
    </xf>
    <xf numFmtId="0" fontId="12"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2" fillId="0" borderId="0">
      <alignment vertical="center"/>
    </xf>
    <xf numFmtId="0" fontId="14" fillId="0" borderId="0">
      <alignment vertical="center"/>
    </xf>
    <xf numFmtId="0" fontId="12" fillId="0" borderId="0">
      <alignment vertical="center"/>
    </xf>
    <xf numFmtId="0" fontId="14" fillId="0" borderId="0">
      <alignment vertical="center"/>
    </xf>
    <xf numFmtId="0" fontId="12" fillId="0" borderId="0">
      <alignment vertical="center"/>
    </xf>
    <xf numFmtId="0" fontId="12" fillId="0" borderId="0">
      <alignment vertical="center"/>
    </xf>
    <xf numFmtId="0" fontId="14" fillId="0" borderId="0">
      <alignment vertical="center"/>
    </xf>
    <xf numFmtId="0" fontId="14" fillId="0" borderId="0">
      <alignment vertical="center"/>
    </xf>
    <xf numFmtId="0" fontId="12"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2" fillId="0" borderId="0">
      <alignment vertical="center"/>
    </xf>
    <xf numFmtId="0" fontId="14" fillId="0" borderId="0">
      <alignment vertical="center"/>
    </xf>
    <xf numFmtId="0" fontId="12" fillId="0" borderId="0">
      <alignment vertical="center"/>
    </xf>
    <xf numFmtId="0" fontId="14" fillId="0" borderId="0">
      <alignment vertical="center"/>
    </xf>
    <xf numFmtId="0" fontId="12" fillId="0" borderId="0">
      <alignment vertical="center"/>
    </xf>
    <xf numFmtId="0" fontId="14" fillId="0" borderId="0">
      <alignment vertical="center"/>
    </xf>
    <xf numFmtId="0" fontId="12" fillId="0" borderId="0">
      <alignment vertical="center"/>
    </xf>
    <xf numFmtId="0" fontId="14" fillId="0" borderId="0">
      <alignment vertical="center"/>
    </xf>
    <xf numFmtId="0" fontId="12" fillId="0" borderId="0">
      <alignment vertical="center"/>
    </xf>
    <xf numFmtId="0" fontId="12" fillId="0" borderId="0">
      <alignment vertical="center"/>
    </xf>
    <xf numFmtId="0" fontId="14" fillId="0" borderId="0">
      <alignment vertical="center"/>
    </xf>
    <xf numFmtId="0" fontId="12" fillId="0" borderId="0">
      <alignment vertical="center"/>
    </xf>
    <xf numFmtId="0" fontId="12" fillId="0" borderId="0">
      <alignment vertical="center"/>
    </xf>
    <xf numFmtId="0" fontId="12" fillId="0" borderId="0">
      <alignment vertical="center"/>
    </xf>
    <xf numFmtId="0" fontId="14" fillId="0" borderId="0">
      <alignment vertical="center"/>
    </xf>
    <xf numFmtId="0" fontId="14" fillId="0" borderId="0">
      <alignment vertical="center"/>
    </xf>
    <xf numFmtId="0" fontId="12"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2" fillId="0" borderId="0">
      <alignment vertical="center"/>
    </xf>
    <xf numFmtId="0" fontId="14" fillId="0" borderId="0">
      <alignment vertical="center"/>
    </xf>
    <xf numFmtId="0" fontId="14" fillId="0" borderId="0">
      <alignment vertical="center"/>
    </xf>
    <xf numFmtId="0" fontId="12" fillId="0" borderId="0">
      <alignment vertical="center"/>
    </xf>
    <xf numFmtId="0" fontId="16" fillId="4" borderId="0" applyNumberFormat="0" applyBorder="0" applyAlignment="0" applyProtection="0">
      <alignment vertical="center"/>
    </xf>
    <xf numFmtId="0" fontId="14" fillId="0" borderId="0">
      <alignment vertical="center"/>
    </xf>
    <xf numFmtId="0" fontId="12" fillId="0" borderId="0">
      <alignment vertical="center"/>
    </xf>
    <xf numFmtId="0" fontId="14" fillId="0" borderId="0">
      <alignment vertical="center"/>
    </xf>
    <xf numFmtId="0" fontId="12"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2"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2" fillId="0" borderId="0">
      <alignment vertical="center"/>
    </xf>
    <xf numFmtId="0" fontId="14" fillId="0" borderId="0">
      <alignment vertical="center"/>
    </xf>
    <xf numFmtId="0" fontId="12" fillId="0" borderId="0">
      <alignment vertical="center"/>
    </xf>
    <xf numFmtId="0" fontId="14" fillId="0" borderId="0">
      <alignment vertical="center"/>
    </xf>
    <xf numFmtId="0" fontId="70" fillId="0" borderId="0">
      <protection locked="0"/>
    </xf>
    <xf numFmtId="0" fontId="14" fillId="0" borderId="0"/>
    <xf numFmtId="0" fontId="14" fillId="0" borderId="0">
      <alignment vertical="center"/>
    </xf>
    <xf numFmtId="0" fontId="14" fillId="0" borderId="0"/>
    <xf numFmtId="0" fontId="14" fillId="0" borderId="0">
      <alignment vertical="center"/>
    </xf>
    <xf numFmtId="0" fontId="14" fillId="0" borderId="0">
      <alignment vertical="center"/>
    </xf>
    <xf numFmtId="0" fontId="12"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2"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2" fillId="0" borderId="0">
      <alignment vertical="center"/>
    </xf>
    <xf numFmtId="0" fontId="14" fillId="0" borderId="0">
      <alignment vertical="center"/>
    </xf>
    <xf numFmtId="0" fontId="12" fillId="0" borderId="0">
      <alignment vertical="center"/>
    </xf>
    <xf numFmtId="0" fontId="14" fillId="0" borderId="0">
      <alignment vertical="center"/>
    </xf>
    <xf numFmtId="0" fontId="36" fillId="11" borderId="15" applyNumberFormat="0" applyAlignment="0" applyProtection="0">
      <alignment vertical="center"/>
    </xf>
    <xf numFmtId="0" fontId="14"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3" fillId="0" borderId="0">
      <alignment vertical="center"/>
    </xf>
    <xf numFmtId="0" fontId="12" fillId="0" borderId="0"/>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2" fillId="0" borderId="0">
      <alignment vertical="center"/>
    </xf>
    <xf numFmtId="0" fontId="12" fillId="0" borderId="0">
      <alignment vertical="center"/>
    </xf>
    <xf numFmtId="0" fontId="13" fillId="0" borderId="0">
      <alignment vertical="center"/>
    </xf>
    <xf numFmtId="0" fontId="12" fillId="0" borderId="0">
      <alignment vertical="center"/>
    </xf>
    <xf numFmtId="0" fontId="12" fillId="0" borderId="0">
      <alignment vertical="center"/>
    </xf>
    <xf numFmtId="0" fontId="13" fillId="0" borderId="0">
      <alignment vertical="center"/>
    </xf>
    <xf numFmtId="0" fontId="40" fillId="0" borderId="17" applyNumberFormat="0" applyFill="0" applyAlignment="0" applyProtection="0">
      <alignment vertical="center"/>
    </xf>
    <xf numFmtId="0" fontId="12" fillId="0" borderId="0"/>
    <xf numFmtId="0" fontId="14" fillId="0" borderId="0">
      <alignment vertical="center"/>
    </xf>
    <xf numFmtId="0" fontId="12" fillId="0" borderId="0">
      <alignment vertical="center"/>
    </xf>
    <xf numFmtId="0" fontId="14" fillId="0" borderId="0">
      <alignment vertical="center"/>
    </xf>
    <xf numFmtId="0" fontId="14" fillId="0" borderId="0">
      <alignment vertical="center"/>
    </xf>
    <xf numFmtId="0" fontId="14" fillId="0" borderId="0">
      <alignment vertical="center"/>
    </xf>
    <xf numFmtId="0" fontId="40" fillId="0" borderId="17" applyNumberFormat="0" applyFill="0" applyAlignment="0" applyProtection="0">
      <alignment vertical="center"/>
    </xf>
    <xf numFmtId="0" fontId="12" fillId="0" borderId="0">
      <alignment vertical="center"/>
    </xf>
    <xf numFmtId="0" fontId="14" fillId="0" borderId="0">
      <alignment vertical="center"/>
    </xf>
    <xf numFmtId="0" fontId="12" fillId="0" borderId="0">
      <alignment vertical="center"/>
    </xf>
    <xf numFmtId="0" fontId="14" fillId="0" borderId="0">
      <alignment vertical="center"/>
    </xf>
    <xf numFmtId="0" fontId="12" fillId="0" borderId="0">
      <alignment vertical="center"/>
    </xf>
    <xf numFmtId="0" fontId="12" fillId="0" borderId="0">
      <alignment vertical="center"/>
    </xf>
    <xf numFmtId="0" fontId="14" fillId="0" borderId="0">
      <alignment vertical="center"/>
    </xf>
    <xf numFmtId="0" fontId="12" fillId="0" borderId="0">
      <alignment vertical="center"/>
    </xf>
    <xf numFmtId="0" fontId="14" fillId="0" borderId="0">
      <alignment vertical="center"/>
    </xf>
    <xf numFmtId="0" fontId="12" fillId="0" borderId="0">
      <alignment vertical="center"/>
    </xf>
    <xf numFmtId="0" fontId="14" fillId="0" borderId="0">
      <alignment vertical="center"/>
    </xf>
    <xf numFmtId="0" fontId="12" fillId="0" borderId="0">
      <alignment vertical="center"/>
    </xf>
    <xf numFmtId="0" fontId="14" fillId="0" borderId="0">
      <alignment vertical="center"/>
    </xf>
    <xf numFmtId="0" fontId="12" fillId="0" borderId="0">
      <alignment vertical="center"/>
    </xf>
    <xf numFmtId="0" fontId="14" fillId="0" borderId="0">
      <alignment vertical="center"/>
    </xf>
    <xf numFmtId="0" fontId="14" fillId="0" borderId="0">
      <alignment vertical="center"/>
    </xf>
    <xf numFmtId="0" fontId="12" fillId="0" borderId="0">
      <alignment vertical="center"/>
    </xf>
    <xf numFmtId="0" fontId="14" fillId="0" borderId="0">
      <alignment vertical="center"/>
    </xf>
    <xf numFmtId="0" fontId="12"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2" fillId="0" borderId="0"/>
    <xf numFmtId="0" fontId="12" fillId="0" borderId="0">
      <alignment vertical="center"/>
    </xf>
    <xf numFmtId="0" fontId="12" fillId="0" borderId="0">
      <alignment vertical="center"/>
    </xf>
    <xf numFmtId="0" fontId="12" fillId="0" borderId="0"/>
    <xf numFmtId="0" fontId="12" fillId="0" borderId="0">
      <alignment vertical="center"/>
    </xf>
    <xf numFmtId="0" fontId="12" fillId="0" borderId="0">
      <alignment vertical="center"/>
    </xf>
    <xf numFmtId="0" fontId="14" fillId="0" borderId="0">
      <alignment vertical="center"/>
    </xf>
    <xf numFmtId="0" fontId="14" fillId="0" borderId="0">
      <alignment vertical="center"/>
    </xf>
    <xf numFmtId="0" fontId="12" fillId="0" borderId="0">
      <alignment vertical="center"/>
    </xf>
    <xf numFmtId="0" fontId="14" fillId="0" borderId="0">
      <alignment vertical="center"/>
    </xf>
    <xf numFmtId="0" fontId="14" fillId="0" borderId="0">
      <alignment vertical="center"/>
    </xf>
    <xf numFmtId="0" fontId="12" fillId="0" borderId="0">
      <alignment vertical="center"/>
    </xf>
    <xf numFmtId="0" fontId="12" fillId="0" borderId="0"/>
    <xf numFmtId="0" fontId="16" fillId="4" borderId="0" applyNumberFormat="0" applyBorder="0" applyAlignment="0" applyProtection="0">
      <alignment vertical="center"/>
    </xf>
    <xf numFmtId="0" fontId="12" fillId="0" borderId="0">
      <alignment vertical="center"/>
    </xf>
    <xf numFmtId="0" fontId="12" fillId="0" borderId="0"/>
    <xf numFmtId="0" fontId="12" fillId="0" borderId="0">
      <alignment vertical="center"/>
    </xf>
    <xf numFmtId="0" fontId="14" fillId="0" borderId="0">
      <alignment vertical="center"/>
    </xf>
    <xf numFmtId="0" fontId="12" fillId="0" borderId="0"/>
    <xf numFmtId="0" fontId="12"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2" fillId="0" borderId="0">
      <alignment vertical="center"/>
    </xf>
    <xf numFmtId="0" fontId="14" fillId="0" borderId="0">
      <alignment vertical="center"/>
    </xf>
    <xf numFmtId="0" fontId="14" fillId="0" borderId="0">
      <alignment vertical="center"/>
    </xf>
    <xf numFmtId="0" fontId="14" fillId="0" borderId="0">
      <alignment vertical="center"/>
    </xf>
    <xf numFmtId="0" fontId="16" fillId="4" borderId="0" applyNumberFormat="0" applyBorder="0" applyAlignment="0" applyProtection="0">
      <alignment vertical="center"/>
    </xf>
    <xf numFmtId="0" fontId="14" fillId="0" borderId="0">
      <alignment vertical="center"/>
    </xf>
    <xf numFmtId="0" fontId="14" fillId="0" borderId="0">
      <alignment vertical="center"/>
    </xf>
    <xf numFmtId="0" fontId="14" fillId="0" borderId="0">
      <alignment vertical="center"/>
    </xf>
    <xf numFmtId="0" fontId="12"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2" fillId="0" borderId="0">
      <alignment vertical="center"/>
    </xf>
    <xf numFmtId="0" fontId="14" fillId="0" borderId="0">
      <alignment vertical="center"/>
    </xf>
    <xf numFmtId="0" fontId="14" fillId="0" borderId="0">
      <alignment vertical="center"/>
    </xf>
    <xf numFmtId="0" fontId="14" fillId="0" borderId="0">
      <alignment vertical="center"/>
    </xf>
    <xf numFmtId="0" fontId="12" fillId="0" borderId="0">
      <alignment vertical="center"/>
    </xf>
    <xf numFmtId="0" fontId="12" fillId="0" borderId="0">
      <alignment vertical="center"/>
    </xf>
    <xf numFmtId="0" fontId="14" fillId="0" borderId="0">
      <alignment vertical="center"/>
    </xf>
    <xf numFmtId="0" fontId="12" fillId="0" borderId="0">
      <alignment vertical="center"/>
    </xf>
    <xf numFmtId="0" fontId="12" fillId="0" borderId="0">
      <alignment vertical="center"/>
    </xf>
    <xf numFmtId="0" fontId="14" fillId="0" borderId="0">
      <alignment vertical="center"/>
    </xf>
    <xf numFmtId="0" fontId="12" fillId="0" borderId="0">
      <alignment vertical="center"/>
    </xf>
    <xf numFmtId="0" fontId="14" fillId="0" borderId="0">
      <alignment vertical="center"/>
    </xf>
    <xf numFmtId="0" fontId="12" fillId="0" borderId="0">
      <alignment vertical="center"/>
    </xf>
    <xf numFmtId="0" fontId="14" fillId="0" borderId="0">
      <alignment vertical="center"/>
    </xf>
    <xf numFmtId="0" fontId="14" fillId="0" borderId="0">
      <alignment vertical="center"/>
    </xf>
    <xf numFmtId="0" fontId="14" fillId="0" borderId="0">
      <alignment vertical="center"/>
    </xf>
    <xf numFmtId="0" fontId="12" fillId="0" borderId="0"/>
    <xf numFmtId="0" fontId="12" fillId="0" borderId="0"/>
    <xf numFmtId="0" fontId="12" fillId="0" borderId="0"/>
    <xf numFmtId="0" fontId="12" fillId="0" borderId="0">
      <alignment vertical="center"/>
    </xf>
    <xf numFmtId="0" fontId="14" fillId="0" borderId="0">
      <alignment vertical="center"/>
    </xf>
    <xf numFmtId="0" fontId="12" fillId="0" borderId="0">
      <alignment vertical="center"/>
    </xf>
    <xf numFmtId="0" fontId="14" fillId="0" borderId="0">
      <alignment vertical="center"/>
    </xf>
    <xf numFmtId="0" fontId="12" fillId="0" borderId="0">
      <alignment vertical="center"/>
    </xf>
    <xf numFmtId="0" fontId="14" fillId="0" borderId="0">
      <alignment vertical="center"/>
    </xf>
    <xf numFmtId="0" fontId="12" fillId="0" borderId="0">
      <alignment vertical="center"/>
    </xf>
    <xf numFmtId="0" fontId="14" fillId="0" borderId="0">
      <alignment vertical="center"/>
    </xf>
    <xf numFmtId="0" fontId="12" fillId="0" borderId="0">
      <alignment vertical="center"/>
    </xf>
    <xf numFmtId="0" fontId="12" fillId="0" borderId="0"/>
    <xf numFmtId="0" fontId="12" fillId="0" borderId="0">
      <alignment vertical="center"/>
    </xf>
    <xf numFmtId="0" fontId="14" fillId="0" borderId="0">
      <alignment vertical="center"/>
    </xf>
    <xf numFmtId="0" fontId="12" fillId="0" borderId="0"/>
    <xf numFmtId="0" fontId="14" fillId="0" borderId="0">
      <alignment vertical="center"/>
    </xf>
    <xf numFmtId="0" fontId="14" fillId="0" borderId="0">
      <alignment vertical="center"/>
    </xf>
    <xf numFmtId="0" fontId="12" fillId="0" borderId="0">
      <alignment vertical="center"/>
    </xf>
    <xf numFmtId="0" fontId="14" fillId="0" borderId="0">
      <alignment vertical="center"/>
    </xf>
    <xf numFmtId="0" fontId="14" fillId="0" borderId="0">
      <alignment vertical="center"/>
    </xf>
    <xf numFmtId="0" fontId="12" fillId="0" borderId="0">
      <alignment vertical="center"/>
    </xf>
    <xf numFmtId="0" fontId="14" fillId="0" borderId="0">
      <alignment vertical="center"/>
    </xf>
    <xf numFmtId="0" fontId="12" fillId="0" borderId="0">
      <alignment vertical="center"/>
    </xf>
    <xf numFmtId="0" fontId="12" fillId="0" borderId="0"/>
    <xf numFmtId="0" fontId="12"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2" fillId="0" borderId="0">
      <alignment vertical="center"/>
    </xf>
    <xf numFmtId="0" fontId="14" fillId="0" borderId="0">
      <alignment vertical="center"/>
    </xf>
    <xf numFmtId="0" fontId="12" fillId="0" borderId="0">
      <alignment vertical="center"/>
    </xf>
    <xf numFmtId="0" fontId="14" fillId="0" borderId="0">
      <alignment vertical="center"/>
    </xf>
    <xf numFmtId="0" fontId="14" fillId="0" borderId="0">
      <alignment vertical="center"/>
    </xf>
    <xf numFmtId="0" fontId="12" fillId="0" borderId="0">
      <alignment vertical="center"/>
    </xf>
    <xf numFmtId="0" fontId="14" fillId="0" borderId="0">
      <alignment vertical="center"/>
    </xf>
    <xf numFmtId="0" fontId="14" fillId="0" borderId="0">
      <alignment vertical="center"/>
    </xf>
    <xf numFmtId="0" fontId="12" fillId="0" borderId="0">
      <alignment vertical="center"/>
    </xf>
    <xf numFmtId="0" fontId="14" fillId="0" borderId="0">
      <alignment vertical="center"/>
    </xf>
    <xf numFmtId="0" fontId="12"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2" fillId="0" borderId="0">
      <alignment vertical="center"/>
    </xf>
    <xf numFmtId="0" fontId="14" fillId="0" borderId="0">
      <alignment vertical="center"/>
    </xf>
    <xf numFmtId="0" fontId="12"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2" fillId="0" borderId="0">
      <alignment vertical="center"/>
    </xf>
    <xf numFmtId="0" fontId="12" fillId="0" borderId="0">
      <alignment vertical="center"/>
    </xf>
    <xf numFmtId="0" fontId="14" fillId="0" borderId="0">
      <alignment vertical="center"/>
    </xf>
    <xf numFmtId="0" fontId="12" fillId="0" borderId="0">
      <alignment vertical="center"/>
    </xf>
    <xf numFmtId="0" fontId="14" fillId="0" borderId="0">
      <alignment vertical="center"/>
    </xf>
    <xf numFmtId="0" fontId="12" fillId="0" borderId="0">
      <alignment vertical="center"/>
    </xf>
    <xf numFmtId="0" fontId="14" fillId="0" borderId="0">
      <alignment vertical="center"/>
    </xf>
    <xf numFmtId="0" fontId="14" fillId="0" borderId="0">
      <alignment vertical="center"/>
    </xf>
    <xf numFmtId="0" fontId="12" fillId="0" borderId="0">
      <alignment vertical="center"/>
    </xf>
    <xf numFmtId="0" fontId="12" fillId="0" borderId="0"/>
    <xf numFmtId="0" fontId="12"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2"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2" fillId="0" borderId="0">
      <alignment vertical="center"/>
    </xf>
    <xf numFmtId="0" fontId="14" fillId="0" borderId="0">
      <alignment vertical="center"/>
    </xf>
    <xf numFmtId="0" fontId="12" fillId="0" borderId="0">
      <alignment vertical="center"/>
    </xf>
    <xf numFmtId="0" fontId="12" fillId="0" borderId="0"/>
    <xf numFmtId="0" fontId="12" fillId="0" borderId="0">
      <alignment vertical="center"/>
    </xf>
    <xf numFmtId="0" fontId="12" fillId="0" borderId="0"/>
    <xf numFmtId="0" fontId="12" fillId="0" borderId="0">
      <alignment vertical="center"/>
    </xf>
    <xf numFmtId="0" fontId="12" fillId="0" borderId="0"/>
    <xf numFmtId="0" fontId="12"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2" fillId="0" borderId="0"/>
    <xf numFmtId="0" fontId="14" fillId="0" borderId="0">
      <alignment vertical="center"/>
    </xf>
    <xf numFmtId="0" fontId="12" fillId="0" borderId="0"/>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2" fillId="0" borderId="0">
      <alignment vertical="center"/>
    </xf>
    <xf numFmtId="0" fontId="14" fillId="0" borderId="0">
      <alignment vertical="center"/>
    </xf>
    <xf numFmtId="0" fontId="12" fillId="0" borderId="0">
      <alignment vertical="center"/>
    </xf>
    <xf numFmtId="0" fontId="12"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2" fillId="0" borderId="0">
      <alignment vertical="center"/>
    </xf>
    <xf numFmtId="0" fontId="12" fillId="0" borderId="0">
      <alignment vertical="center"/>
    </xf>
    <xf numFmtId="0" fontId="14" fillId="0" borderId="0">
      <alignment vertical="center"/>
    </xf>
    <xf numFmtId="0" fontId="12" fillId="0" borderId="0">
      <alignment vertical="center"/>
    </xf>
    <xf numFmtId="0" fontId="12" fillId="0" borderId="0">
      <alignment vertical="center"/>
    </xf>
    <xf numFmtId="0" fontId="14" fillId="0" borderId="0">
      <alignment vertical="center"/>
    </xf>
    <xf numFmtId="0" fontId="12" fillId="0" borderId="0">
      <alignment vertical="center"/>
    </xf>
    <xf numFmtId="0" fontId="12" fillId="0" borderId="0">
      <alignment vertical="center"/>
    </xf>
    <xf numFmtId="0" fontId="14" fillId="0" borderId="0">
      <alignment vertical="center"/>
    </xf>
    <xf numFmtId="0" fontId="12" fillId="0" borderId="0">
      <alignment vertical="center"/>
    </xf>
    <xf numFmtId="0" fontId="14" fillId="0" borderId="0">
      <alignment vertical="center"/>
    </xf>
    <xf numFmtId="0" fontId="12" fillId="0" borderId="0">
      <alignment vertical="center"/>
    </xf>
    <xf numFmtId="0" fontId="14" fillId="0" borderId="0">
      <alignment vertical="center"/>
    </xf>
    <xf numFmtId="0" fontId="12" fillId="0" borderId="0">
      <alignment vertical="center"/>
    </xf>
    <xf numFmtId="0" fontId="14" fillId="0" borderId="0">
      <alignment vertical="center"/>
    </xf>
    <xf numFmtId="0" fontId="14" fillId="0" borderId="0">
      <alignment vertical="center"/>
    </xf>
    <xf numFmtId="0" fontId="12" fillId="0" borderId="0">
      <alignment vertical="center"/>
    </xf>
    <xf numFmtId="0" fontId="14" fillId="0" borderId="0">
      <alignment vertical="center"/>
    </xf>
    <xf numFmtId="0" fontId="12" fillId="0" borderId="0">
      <alignment vertical="center"/>
    </xf>
    <xf numFmtId="0" fontId="14" fillId="0" borderId="0">
      <alignment vertical="center"/>
    </xf>
    <xf numFmtId="0" fontId="12"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2" fillId="0" borderId="0">
      <alignment vertical="center"/>
    </xf>
    <xf numFmtId="0" fontId="12" fillId="0" borderId="0"/>
    <xf numFmtId="0" fontId="12" fillId="0" borderId="0">
      <alignment vertical="center"/>
    </xf>
    <xf numFmtId="0" fontId="12" fillId="0" borderId="0"/>
    <xf numFmtId="0" fontId="12" fillId="0" borderId="0">
      <alignment vertical="center"/>
    </xf>
    <xf numFmtId="0" fontId="12" fillId="0" borderId="0">
      <alignment vertical="center"/>
    </xf>
    <xf numFmtId="0" fontId="12" fillId="0" borderId="0"/>
    <xf numFmtId="0" fontId="12" fillId="0" borderId="0">
      <alignment vertical="center"/>
    </xf>
    <xf numFmtId="0" fontId="12" fillId="0" borderId="0">
      <alignment vertical="center"/>
    </xf>
    <xf numFmtId="0" fontId="14" fillId="0" borderId="0">
      <alignment vertical="center"/>
    </xf>
    <xf numFmtId="0" fontId="12" fillId="0" borderId="0">
      <alignment vertical="center"/>
    </xf>
    <xf numFmtId="0" fontId="12" fillId="0" borderId="0">
      <alignment vertical="center"/>
    </xf>
    <xf numFmtId="0" fontId="14" fillId="0" borderId="0">
      <alignment vertical="center"/>
    </xf>
    <xf numFmtId="0" fontId="14" fillId="0" borderId="0">
      <alignment vertical="center"/>
    </xf>
    <xf numFmtId="0" fontId="12" fillId="0" borderId="0">
      <alignment vertical="center"/>
    </xf>
    <xf numFmtId="0" fontId="12" fillId="0" borderId="0"/>
    <xf numFmtId="0" fontId="14" fillId="0" borderId="0">
      <alignment vertical="center"/>
    </xf>
    <xf numFmtId="0" fontId="12" fillId="0" borderId="0">
      <alignment vertical="center"/>
    </xf>
    <xf numFmtId="0" fontId="14" fillId="0" borderId="0">
      <alignment vertical="center"/>
    </xf>
    <xf numFmtId="0" fontId="14" fillId="0" borderId="0">
      <alignment vertical="center"/>
    </xf>
    <xf numFmtId="0" fontId="12" fillId="0" borderId="0">
      <alignment vertical="center"/>
    </xf>
    <xf numFmtId="0" fontId="12"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2" fillId="0" borderId="0">
      <alignment vertical="center"/>
    </xf>
    <xf numFmtId="0" fontId="14" fillId="0" borderId="0">
      <alignment vertical="center"/>
    </xf>
    <xf numFmtId="0" fontId="12" fillId="0" borderId="0">
      <alignment vertical="center"/>
    </xf>
    <xf numFmtId="0" fontId="14" fillId="0" borderId="0">
      <alignment vertical="center"/>
    </xf>
    <xf numFmtId="0" fontId="14" fillId="0" borderId="0">
      <alignment vertical="center"/>
    </xf>
    <xf numFmtId="0" fontId="12"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2" fillId="0" borderId="0">
      <alignment vertical="center"/>
    </xf>
    <xf numFmtId="0" fontId="12" fillId="0" borderId="0">
      <alignment vertical="center"/>
    </xf>
    <xf numFmtId="0" fontId="14"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4" fillId="0" borderId="0">
      <alignment vertical="center"/>
    </xf>
    <xf numFmtId="0" fontId="12" fillId="0" borderId="0"/>
    <xf numFmtId="0" fontId="12" fillId="0" borderId="0">
      <alignment vertical="center"/>
    </xf>
    <xf numFmtId="0" fontId="14" fillId="0" borderId="0">
      <alignment vertical="center"/>
    </xf>
    <xf numFmtId="0" fontId="12" fillId="0" borderId="0">
      <alignment vertical="center"/>
    </xf>
    <xf numFmtId="0" fontId="12" fillId="0" borderId="0">
      <alignment vertical="center"/>
    </xf>
    <xf numFmtId="0" fontId="12" fillId="0" borderId="0">
      <alignment vertical="center"/>
    </xf>
    <xf numFmtId="0" fontId="13"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2" fillId="0" borderId="0">
      <alignment vertical="center"/>
    </xf>
    <xf numFmtId="0" fontId="14" fillId="0" borderId="0">
      <alignment vertical="center"/>
    </xf>
    <xf numFmtId="0" fontId="12" fillId="0" borderId="0">
      <alignment vertical="center"/>
    </xf>
    <xf numFmtId="0" fontId="14" fillId="0" borderId="0">
      <alignment vertical="center"/>
    </xf>
    <xf numFmtId="0" fontId="12" fillId="0" borderId="0">
      <alignment vertical="center"/>
    </xf>
    <xf numFmtId="0" fontId="14" fillId="0" borderId="0">
      <alignment vertical="center"/>
    </xf>
    <xf numFmtId="0" fontId="14" fillId="0" borderId="0">
      <alignment vertical="center"/>
    </xf>
    <xf numFmtId="0" fontId="14" fillId="0" borderId="0">
      <alignment vertical="center"/>
    </xf>
    <xf numFmtId="0" fontId="12" fillId="0" borderId="0">
      <alignment vertical="center"/>
    </xf>
    <xf numFmtId="0" fontId="14" fillId="0" borderId="0">
      <alignment vertical="center"/>
    </xf>
    <xf numFmtId="0" fontId="12"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2" fillId="0" borderId="0">
      <alignment vertical="center"/>
    </xf>
    <xf numFmtId="0" fontId="14" fillId="0" borderId="0">
      <alignment vertical="center"/>
    </xf>
    <xf numFmtId="0" fontId="12" fillId="0" borderId="0">
      <alignment vertical="center"/>
    </xf>
    <xf numFmtId="0" fontId="14" fillId="0" borderId="0">
      <alignment vertical="center"/>
    </xf>
    <xf numFmtId="0" fontId="14" fillId="0" borderId="0">
      <alignment vertical="center"/>
    </xf>
    <xf numFmtId="0" fontId="14" fillId="0" borderId="0">
      <alignment vertical="center"/>
    </xf>
    <xf numFmtId="0" fontId="12" fillId="0" borderId="0">
      <alignment vertical="center"/>
    </xf>
    <xf numFmtId="0" fontId="14" fillId="0" borderId="0">
      <alignment vertical="center"/>
    </xf>
    <xf numFmtId="0" fontId="12" fillId="0" borderId="0">
      <alignment vertical="center"/>
    </xf>
    <xf numFmtId="0" fontId="14" fillId="0" borderId="0">
      <alignment vertical="center"/>
    </xf>
    <xf numFmtId="0" fontId="14" fillId="0" borderId="0">
      <alignment vertical="center"/>
    </xf>
    <xf numFmtId="0" fontId="14" fillId="0" borderId="0">
      <alignment vertical="center"/>
    </xf>
    <xf numFmtId="0" fontId="12" fillId="0" borderId="0">
      <alignment vertical="center"/>
    </xf>
    <xf numFmtId="0" fontId="14" fillId="0" borderId="0">
      <alignment vertical="center"/>
    </xf>
    <xf numFmtId="0" fontId="16" fillId="4" borderId="0" applyNumberFormat="0" applyBorder="0" applyAlignment="0" applyProtection="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2" fillId="0" borderId="0">
      <alignment vertical="center"/>
    </xf>
    <xf numFmtId="0" fontId="14" fillId="0" borderId="0">
      <alignment vertical="center"/>
    </xf>
    <xf numFmtId="0" fontId="14" fillId="0" borderId="0">
      <alignment vertical="center"/>
    </xf>
    <xf numFmtId="0" fontId="14" fillId="0" borderId="0">
      <alignment vertical="center"/>
    </xf>
    <xf numFmtId="0" fontId="12" fillId="0" borderId="0">
      <alignment vertical="center"/>
    </xf>
    <xf numFmtId="0" fontId="14" fillId="0" borderId="0">
      <alignment vertical="center"/>
    </xf>
    <xf numFmtId="0" fontId="14" fillId="0" borderId="0">
      <alignment vertical="center"/>
    </xf>
    <xf numFmtId="0" fontId="12" fillId="0" borderId="0">
      <alignment vertical="center"/>
    </xf>
    <xf numFmtId="0" fontId="14" fillId="0" borderId="0">
      <alignment vertical="center"/>
    </xf>
    <xf numFmtId="0" fontId="14" fillId="0" borderId="0">
      <alignment vertical="center"/>
    </xf>
    <xf numFmtId="0" fontId="12" fillId="0" borderId="0">
      <alignment vertical="center"/>
    </xf>
    <xf numFmtId="0" fontId="12"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2"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2" fillId="0" borderId="0">
      <alignment vertical="center"/>
    </xf>
    <xf numFmtId="0" fontId="14" fillId="0" borderId="0">
      <alignment vertical="center"/>
    </xf>
    <xf numFmtId="0" fontId="12"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2" fillId="0" borderId="0">
      <alignment vertical="center"/>
    </xf>
    <xf numFmtId="0" fontId="14" fillId="0" borderId="0">
      <alignment vertical="center"/>
    </xf>
    <xf numFmtId="0" fontId="14" fillId="0" borderId="0">
      <alignment vertical="center"/>
    </xf>
    <xf numFmtId="0" fontId="12" fillId="0" borderId="0">
      <alignment vertical="center"/>
    </xf>
    <xf numFmtId="0" fontId="12" fillId="0" borderId="0">
      <alignment vertical="center"/>
    </xf>
    <xf numFmtId="0" fontId="14" fillId="0" borderId="0">
      <alignment vertical="center"/>
    </xf>
    <xf numFmtId="0" fontId="14" fillId="0" borderId="0">
      <alignment vertical="center"/>
    </xf>
    <xf numFmtId="0" fontId="12" fillId="0" borderId="0">
      <alignment vertical="center"/>
    </xf>
    <xf numFmtId="0" fontId="12"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2" fillId="0" borderId="0">
      <alignment vertical="center"/>
    </xf>
    <xf numFmtId="0" fontId="14" fillId="0" borderId="0">
      <alignment vertical="center"/>
    </xf>
    <xf numFmtId="0" fontId="12" fillId="0" borderId="0">
      <alignment vertical="center"/>
    </xf>
    <xf numFmtId="0" fontId="14" fillId="0" borderId="0">
      <alignment vertical="center"/>
    </xf>
    <xf numFmtId="0" fontId="14" fillId="0" borderId="0">
      <alignment vertical="center"/>
    </xf>
    <xf numFmtId="0" fontId="12"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2" fillId="0" borderId="0">
      <alignment vertical="center"/>
    </xf>
    <xf numFmtId="0" fontId="12" fillId="0" borderId="0">
      <alignment vertical="center"/>
    </xf>
    <xf numFmtId="0" fontId="14" fillId="0" borderId="0">
      <alignment vertical="center"/>
    </xf>
    <xf numFmtId="0" fontId="12" fillId="0" borderId="0">
      <alignment vertical="center"/>
    </xf>
    <xf numFmtId="0" fontId="12" fillId="0" borderId="0">
      <alignment vertical="center"/>
    </xf>
    <xf numFmtId="0" fontId="14" fillId="0" borderId="0">
      <alignment vertical="center"/>
    </xf>
    <xf numFmtId="0" fontId="14" fillId="0" borderId="0">
      <alignment vertical="center"/>
    </xf>
    <xf numFmtId="0" fontId="14" fillId="0" borderId="0">
      <alignment vertical="center"/>
    </xf>
    <xf numFmtId="0" fontId="12" fillId="0" borderId="0">
      <alignment vertical="center"/>
    </xf>
    <xf numFmtId="0" fontId="14" fillId="0" borderId="0">
      <alignment vertical="center"/>
    </xf>
    <xf numFmtId="0" fontId="12"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2"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2"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2" fillId="0" borderId="0">
      <alignment vertical="center"/>
    </xf>
    <xf numFmtId="0" fontId="14" fillId="0" borderId="0">
      <alignment vertical="center"/>
    </xf>
    <xf numFmtId="0" fontId="12"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2" fillId="0" borderId="0">
      <alignment vertical="center"/>
    </xf>
    <xf numFmtId="0" fontId="14" fillId="0" borderId="0">
      <alignment vertical="center"/>
    </xf>
    <xf numFmtId="0" fontId="14" fillId="0" borderId="0">
      <alignment vertical="center"/>
    </xf>
    <xf numFmtId="0" fontId="14" fillId="0" borderId="0">
      <alignment vertical="center"/>
    </xf>
    <xf numFmtId="0" fontId="12"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2" fillId="0" borderId="0">
      <alignment vertical="center"/>
    </xf>
    <xf numFmtId="0" fontId="14" fillId="0" borderId="0">
      <alignment vertical="center"/>
    </xf>
    <xf numFmtId="0" fontId="12" fillId="0" borderId="0">
      <alignment vertical="center"/>
    </xf>
    <xf numFmtId="0" fontId="14" fillId="0" borderId="0">
      <alignment vertical="center"/>
    </xf>
    <xf numFmtId="0" fontId="12" fillId="0" borderId="0">
      <alignment vertical="center"/>
    </xf>
    <xf numFmtId="0" fontId="14" fillId="0" borderId="0">
      <alignment vertical="center"/>
    </xf>
    <xf numFmtId="0" fontId="12" fillId="0" borderId="0">
      <alignment vertical="center"/>
    </xf>
    <xf numFmtId="0" fontId="12"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2"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2" fillId="0" borderId="0">
      <alignment vertical="center"/>
    </xf>
    <xf numFmtId="0" fontId="14" fillId="0" borderId="0">
      <alignment vertical="center"/>
    </xf>
    <xf numFmtId="0" fontId="14" fillId="0" borderId="0">
      <alignment vertical="center"/>
    </xf>
    <xf numFmtId="0" fontId="12"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2" fillId="0" borderId="0">
      <alignment vertical="center"/>
    </xf>
    <xf numFmtId="0" fontId="14" fillId="0" borderId="0">
      <alignment vertical="center"/>
    </xf>
    <xf numFmtId="0" fontId="12" fillId="0" borderId="0">
      <alignment vertical="center"/>
    </xf>
    <xf numFmtId="0" fontId="14" fillId="0" borderId="0">
      <alignment vertical="center"/>
    </xf>
    <xf numFmtId="0" fontId="12"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2"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2" fillId="0" borderId="0">
      <alignment vertical="center"/>
    </xf>
    <xf numFmtId="0" fontId="14" fillId="0" borderId="0">
      <alignment vertical="center"/>
    </xf>
    <xf numFmtId="0" fontId="14" fillId="0" borderId="0">
      <alignment vertical="center"/>
    </xf>
    <xf numFmtId="0" fontId="14" fillId="0" borderId="0">
      <alignment vertical="center"/>
    </xf>
    <xf numFmtId="0" fontId="12" fillId="0" borderId="0">
      <alignment vertical="center"/>
    </xf>
    <xf numFmtId="0" fontId="14" fillId="0" borderId="0">
      <alignment vertical="center"/>
    </xf>
    <xf numFmtId="0" fontId="14" fillId="0" borderId="0">
      <alignment vertical="center"/>
    </xf>
    <xf numFmtId="0" fontId="14" fillId="0" borderId="0">
      <alignment vertical="center"/>
    </xf>
    <xf numFmtId="0" fontId="12"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2" fillId="0" borderId="0">
      <alignment vertical="center"/>
    </xf>
    <xf numFmtId="0" fontId="14" fillId="0" borderId="0">
      <alignment vertical="center"/>
    </xf>
    <xf numFmtId="0" fontId="12" fillId="0" borderId="0">
      <alignment vertical="center"/>
    </xf>
    <xf numFmtId="0" fontId="14" fillId="0" borderId="0">
      <alignment vertical="center"/>
    </xf>
    <xf numFmtId="0" fontId="12" fillId="0" borderId="0">
      <alignment vertical="center"/>
    </xf>
    <xf numFmtId="0" fontId="14" fillId="0" borderId="0">
      <alignment vertical="center"/>
    </xf>
    <xf numFmtId="0" fontId="12"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2" fillId="0" borderId="0">
      <alignment vertical="center"/>
    </xf>
    <xf numFmtId="0" fontId="14" fillId="0" borderId="0">
      <alignment vertical="center"/>
    </xf>
    <xf numFmtId="0" fontId="14" fillId="0" borderId="0">
      <alignment vertical="center"/>
    </xf>
    <xf numFmtId="0" fontId="12"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2" fillId="0" borderId="0">
      <alignment vertical="center"/>
    </xf>
    <xf numFmtId="0" fontId="12"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2" fillId="0" borderId="0">
      <alignment vertical="center"/>
    </xf>
    <xf numFmtId="0" fontId="14" fillId="0" borderId="0">
      <alignment vertical="center"/>
    </xf>
    <xf numFmtId="0" fontId="14" fillId="0" borderId="0">
      <alignment vertical="center"/>
    </xf>
    <xf numFmtId="0" fontId="14" fillId="0" borderId="0">
      <alignment vertical="center"/>
    </xf>
    <xf numFmtId="0" fontId="12" fillId="0" borderId="0">
      <alignment vertical="center"/>
    </xf>
    <xf numFmtId="0" fontId="14" fillId="0" borderId="0">
      <alignment vertical="center"/>
    </xf>
    <xf numFmtId="0" fontId="14" fillId="0" borderId="0">
      <alignment vertical="center"/>
    </xf>
    <xf numFmtId="0" fontId="14" fillId="0" borderId="0">
      <alignment vertical="center"/>
    </xf>
    <xf numFmtId="0" fontId="12" fillId="0" borderId="0">
      <alignment vertical="center"/>
    </xf>
    <xf numFmtId="0" fontId="14" fillId="0" borderId="0">
      <alignment vertical="center"/>
    </xf>
    <xf numFmtId="0" fontId="14" fillId="0" borderId="0">
      <alignment vertical="center"/>
    </xf>
    <xf numFmtId="0" fontId="14" fillId="0" borderId="0">
      <alignment vertical="center"/>
    </xf>
    <xf numFmtId="0" fontId="12" fillId="0" borderId="0">
      <alignment vertical="center"/>
    </xf>
    <xf numFmtId="0" fontId="14" fillId="0" borderId="0">
      <alignment vertical="center"/>
    </xf>
    <xf numFmtId="0" fontId="12" fillId="0" borderId="0">
      <alignment vertical="center"/>
    </xf>
    <xf numFmtId="0" fontId="14" fillId="0" borderId="0">
      <alignment vertical="center"/>
    </xf>
    <xf numFmtId="0" fontId="14" fillId="0" borderId="0">
      <alignment vertical="center"/>
    </xf>
    <xf numFmtId="0" fontId="12" fillId="0" borderId="0">
      <alignment vertical="center"/>
    </xf>
    <xf numFmtId="0" fontId="14" fillId="0" borderId="0">
      <alignment vertical="center"/>
    </xf>
    <xf numFmtId="0" fontId="12" fillId="0" borderId="0">
      <alignment vertical="center"/>
    </xf>
    <xf numFmtId="0" fontId="14" fillId="0" borderId="0">
      <alignment vertical="center"/>
    </xf>
    <xf numFmtId="0" fontId="12" fillId="0" borderId="0">
      <alignment vertical="center"/>
    </xf>
    <xf numFmtId="0" fontId="14" fillId="0" borderId="0">
      <alignment vertical="center"/>
    </xf>
    <xf numFmtId="0" fontId="12" fillId="0" borderId="0">
      <alignment vertical="center"/>
    </xf>
    <xf numFmtId="0" fontId="12" fillId="0" borderId="0">
      <alignment vertical="center"/>
    </xf>
    <xf numFmtId="0" fontId="14" fillId="0" borderId="0">
      <alignment vertical="center"/>
    </xf>
    <xf numFmtId="0" fontId="12" fillId="0" borderId="0">
      <alignment vertical="center"/>
    </xf>
    <xf numFmtId="0" fontId="12" fillId="0" borderId="0">
      <alignment vertical="center"/>
    </xf>
    <xf numFmtId="0" fontId="14" fillId="0" borderId="0">
      <alignment vertical="center"/>
    </xf>
    <xf numFmtId="0" fontId="12" fillId="0" borderId="0">
      <alignment vertical="center"/>
    </xf>
    <xf numFmtId="0" fontId="62" fillId="0" borderId="0">
      <alignment vertical="center"/>
    </xf>
    <xf numFmtId="0" fontId="12" fillId="0" borderId="0">
      <alignment vertical="center"/>
    </xf>
    <xf numFmtId="0" fontId="12" fillId="0" borderId="0"/>
    <xf numFmtId="0" fontId="12" fillId="0" borderId="0">
      <alignment vertical="center"/>
    </xf>
    <xf numFmtId="0" fontId="12" fillId="0" borderId="0">
      <alignment vertical="center"/>
    </xf>
    <xf numFmtId="0" fontId="12" fillId="0" borderId="0"/>
    <xf numFmtId="0" fontId="12" fillId="0" borderId="0">
      <alignment vertical="center"/>
    </xf>
    <xf numFmtId="0" fontId="12" fillId="0" borderId="0">
      <alignment vertical="center"/>
    </xf>
    <xf numFmtId="0" fontId="12" fillId="0" borderId="0"/>
    <xf numFmtId="0" fontId="12" fillId="0" borderId="0">
      <alignment vertical="center"/>
    </xf>
    <xf numFmtId="0" fontId="12" fillId="0" borderId="0">
      <alignment vertical="center"/>
    </xf>
    <xf numFmtId="0" fontId="12" fillId="0" borderId="0"/>
    <xf numFmtId="0" fontId="12" fillId="0" borderId="0">
      <alignment vertical="center"/>
    </xf>
    <xf numFmtId="0" fontId="14" fillId="0" borderId="0">
      <alignment vertical="center"/>
    </xf>
    <xf numFmtId="0" fontId="14" fillId="0" borderId="0">
      <alignment vertical="center"/>
    </xf>
    <xf numFmtId="0" fontId="12"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2" fillId="0" borderId="0">
      <alignment vertical="center"/>
    </xf>
    <xf numFmtId="0" fontId="14" fillId="0" borderId="0">
      <alignment vertical="center"/>
    </xf>
    <xf numFmtId="0" fontId="12"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2" fillId="0" borderId="0">
      <alignment vertical="center"/>
    </xf>
    <xf numFmtId="0" fontId="14" fillId="0" borderId="0">
      <alignment vertical="center"/>
    </xf>
    <xf numFmtId="0" fontId="12" fillId="0" borderId="0">
      <alignment vertical="center"/>
    </xf>
    <xf numFmtId="0" fontId="14" fillId="0" borderId="0">
      <alignment vertical="center"/>
    </xf>
    <xf numFmtId="0" fontId="14" fillId="0" borderId="0">
      <alignment vertical="center"/>
    </xf>
    <xf numFmtId="0" fontId="12"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2" fillId="0" borderId="0">
      <alignment vertical="center"/>
    </xf>
    <xf numFmtId="0" fontId="14" fillId="0" borderId="0">
      <alignment vertical="center"/>
    </xf>
    <xf numFmtId="0" fontId="12" fillId="0" borderId="0">
      <alignment vertical="center"/>
    </xf>
    <xf numFmtId="0" fontId="14" fillId="0" borderId="0">
      <alignment vertical="center"/>
    </xf>
    <xf numFmtId="0" fontId="12"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2" fillId="0" borderId="0">
      <alignment vertical="center"/>
    </xf>
    <xf numFmtId="0" fontId="14" fillId="0" borderId="0">
      <alignment vertical="center"/>
    </xf>
    <xf numFmtId="0" fontId="14" fillId="0" borderId="0">
      <alignment vertical="center"/>
    </xf>
    <xf numFmtId="0" fontId="12" fillId="0" borderId="0">
      <alignment vertical="center"/>
    </xf>
    <xf numFmtId="0" fontId="14" fillId="0" borderId="0">
      <alignment vertical="center"/>
    </xf>
    <xf numFmtId="0" fontId="12"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2" fillId="0" borderId="0">
      <alignment vertical="center"/>
    </xf>
    <xf numFmtId="0" fontId="12" fillId="0" borderId="0">
      <alignment vertical="center"/>
    </xf>
    <xf numFmtId="0" fontId="14" fillId="0" borderId="0">
      <alignment vertical="center"/>
    </xf>
    <xf numFmtId="0" fontId="12" fillId="0" borderId="0">
      <alignment vertical="center"/>
    </xf>
    <xf numFmtId="0" fontId="12" fillId="0" borderId="0">
      <alignment vertical="center"/>
    </xf>
    <xf numFmtId="0" fontId="14" fillId="0" borderId="0">
      <alignment vertical="center"/>
    </xf>
    <xf numFmtId="0" fontId="12" fillId="0" borderId="0">
      <alignment vertical="center"/>
    </xf>
    <xf numFmtId="0" fontId="12" fillId="0" borderId="0">
      <alignment vertical="center"/>
    </xf>
    <xf numFmtId="0" fontId="14" fillId="0" borderId="0">
      <alignment vertical="center"/>
    </xf>
    <xf numFmtId="0" fontId="14" fillId="0" borderId="0">
      <alignment vertical="center"/>
    </xf>
    <xf numFmtId="0" fontId="14" fillId="0" borderId="0">
      <alignment vertical="center"/>
    </xf>
    <xf numFmtId="0" fontId="12" fillId="0" borderId="0">
      <alignment vertical="center"/>
    </xf>
    <xf numFmtId="0" fontId="12" fillId="0" borderId="0">
      <alignment vertical="center"/>
    </xf>
    <xf numFmtId="0" fontId="12" fillId="0" borderId="0">
      <alignment vertical="center"/>
    </xf>
    <xf numFmtId="0" fontId="14"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2" fillId="0" borderId="0">
      <alignment vertical="center"/>
    </xf>
    <xf numFmtId="0" fontId="14" fillId="0" borderId="0">
      <alignment vertical="center"/>
    </xf>
    <xf numFmtId="0" fontId="14" fillId="0" borderId="0">
      <alignment vertical="center"/>
    </xf>
    <xf numFmtId="0" fontId="12" fillId="0" borderId="0">
      <alignment vertical="center"/>
    </xf>
    <xf numFmtId="0" fontId="14" fillId="0" borderId="0">
      <alignment vertical="center"/>
    </xf>
    <xf numFmtId="0" fontId="12" fillId="0" borderId="0">
      <alignment vertical="center"/>
    </xf>
    <xf numFmtId="0" fontId="14" fillId="0" borderId="0">
      <alignment vertical="center"/>
    </xf>
    <xf numFmtId="0" fontId="12" fillId="0" borderId="0">
      <alignment vertical="center"/>
    </xf>
    <xf numFmtId="0" fontId="14" fillId="0" borderId="0">
      <alignment vertical="center"/>
    </xf>
    <xf numFmtId="0" fontId="12" fillId="0" borderId="0">
      <alignment vertical="center"/>
    </xf>
    <xf numFmtId="0" fontId="14" fillId="0" borderId="0">
      <alignment vertical="center"/>
    </xf>
    <xf numFmtId="0" fontId="12" fillId="0" borderId="0">
      <alignment vertical="center"/>
    </xf>
    <xf numFmtId="0" fontId="14" fillId="0" borderId="0">
      <alignment vertical="center"/>
    </xf>
    <xf numFmtId="0" fontId="14" fillId="0" borderId="0">
      <alignment vertical="center"/>
    </xf>
    <xf numFmtId="0" fontId="12" fillId="0" borderId="0">
      <alignment vertical="center"/>
    </xf>
    <xf numFmtId="0" fontId="14" fillId="0" borderId="0">
      <alignment vertical="center"/>
    </xf>
    <xf numFmtId="0" fontId="12" fillId="0" borderId="0">
      <alignment vertical="center"/>
    </xf>
    <xf numFmtId="0" fontId="14" fillId="0" borderId="0">
      <alignment vertical="center"/>
    </xf>
    <xf numFmtId="0" fontId="12" fillId="0" borderId="0">
      <alignment vertical="center"/>
    </xf>
    <xf numFmtId="0" fontId="12" fillId="0" borderId="0">
      <alignment vertical="center"/>
    </xf>
    <xf numFmtId="0" fontId="14" fillId="0" borderId="0">
      <alignment vertical="center"/>
    </xf>
    <xf numFmtId="0" fontId="12" fillId="0" borderId="0">
      <alignment vertical="center"/>
    </xf>
    <xf numFmtId="0" fontId="14" fillId="0" borderId="0">
      <alignment vertical="center"/>
    </xf>
    <xf numFmtId="0" fontId="12" fillId="0" borderId="0">
      <alignment vertical="center"/>
    </xf>
    <xf numFmtId="0" fontId="14" fillId="0" borderId="0">
      <alignment vertical="center"/>
    </xf>
    <xf numFmtId="0" fontId="12"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2" fillId="0" borderId="0">
      <alignment vertical="center"/>
    </xf>
    <xf numFmtId="0" fontId="14" fillId="0" borderId="0">
      <alignment vertical="center"/>
    </xf>
    <xf numFmtId="0" fontId="12"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2"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2"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2" fillId="0" borderId="0">
      <alignment vertical="center"/>
    </xf>
    <xf numFmtId="0" fontId="14" fillId="0" borderId="0">
      <alignment vertical="center"/>
    </xf>
    <xf numFmtId="0" fontId="12" fillId="0" borderId="0">
      <alignment vertical="center"/>
    </xf>
    <xf numFmtId="0" fontId="14" fillId="0" borderId="0">
      <alignment vertical="center"/>
    </xf>
    <xf numFmtId="0" fontId="12" fillId="0" borderId="0">
      <alignment vertical="center"/>
    </xf>
    <xf numFmtId="0" fontId="14" fillId="0" borderId="0">
      <alignment vertical="center"/>
    </xf>
    <xf numFmtId="0" fontId="14" fillId="0" borderId="0">
      <alignment vertical="center"/>
    </xf>
    <xf numFmtId="0" fontId="12" fillId="0" borderId="0">
      <alignment vertical="center"/>
    </xf>
    <xf numFmtId="0" fontId="14" fillId="0" borderId="0">
      <alignment vertical="center"/>
    </xf>
    <xf numFmtId="0" fontId="12" fillId="0" borderId="0">
      <alignment vertical="center"/>
    </xf>
    <xf numFmtId="0" fontId="12" fillId="0" borderId="0">
      <alignment vertical="center"/>
    </xf>
    <xf numFmtId="0" fontId="12"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2" fillId="0" borderId="0">
      <alignment vertical="center"/>
    </xf>
    <xf numFmtId="0" fontId="14" fillId="0" borderId="0">
      <alignment vertical="center"/>
    </xf>
    <xf numFmtId="0" fontId="14" fillId="0" borderId="0">
      <alignment vertical="center"/>
    </xf>
    <xf numFmtId="0" fontId="14" fillId="0" borderId="0">
      <alignment vertical="center"/>
    </xf>
    <xf numFmtId="0" fontId="12" fillId="0" borderId="0">
      <alignment vertical="center"/>
    </xf>
    <xf numFmtId="0" fontId="14" fillId="0" borderId="0">
      <alignment vertical="center"/>
    </xf>
    <xf numFmtId="0" fontId="12" fillId="0" borderId="0">
      <alignment vertical="center"/>
    </xf>
    <xf numFmtId="0" fontId="14" fillId="0" borderId="0">
      <alignment vertical="center"/>
    </xf>
    <xf numFmtId="0" fontId="12"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2" fillId="0" borderId="0">
      <alignment vertical="center"/>
    </xf>
    <xf numFmtId="0" fontId="12" fillId="0" borderId="0">
      <alignment vertical="center"/>
    </xf>
    <xf numFmtId="0" fontId="14"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4" fillId="0" borderId="0">
      <alignment vertical="center"/>
    </xf>
    <xf numFmtId="0" fontId="14" fillId="0" borderId="0">
      <alignment vertical="center"/>
    </xf>
    <xf numFmtId="0" fontId="14" fillId="0" borderId="0">
      <alignment vertical="center"/>
    </xf>
    <xf numFmtId="0" fontId="12" fillId="0" borderId="0">
      <alignment vertical="center"/>
    </xf>
    <xf numFmtId="0" fontId="14" fillId="0" borderId="0">
      <alignment vertical="center"/>
    </xf>
    <xf numFmtId="0" fontId="12" fillId="0" borderId="0">
      <alignment vertical="center"/>
    </xf>
    <xf numFmtId="0" fontId="12" fillId="0" borderId="0">
      <alignment vertical="center"/>
    </xf>
    <xf numFmtId="0" fontId="14" fillId="0" borderId="0">
      <alignment vertical="center"/>
    </xf>
    <xf numFmtId="0" fontId="12" fillId="0" borderId="0">
      <alignment vertical="center"/>
    </xf>
    <xf numFmtId="0" fontId="14" fillId="0" borderId="0">
      <alignment vertical="center"/>
    </xf>
    <xf numFmtId="0" fontId="14" fillId="0" borderId="0">
      <alignment vertical="center"/>
    </xf>
    <xf numFmtId="0" fontId="12" fillId="0" borderId="0">
      <alignment vertical="center"/>
    </xf>
    <xf numFmtId="0" fontId="14" fillId="0" borderId="0">
      <alignment vertical="center"/>
    </xf>
    <xf numFmtId="0" fontId="12" fillId="0" borderId="0">
      <alignment vertical="center"/>
    </xf>
    <xf numFmtId="0" fontId="12" fillId="0" borderId="0">
      <alignment vertical="center"/>
    </xf>
    <xf numFmtId="0" fontId="14" fillId="0" borderId="0">
      <alignment vertical="center"/>
    </xf>
    <xf numFmtId="0" fontId="12" fillId="0" borderId="0">
      <alignment vertical="center"/>
    </xf>
    <xf numFmtId="0" fontId="14" fillId="0" borderId="0">
      <alignment vertical="center"/>
    </xf>
    <xf numFmtId="0" fontId="14" fillId="0" borderId="0">
      <alignment vertical="center"/>
    </xf>
    <xf numFmtId="0" fontId="14" fillId="0" borderId="0">
      <alignment vertical="center"/>
    </xf>
    <xf numFmtId="0" fontId="12" fillId="0" borderId="0">
      <alignment vertical="center"/>
    </xf>
    <xf numFmtId="0" fontId="14" fillId="0" borderId="0">
      <alignment vertical="center"/>
    </xf>
    <xf numFmtId="0" fontId="14" fillId="0" borderId="0">
      <alignment vertical="center"/>
    </xf>
    <xf numFmtId="0" fontId="14" fillId="0" borderId="0">
      <alignment vertical="center"/>
    </xf>
    <xf numFmtId="0" fontId="12" fillId="0" borderId="0">
      <alignment vertical="center"/>
    </xf>
    <xf numFmtId="0" fontId="14" fillId="0" borderId="0">
      <alignment vertical="center"/>
    </xf>
    <xf numFmtId="0" fontId="12" fillId="0" borderId="0">
      <alignment vertical="center"/>
    </xf>
    <xf numFmtId="0" fontId="14" fillId="0" borderId="0">
      <alignment vertical="center"/>
    </xf>
    <xf numFmtId="0" fontId="12" fillId="0" borderId="0">
      <alignment vertical="center"/>
    </xf>
    <xf numFmtId="0" fontId="14" fillId="0" borderId="0">
      <alignment vertical="center"/>
    </xf>
    <xf numFmtId="0" fontId="12" fillId="0" borderId="0">
      <alignment vertical="center"/>
    </xf>
    <xf numFmtId="0" fontId="14" fillId="0" borderId="0">
      <alignment vertical="center"/>
    </xf>
    <xf numFmtId="0" fontId="12"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2"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2" fillId="0" borderId="0">
      <alignment vertical="center"/>
    </xf>
    <xf numFmtId="0" fontId="14" fillId="0" borderId="0">
      <alignment vertical="center"/>
    </xf>
    <xf numFmtId="0" fontId="12" fillId="0" borderId="0">
      <alignment vertical="center"/>
    </xf>
    <xf numFmtId="0" fontId="14" fillId="0" borderId="0">
      <alignment vertical="center"/>
    </xf>
    <xf numFmtId="0" fontId="12" fillId="0" borderId="0">
      <alignment vertical="center"/>
    </xf>
    <xf numFmtId="0" fontId="12" fillId="0" borderId="0">
      <alignment vertical="center"/>
    </xf>
    <xf numFmtId="0" fontId="14" fillId="0" borderId="0">
      <alignment vertical="center"/>
    </xf>
    <xf numFmtId="0" fontId="12" fillId="0" borderId="0">
      <alignment vertical="center"/>
    </xf>
    <xf numFmtId="0" fontId="14" fillId="0" borderId="0">
      <alignment vertical="center"/>
    </xf>
    <xf numFmtId="0" fontId="12" fillId="0" borderId="0">
      <alignment vertical="center"/>
    </xf>
    <xf numFmtId="0" fontId="14" fillId="0" borderId="0">
      <alignment vertical="center"/>
    </xf>
    <xf numFmtId="0" fontId="12" fillId="0" borderId="0">
      <alignment vertical="center"/>
    </xf>
    <xf numFmtId="0" fontId="12"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2" fillId="0" borderId="0">
      <alignment vertical="center"/>
    </xf>
    <xf numFmtId="0" fontId="14" fillId="0" borderId="0">
      <alignment vertical="center"/>
    </xf>
    <xf numFmtId="0" fontId="12" fillId="0" borderId="0">
      <alignment vertical="center"/>
    </xf>
    <xf numFmtId="0" fontId="14" fillId="0" borderId="0">
      <alignment vertical="center"/>
    </xf>
    <xf numFmtId="0" fontId="12" fillId="0" borderId="0">
      <alignment vertical="center"/>
    </xf>
    <xf numFmtId="0" fontId="14" fillId="0" borderId="0">
      <alignment vertical="center"/>
    </xf>
    <xf numFmtId="0" fontId="12" fillId="0" borderId="0">
      <alignment vertical="center"/>
    </xf>
    <xf numFmtId="0" fontId="14" fillId="0" borderId="0">
      <alignment vertical="center"/>
    </xf>
    <xf numFmtId="0" fontId="12" fillId="0" borderId="0">
      <alignment vertical="center"/>
    </xf>
    <xf numFmtId="0" fontId="14" fillId="0" borderId="0">
      <alignment vertical="center"/>
    </xf>
    <xf numFmtId="0" fontId="14" fillId="0" borderId="0">
      <alignment vertical="center"/>
    </xf>
    <xf numFmtId="0" fontId="12" fillId="0" borderId="0">
      <alignment vertical="center"/>
    </xf>
    <xf numFmtId="0" fontId="14" fillId="0" borderId="0">
      <alignment vertical="center"/>
    </xf>
    <xf numFmtId="0" fontId="12" fillId="0" borderId="0">
      <alignment vertical="center"/>
    </xf>
    <xf numFmtId="0" fontId="14" fillId="0" borderId="0">
      <alignment vertical="center"/>
    </xf>
    <xf numFmtId="0" fontId="12" fillId="0" borderId="0">
      <alignment vertical="center"/>
    </xf>
    <xf numFmtId="0" fontId="14" fillId="0" borderId="0">
      <alignment vertical="center"/>
    </xf>
    <xf numFmtId="0" fontId="12" fillId="0" borderId="0">
      <alignment vertical="center"/>
    </xf>
    <xf numFmtId="0" fontId="12" fillId="0" borderId="0">
      <alignment vertical="center"/>
    </xf>
    <xf numFmtId="0" fontId="14" fillId="0" borderId="0">
      <alignment vertical="center"/>
    </xf>
    <xf numFmtId="0" fontId="12" fillId="0" borderId="0">
      <alignment vertical="center"/>
    </xf>
    <xf numFmtId="0" fontId="14" fillId="0" borderId="0">
      <alignment vertical="center"/>
    </xf>
    <xf numFmtId="0" fontId="14" fillId="0" borderId="0">
      <alignment vertical="center"/>
    </xf>
    <xf numFmtId="0" fontId="12" fillId="0" borderId="0">
      <alignment vertical="center"/>
    </xf>
    <xf numFmtId="0" fontId="12" fillId="0" borderId="0">
      <alignment vertical="center"/>
    </xf>
    <xf numFmtId="0" fontId="14" fillId="0" borderId="0">
      <alignment vertical="center"/>
    </xf>
    <xf numFmtId="0" fontId="40" fillId="0" borderId="17" applyNumberFormat="0" applyFill="0" applyAlignment="0" applyProtection="0">
      <alignment vertical="center"/>
    </xf>
    <xf numFmtId="0" fontId="12" fillId="0" borderId="0">
      <alignment vertical="center"/>
    </xf>
    <xf numFmtId="0" fontId="14" fillId="0" borderId="0">
      <alignment vertical="center"/>
    </xf>
    <xf numFmtId="0" fontId="12" fillId="0" borderId="0">
      <alignment vertical="center"/>
    </xf>
    <xf numFmtId="0" fontId="14" fillId="0" borderId="0">
      <alignment vertical="center"/>
    </xf>
    <xf numFmtId="0" fontId="40" fillId="0" borderId="17" applyNumberFormat="0" applyFill="0" applyAlignment="0" applyProtection="0">
      <alignment vertical="center"/>
    </xf>
    <xf numFmtId="0" fontId="12" fillId="0" borderId="0">
      <alignment vertical="center"/>
    </xf>
    <xf numFmtId="0" fontId="14" fillId="0" borderId="0">
      <alignment vertical="center"/>
    </xf>
    <xf numFmtId="0" fontId="12" fillId="0" borderId="0">
      <alignment vertical="center"/>
    </xf>
    <xf numFmtId="0" fontId="14" fillId="0" borderId="0">
      <alignment vertical="center"/>
    </xf>
    <xf numFmtId="0" fontId="12" fillId="0" borderId="0">
      <alignment vertical="center"/>
    </xf>
    <xf numFmtId="0" fontId="14" fillId="0" borderId="0">
      <alignment vertical="center"/>
    </xf>
    <xf numFmtId="0" fontId="40" fillId="0" borderId="21" applyNumberFormat="0" applyFill="0" applyAlignment="0" applyProtection="0">
      <alignment vertical="center"/>
    </xf>
    <xf numFmtId="0" fontId="12" fillId="0" borderId="0">
      <alignment vertical="center"/>
    </xf>
    <xf numFmtId="0" fontId="12" fillId="0" borderId="0">
      <alignment vertical="center"/>
    </xf>
    <xf numFmtId="0" fontId="14" fillId="0" borderId="0">
      <alignment vertical="center"/>
    </xf>
    <xf numFmtId="0" fontId="12" fillId="0" borderId="0">
      <alignment vertical="center"/>
    </xf>
    <xf numFmtId="0" fontId="14" fillId="0" borderId="0">
      <alignment vertical="center"/>
    </xf>
    <xf numFmtId="0" fontId="12" fillId="0" borderId="0">
      <alignment vertical="center"/>
    </xf>
    <xf numFmtId="0" fontId="12" fillId="0" borderId="0">
      <alignment vertical="center"/>
    </xf>
    <xf numFmtId="0" fontId="14" fillId="0" borderId="0">
      <alignment vertical="center"/>
    </xf>
    <xf numFmtId="0" fontId="40" fillId="0" borderId="21" applyNumberFormat="0" applyFill="0" applyAlignment="0" applyProtection="0">
      <alignment vertical="center"/>
    </xf>
    <xf numFmtId="0" fontId="12"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4"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4" fillId="0" borderId="0">
      <alignment vertical="center"/>
    </xf>
    <xf numFmtId="0" fontId="14" fillId="0" borderId="0">
      <alignment vertical="center"/>
    </xf>
    <xf numFmtId="0" fontId="12" fillId="0" borderId="0">
      <alignment vertical="center"/>
    </xf>
    <xf numFmtId="0" fontId="16" fillId="4" borderId="0" applyNumberFormat="0" applyBorder="0" applyAlignment="0" applyProtection="0">
      <alignment vertical="center"/>
    </xf>
    <xf numFmtId="0" fontId="14" fillId="0" borderId="0">
      <alignment vertical="center"/>
    </xf>
    <xf numFmtId="0" fontId="12" fillId="0" borderId="0">
      <alignment vertical="center"/>
    </xf>
    <xf numFmtId="0" fontId="12" fillId="0" borderId="0">
      <alignment vertical="center"/>
    </xf>
    <xf numFmtId="0" fontId="14"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4" fillId="0" borderId="0">
      <alignment vertical="center"/>
    </xf>
    <xf numFmtId="0" fontId="12" fillId="0" borderId="0">
      <alignment vertical="center"/>
    </xf>
    <xf numFmtId="0" fontId="12"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4" fillId="0" borderId="0">
      <alignment vertical="center"/>
    </xf>
    <xf numFmtId="0" fontId="14" fillId="0" borderId="0">
      <alignment vertical="center"/>
    </xf>
    <xf numFmtId="0" fontId="14" fillId="0" borderId="0">
      <alignment vertical="center"/>
    </xf>
    <xf numFmtId="0" fontId="12" fillId="0" borderId="0">
      <alignment vertical="center"/>
    </xf>
    <xf numFmtId="0" fontId="14"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4" fillId="0" borderId="0">
      <alignment vertical="center"/>
    </xf>
    <xf numFmtId="0" fontId="14" fillId="0" borderId="0">
      <alignment vertical="center"/>
    </xf>
    <xf numFmtId="0" fontId="12" fillId="0" borderId="0">
      <alignment vertical="center"/>
    </xf>
    <xf numFmtId="0" fontId="14" fillId="0" borderId="0">
      <alignment vertical="center"/>
    </xf>
    <xf numFmtId="0" fontId="12" fillId="0" borderId="0">
      <alignment vertical="center"/>
    </xf>
    <xf numFmtId="0" fontId="12" fillId="0" borderId="0">
      <alignment vertical="center"/>
    </xf>
    <xf numFmtId="0" fontId="12" fillId="0" borderId="0">
      <alignment vertical="center"/>
    </xf>
    <xf numFmtId="0" fontId="14" fillId="0" borderId="0">
      <alignment vertical="center"/>
    </xf>
    <xf numFmtId="0" fontId="14" fillId="0" borderId="0">
      <alignment vertical="center"/>
    </xf>
    <xf numFmtId="0" fontId="12" fillId="0" borderId="0">
      <alignment vertical="center"/>
    </xf>
    <xf numFmtId="0" fontId="12" fillId="0" borderId="0">
      <alignment vertical="center"/>
    </xf>
    <xf numFmtId="0" fontId="14"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4" fillId="0" borderId="0">
      <alignment vertical="center"/>
    </xf>
    <xf numFmtId="0" fontId="14" fillId="0" borderId="0">
      <alignment vertical="center"/>
    </xf>
    <xf numFmtId="0" fontId="12" fillId="0" borderId="0">
      <alignment vertical="center"/>
    </xf>
    <xf numFmtId="0" fontId="12" fillId="0" borderId="0">
      <alignment vertical="center"/>
    </xf>
    <xf numFmtId="0" fontId="14" fillId="0" borderId="0">
      <alignment vertical="center"/>
    </xf>
    <xf numFmtId="0" fontId="14" fillId="0" borderId="0">
      <alignment vertical="center"/>
    </xf>
    <xf numFmtId="0" fontId="13" fillId="0" borderId="0">
      <alignment vertical="center"/>
    </xf>
    <xf numFmtId="0" fontId="13" fillId="0" borderId="0">
      <alignment vertical="center"/>
    </xf>
    <xf numFmtId="0" fontId="13" fillId="0" borderId="0">
      <alignment vertical="center"/>
    </xf>
    <xf numFmtId="0" fontId="14" fillId="0" borderId="0">
      <alignment vertical="center"/>
    </xf>
    <xf numFmtId="0" fontId="12" fillId="0" borderId="0">
      <alignment vertical="center"/>
    </xf>
    <xf numFmtId="0" fontId="14" fillId="0" borderId="0">
      <alignment vertical="center"/>
    </xf>
    <xf numFmtId="0" fontId="12" fillId="0" borderId="0">
      <alignment vertical="center"/>
    </xf>
    <xf numFmtId="0" fontId="14" fillId="0" borderId="0">
      <alignment vertical="center"/>
    </xf>
    <xf numFmtId="0" fontId="14" fillId="0" borderId="0">
      <alignment vertical="center"/>
    </xf>
    <xf numFmtId="0" fontId="12" fillId="0" borderId="0">
      <alignment vertical="center"/>
    </xf>
    <xf numFmtId="0" fontId="16" fillId="4" borderId="0" applyNumberFormat="0" applyBorder="0" applyAlignment="0" applyProtection="0">
      <alignment vertical="center"/>
    </xf>
    <xf numFmtId="0" fontId="12" fillId="0" borderId="0">
      <alignment vertical="center"/>
    </xf>
    <xf numFmtId="0" fontId="14" fillId="0" borderId="0">
      <alignment vertical="center"/>
    </xf>
    <xf numFmtId="0" fontId="12" fillId="0" borderId="0">
      <alignment vertical="center"/>
    </xf>
    <xf numFmtId="0" fontId="12" fillId="0" borderId="0">
      <alignment vertical="center"/>
    </xf>
    <xf numFmtId="0" fontId="12" fillId="0" borderId="0">
      <alignment vertical="center"/>
    </xf>
    <xf numFmtId="0" fontId="14"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4" fillId="0" borderId="0">
      <alignment vertical="center"/>
    </xf>
    <xf numFmtId="0" fontId="12" fillId="0" borderId="0">
      <alignment vertical="center"/>
    </xf>
    <xf numFmtId="0" fontId="14" fillId="0" borderId="0">
      <alignment vertical="center"/>
    </xf>
    <xf numFmtId="0" fontId="12" fillId="0" borderId="0">
      <alignment vertical="center"/>
    </xf>
    <xf numFmtId="0" fontId="16" fillId="4" borderId="0" applyNumberFormat="0" applyBorder="0" applyAlignment="0" applyProtection="0">
      <alignment vertical="center"/>
    </xf>
    <xf numFmtId="0" fontId="14" fillId="0" borderId="0">
      <alignment vertical="center"/>
    </xf>
    <xf numFmtId="0" fontId="12" fillId="0" borderId="0">
      <alignment vertical="center"/>
    </xf>
    <xf numFmtId="0" fontId="14" fillId="0" borderId="0">
      <alignment vertical="center"/>
    </xf>
    <xf numFmtId="0" fontId="12" fillId="0" borderId="0">
      <alignment vertical="center"/>
    </xf>
    <xf numFmtId="0" fontId="14" fillId="0" borderId="0">
      <alignment vertical="center"/>
    </xf>
    <xf numFmtId="0" fontId="14"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6" fillId="4" borderId="0" applyNumberFormat="0" applyBorder="0" applyAlignment="0" applyProtection="0">
      <alignment vertical="center"/>
    </xf>
    <xf numFmtId="0" fontId="12" fillId="0" borderId="0">
      <alignment vertical="center"/>
    </xf>
    <xf numFmtId="0" fontId="12" fillId="0" borderId="0">
      <alignment vertical="center"/>
    </xf>
    <xf numFmtId="0" fontId="14" fillId="0" borderId="0">
      <alignment vertical="center"/>
    </xf>
    <xf numFmtId="0" fontId="12" fillId="0" borderId="0">
      <alignment vertical="center"/>
    </xf>
    <xf numFmtId="0" fontId="12" fillId="0" borderId="0">
      <alignment vertical="center"/>
    </xf>
    <xf numFmtId="0" fontId="12" fillId="0" borderId="0">
      <alignment vertical="center"/>
    </xf>
    <xf numFmtId="0" fontId="14" fillId="0" borderId="0">
      <alignment vertical="center"/>
    </xf>
    <xf numFmtId="0" fontId="12" fillId="0" borderId="0">
      <alignment vertical="center"/>
    </xf>
    <xf numFmtId="0" fontId="16" fillId="4" borderId="0" applyNumberFormat="0" applyBorder="0" applyAlignment="0" applyProtection="0">
      <alignment vertical="center"/>
    </xf>
    <xf numFmtId="0" fontId="12" fillId="0" borderId="0">
      <alignment vertical="center"/>
    </xf>
    <xf numFmtId="0" fontId="12" fillId="0" borderId="0">
      <alignment vertical="center"/>
    </xf>
    <xf numFmtId="0" fontId="12" fillId="0" borderId="0">
      <alignment vertical="center"/>
    </xf>
    <xf numFmtId="0" fontId="14"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6" fillId="4" borderId="0" applyNumberFormat="0" applyBorder="0" applyAlignment="0" applyProtection="0">
      <alignment vertical="center"/>
    </xf>
    <xf numFmtId="0" fontId="12" fillId="0" borderId="0">
      <alignment vertical="center"/>
    </xf>
    <xf numFmtId="0" fontId="14" fillId="0" borderId="0">
      <alignment vertical="center"/>
    </xf>
    <xf numFmtId="0" fontId="14" fillId="0" borderId="0">
      <alignment vertical="center"/>
    </xf>
    <xf numFmtId="0" fontId="12" fillId="0" borderId="0">
      <alignment vertical="center"/>
    </xf>
    <xf numFmtId="0" fontId="12" fillId="0" borderId="0">
      <alignment vertical="center"/>
    </xf>
    <xf numFmtId="0" fontId="14" fillId="0" borderId="0">
      <alignment vertical="center"/>
    </xf>
    <xf numFmtId="0" fontId="14"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6" fillId="4" borderId="0" applyNumberFormat="0" applyBorder="0" applyAlignment="0" applyProtection="0">
      <alignment vertical="center"/>
    </xf>
    <xf numFmtId="0" fontId="12" fillId="0" borderId="0">
      <alignment vertical="center"/>
    </xf>
    <xf numFmtId="0" fontId="14" fillId="0" borderId="0">
      <alignment vertical="center"/>
    </xf>
    <xf numFmtId="0" fontId="14" fillId="0" borderId="0">
      <alignment vertical="center"/>
    </xf>
    <xf numFmtId="0" fontId="14" fillId="0" borderId="0">
      <alignment vertical="center"/>
    </xf>
    <xf numFmtId="0" fontId="12" fillId="0" borderId="0">
      <alignment vertical="center"/>
    </xf>
    <xf numFmtId="0" fontId="12" fillId="0" borderId="0">
      <alignment vertical="center"/>
    </xf>
    <xf numFmtId="0" fontId="12" fillId="0" borderId="0">
      <alignment vertical="center"/>
    </xf>
    <xf numFmtId="0" fontId="14" fillId="0" borderId="0">
      <alignment vertical="center"/>
    </xf>
    <xf numFmtId="0" fontId="12" fillId="0" borderId="0">
      <alignment vertical="center"/>
    </xf>
    <xf numFmtId="0" fontId="16" fillId="4" borderId="0" applyNumberFormat="0" applyBorder="0" applyAlignment="0" applyProtection="0">
      <alignment vertical="center"/>
    </xf>
    <xf numFmtId="0" fontId="14" fillId="0" borderId="0">
      <alignment vertical="center"/>
    </xf>
    <xf numFmtId="0" fontId="12" fillId="0" borderId="0">
      <alignment vertical="center"/>
    </xf>
    <xf numFmtId="0" fontId="12" fillId="0" borderId="0">
      <alignment vertical="center"/>
    </xf>
    <xf numFmtId="0" fontId="12" fillId="0" borderId="0">
      <alignment vertical="center"/>
    </xf>
    <xf numFmtId="0" fontId="16" fillId="4" borderId="0" applyNumberFormat="0" applyBorder="0" applyAlignment="0" applyProtection="0">
      <alignment vertical="center"/>
    </xf>
    <xf numFmtId="0" fontId="12" fillId="0" borderId="0">
      <alignment vertical="center"/>
    </xf>
    <xf numFmtId="0" fontId="14" fillId="0" borderId="0">
      <alignment vertical="center"/>
    </xf>
    <xf numFmtId="0" fontId="14"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6" fillId="4" borderId="0" applyNumberFormat="0" applyBorder="0" applyAlignment="0" applyProtection="0">
      <alignment vertical="center"/>
    </xf>
    <xf numFmtId="0" fontId="12" fillId="0" borderId="0">
      <alignment vertical="center"/>
    </xf>
    <xf numFmtId="0" fontId="12" fillId="0" borderId="0">
      <alignment vertical="center"/>
    </xf>
    <xf numFmtId="0" fontId="12" fillId="0" borderId="0">
      <alignment vertical="center"/>
    </xf>
    <xf numFmtId="0" fontId="16" fillId="4" borderId="0" applyNumberFormat="0" applyBorder="0" applyAlignment="0" applyProtection="0">
      <alignment vertical="center"/>
    </xf>
    <xf numFmtId="0" fontId="12" fillId="0" borderId="0">
      <alignment vertical="center"/>
    </xf>
    <xf numFmtId="0" fontId="14"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6" fillId="4" borderId="0" applyNumberFormat="0" applyBorder="0" applyAlignment="0" applyProtection="0">
      <alignment vertical="center"/>
    </xf>
    <xf numFmtId="0" fontId="12" fillId="0" borderId="0">
      <alignment vertical="center"/>
    </xf>
    <xf numFmtId="0" fontId="14" fillId="0" borderId="0">
      <alignment vertical="center"/>
    </xf>
    <xf numFmtId="0" fontId="12" fillId="0" borderId="0">
      <alignment vertical="center"/>
    </xf>
    <xf numFmtId="0" fontId="12" fillId="0" borderId="0">
      <alignment vertical="center"/>
    </xf>
    <xf numFmtId="0" fontId="16" fillId="4" borderId="0" applyNumberFormat="0" applyBorder="0" applyAlignment="0" applyProtection="0">
      <alignment vertical="center"/>
    </xf>
    <xf numFmtId="0" fontId="12" fillId="0" borderId="0">
      <alignment vertical="center"/>
    </xf>
    <xf numFmtId="0" fontId="12" fillId="0" borderId="0">
      <alignment vertical="center"/>
    </xf>
    <xf numFmtId="0" fontId="14" fillId="0" borderId="0">
      <alignment vertical="center"/>
    </xf>
    <xf numFmtId="0" fontId="12" fillId="0" borderId="0">
      <alignment vertical="center"/>
    </xf>
    <xf numFmtId="0" fontId="12" fillId="0" borderId="0">
      <alignment vertical="center"/>
    </xf>
    <xf numFmtId="0" fontId="14" fillId="0" borderId="0">
      <alignment vertical="center"/>
    </xf>
    <xf numFmtId="0" fontId="12" fillId="0" borderId="0">
      <alignment vertical="center"/>
    </xf>
    <xf numFmtId="0" fontId="16" fillId="4" borderId="0" applyNumberFormat="0" applyBorder="0" applyAlignment="0" applyProtection="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4" fillId="0" borderId="0">
      <alignment vertical="center"/>
    </xf>
    <xf numFmtId="0" fontId="12" fillId="0" borderId="0">
      <alignment vertical="center"/>
    </xf>
    <xf numFmtId="0" fontId="12" fillId="0" borderId="0">
      <alignment vertical="center"/>
    </xf>
    <xf numFmtId="0" fontId="16" fillId="4" borderId="0" applyNumberFormat="0" applyBorder="0" applyAlignment="0" applyProtection="0">
      <alignment vertical="center"/>
    </xf>
    <xf numFmtId="0" fontId="12" fillId="0" borderId="0">
      <alignment vertical="center"/>
    </xf>
    <xf numFmtId="0" fontId="12" fillId="0" borderId="0">
      <alignment vertical="center"/>
    </xf>
    <xf numFmtId="0" fontId="14"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6" fillId="4" borderId="0" applyNumberFormat="0" applyBorder="0" applyAlignment="0" applyProtection="0">
      <alignment vertical="center"/>
    </xf>
    <xf numFmtId="0" fontId="12" fillId="0" borderId="0">
      <alignment vertical="center"/>
    </xf>
    <xf numFmtId="0" fontId="14" fillId="0" borderId="0">
      <alignment vertical="center"/>
    </xf>
    <xf numFmtId="0" fontId="12" fillId="0" borderId="0">
      <alignment vertical="center"/>
    </xf>
    <xf numFmtId="0" fontId="16" fillId="4" borderId="0" applyNumberFormat="0" applyBorder="0" applyAlignment="0" applyProtection="0">
      <alignment vertical="center"/>
    </xf>
    <xf numFmtId="0" fontId="12" fillId="0" borderId="0">
      <alignment vertical="center"/>
    </xf>
    <xf numFmtId="0" fontId="14" fillId="0" borderId="0">
      <alignment vertical="center"/>
    </xf>
    <xf numFmtId="0" fontId="12" fillId="0" borderId="0">
      <alignment vertical="center"/>
    </xf>
    <xf numFmtId="0" fontId="14" fillId="0" borderId="0">
      <alignment vertical="center"/>
    </xf>
    <xf numFmtId="0" fontId="12" fillId="0" borderId="0">
      <alignment vertical="center"/>
    </xf>
    <xf numFmtId="0" fontId="12" fillId="0" borderId="0">
      <alignment vertical="center"/>
    </xf>
    <xf numFmtId="0" fontId="14" fillId="0" borderId="0">
      <alignment vertical="center"/>
    </xf>
    <xf numFmtId="0" fontId="16" fillId="4" borderId="0" applyNumberFormat="0" applyBorder="0" applyAlignment="0" applyProtection="0">
      <alignment vertical="center"/>
    </xf>
    <xf numFmtId="0" fontId="14" fillId="0" borderId="0">
      <alignment vertical="center"/>
    </xf>
    <xf numFmtId="0" fontId="12" fillId="0" borderId="0">
      <alignment vertical="center"/>
    </xf>
    <xf numFmtId="0" fontId="12" fillId="0" borderId="0">
      <alignment vertical="center"/>
    </xf>
    <xf numFmtId="0" fontId="14"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6" fillId="4" borderId="0" applyNumberFormat="0" applyBorder="0" applyAlignment="0" applyProtection="0">
      <alignment vertical="center"/>
    </xf>
    <xf numFmtId="0" fontId="12" fillId="0" borderId="0">
      <alignment vertical="center"/>
    </xf>
    <xf numFmtId="0" fontId="12" fillId="0" borderId="0">
      <alignment vertical="center"/>
    </xf>
    <xf numFmtId="0" fontId="12" fillId="0" borderId="0">
      <alignment vertical="center"/>
    </xf>
    <xf numFmtId="0" fontId="14" fillId="0" borderId="0">
      <alignment vertical="center"/>
    </xf>
    <xf numFmtId="0" fontId="14"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4"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4" fillId="0" borderId="0">
      <alignment vertical="center"/>
    </xf>
    <xf numFmtId="0" fontId="16" fillId="4" borderId="0" applyNumberFormat="0" applyBorder="0" applyAlignment="0" applyProtection="0">
      <alignment vertical="center"/>
    </xf>
    <xf numFmtId="0" fontId="12" fillId="0" borderId="0">
      <alignment vertical="center"/>
    </xf>
    <xf numFmtId="0" fontId="12" fillId="0" borderId="0">
      <alignment vertical="center"/>
    </xf>
    <xf numFmtId="0" fontId="14" fillId="0" borderId="0">
      <alignment vertical="center"/>
    </xf>
    <xf numFmtId="0" fontId="12" fillId="0" borderId="0">
      <alignment vertical="center"/>
    </xf>
    <xf numFmtId="0" fontId="12" fillId="0" borderId="0">
      <alignment vertical="center"/>
    </xf>
    <xf numFmtId="0" fontId="16" fillId="4" borderId="0" applyNumberFormat="0" applyBorder="0" applyAlignment="0" applyProtection="0">
      <alignment vertical="center"/>
    </xf>
    <xf numFmtId="0" fontId="12" fillId="0" borderId="0">
      <alignment vertical="center"/>
    </xf>
    <xf numFmtId="0" fontId="16" fillId="4" borderId="0" applyNumberFormat="0" applyBorder="0" applyAlignment="0" applyProtection="0">
      <alignment vertical="center"/>
    </xf>
    <xf numFmtId="0" fontId="14" fillId="0" borderId="0">
      <alignment vertical="center"/>
    </xf>
    <xf numFmtId="0" fontId="12" fillId="0" borderId="0">
      <alignment vertical="center"/>
    </xf>
    <xf numFmtId="0" fontId="12" fillId="0" borderId="0">
      <alignment vertical="center"/>
    </xf>
    <xf numFmtId="0" fontId="14" fillId="0" borderId="0">
      <alignment vertical="center"/>
    </xf>
    <xf numFmtId="0" fontId="12" fillId="0" borderId="0">
      <alignment vertical="center"/>
    </xf>
    <xf numFmtId="0" fontId="12" fillId="0" borderId="0">
      <alignment vertical="center"/>
    </xf>
    <xf numFmtId="0" fontId="12" fillId="0" borderId="0">
      <alignment vertical="center"/>
    </xf>
    <xf numFmtId="0" fontId="16" fillId="4" borderId="0" applyNumberFormat="0" applyBorder="0" applyAlignment="0" applyProtection="0">
      <alignment vertical="center"/>
    </xf>
    <xf numFmtId="0" fontId="14" fillId="0" borderId="0">
      <alignment vertical="center"/>
    </xf>
    <xf numFmtId="0" fontId="12" fillId="0" borderId="0">
      <alignment vertical="center"/>
    </xf>
    <xf numFmtId="0" fontId="12" fillId="0" borderId="0">
      <alignment vertical="center"/>
    </xf>
    <xf numFmtId="0" fontId="14" fillId="0" borderId="0">
      <alignment vertical="center"/>
    </xf>
    <xf numFmtId="0" fontId="12" fillId="0" borderId="0">
      <alignment vertical="center"/>
    </xf>
    <xf numFmtId="0" fontId="12" fillId="0" borderId="0">
      <alignment vertical="center"/>
    </xf>
    <xf numFmtId="0" fontId="12" fillId="0" borderId="0">
      <alignment vertical="center"/>
    </xf>
    <xf numFmtId="0" fontId="16" fillId="4" borderId="0" applyNumberFormat="0" applyBorder="0" applyAlignment="0" applyProtection="0">
      <alignment vertical="center"/>
    </xf>
    <xf numFmtId="0" fontId="12" fillId="0" borderId="0">
      <alignment vertical="center"/>
    </xf>
    <xf numFmtId="0" fontId="12" fillId="0" borderId="0">
      <alignment vertical="center"/>
    </xf>
    <xf numFmtId="0" fontId="14" fillId="0" borderId="0">
      <alignment vertical="center"/>
    </xf>
    <xf numFmtId="0" fontId="12" fillId="0" borderId="0">
      <alignment vertical="center"/>
    </xf>
    <xf numFmtId="0" fontId="12" fillId="0" borderId="0">
      <alignment vertical="center"/>
    </xf>
    <xf numFmtId="0" fontId="14" fillId="0" borderId="0">
      <alignment vertical="center"/>
    </xf>
    <xf numFmtId="0" fontId="12" fillId="0" borderId="0">
      <alignment vertical="center"/>
    </xf>
    <xf numFmtId="0" fontId="12" fillId="0" borderId="0">
      <alignment vertical="center"/>
    </xf>
    <xf numFmtId="0" fontId="16" fillId="4" borderId="0" applyNumberFormat="0" applyBorder="0" applyAlignment="0" applyProtection="0">
      <alignment vertical="center"/>
    </xf>
    <xf numFmtId="0" fontId="12" fillId="0" borderId="0">
      <alignment vertical="center"/>
    </xf>
    <xf numFmtId="0" fontId="12" fillId="0" borderId="0">
      <alignment vertical="center"/>
    </xf>
    <xf numFmtId="0" fontId="14" fillId="0" borderId="0">
      <alignment vertical="center"/>
    </xf>
    <xf numFmtId="0" fontId="12" fillId="0" borderId="0">
      <alignment vertical="center"/>
    </xf>
    <xf numFmtId="0" fontId="12" fillId="0" borderId="0">
      <alignment vertical="center"/>
    </xf>
    <xf numFmtId="0" fontId="14" fillId="0" borderId="0">
      <alignment vertical="center"/>
    </xf>
    <xf numFmtId="0" fontId="12" fillId="0" borderId="0">
      <alignment vertical="center"/>
    </xf>
    <xf numFmtId="0" fontId="12" fillId="0" borderId="0">
      <alignment vertical="center"/>
    </xf>
    <xf numFmtId="0" fontId="12" fillId="0" borderId="0">
      <alignment vertical="center"/>
    </xf>
    <xf numFmtId="0" fontId="14" fillId="0" borderId="0">
      <alignment vertical="center"/>
    </xf>
    <xf numFmtId="0" fontId="14" fillId="0" borderId="0">
      <alignment vertical="center"/>
    </xf>
    <xf numFmtId="0" fontId="12" fillId="0" borderId="0">
      <alignment vertical="center"/>
    </xf>
    <xf numFmtId="0" fontId="16" fillId="4" borderId="0" applyNumberFormat="0" applyBorder="0" applyAlignment="0" applyProtection="0">
      <alignment vertical="center"/>
    </xf>
    <xf numFmtId="0" fontId="12" fillId="0" borderId="0">
      <alignment vertical="center"/>
    </xf>
    <xf numFmtId="0" fontId="14" fillId="0" borderId="0">
      <alignment vertical="center"/>
    </xf>
    <xf numFmtId="0" fontId="12" fillId="0" borderId="0">
      <alignment vertical="center"/>
    </xf>
    <xf numFmtId="0" fontId="12" fillId="0" borderId="0">
      <alignment vertical="center"/>
    </xf>
    <xf numFmtId="0" fontId="12" fillId="0" borderId="0">
      <alignment vertical="center"/>
    </xf>
    <xf numFmtId="0" fontId="16" fillId="4" borderId="0" applyNumberFormat="0" applyBorder="0" applyAlignment="0" applyProtection="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6" fillId="4" borderId="0" applyNumberFormat="0" applyBorder="0" applyAlignment="0" applyProtection="0">
      <alignment vertical="center"/>
    </xf>
    <xf numFmtId="0" fontId="14" fillId="0" borderId="0">
      <alignment vertical="center"/>
    </xf>
    <xf numFmtId="0" fontId="14" fillId="0" borderId="0">
      <alignment vertical="center"/>
    </xf>
    <xf numFmtId="0" fontId="14"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6" fillId="4" borderId="0" applyNumberFormat="0" applyBorder="0" applyAlignment="0" applyProtection="0">
      <alignment vertical="center"/>
    </xf>
    <xf numFmtId="0" fontId="12" fillId="0" borderId="0">
      <alignment vertical="center"/>
    </xf>
    <xf numFmtId="0" fontId="12" fillId="0" borderId="0">
      <alignment vertical="center"/>
    </xf>
    <xf numFmtId="0" fontId="14" fillId="0" borderId="0">
      <alignment vertical="center"/>
    </xf>
    <xf numFmtId="0" fontId="12" fillId="0" borderId="0">
      <alignment vertical="center"/>
    </xf>
    <xf numFmtId="0" fontId="12" fillId="0" borderId="0">
      <alignment vertical="center"/>
    </xf>
    <xf numFmtId="0" fontId="12" fillId="0" borderId="0">
      <alignment vertical="center"/>
    </xf>
    <xf numFmtId="0" fontId="16" fillId="4" borderId="0" applyNumberFormat="0" applyBorder="0" applyAlignment="0" applyProtection="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6" fillId="4" borderId="0" applyNumberFormat="0" applyBorder="0" applyAlignment="0" applyProtection="0">
      <alignment vertical="center"/>
    </xf>
    <xf numFmtId="0" fontId="12" fillId="0" borderId="0">
      <alignment vertical="center"/>
    </xf>
    <xf numFmtId="0" fontId="12" fillId="0" borderId="0">
      <alignment vertical="center"/>
    </xf>
    <xf numFmtId="0" fontId="14" fillId="0" borderId="0">
      <alignment vertical="center"/>
    </xf>
    <xf numFmtId="0" fontId="12" fillId="0" borderId="0">
      <alignment vertical="center"/>
    </xf>
    <xf numFmtId="0" fontId="16" fillId="4" borderId="0" applyNumberFormat="0" applyBorder="0" applyAlignment="0" applyProtection="0">
      <alignment vertical="center"/>
    </xf>
    <xf numFmtId="0" fontId="12" fillId="0" borderId="0">
      <alignment vertical="center"/>
    </xf>
    <xf numFmtId="0" fontId="12" fillId="0" borderId="0">
      <alignment vertical="center"/>
    </xf>
    <xf numFmtId="0" fontId="14"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6" fillId="4" borderId="0" applyNumberFormat="0" applyBorder="0" applyAlignment="0" applyProtection="0">
      <alignment vertical="center"/>
    </xf>
    <xf numFmtId="0" fontId="12" fillId="0" borderId="0">
      <alignment vertical="center"/>
    </xf>
    <xf numFmtId="0" fontId="14" fillId="0" borderId="0">
      <alignment vertical="center"/>
    </xf>
    <xf numFmtId="0" fontId="12" fillId="0" borderId="0">
      <alignment vertical="center"/>
    </xf>
    <xf numFmtId="0" fontId="12" fillId="0" borderId="0">
      <alignment vertical="center"/>
    </xf>
    <xf numFmtId="0" fontId="14" fillId="0" borderId="0">
      <alignment vertical="center"/>
    </xf>
    <xf numFmtId="0" fontId="12" fillId="0" borderId="0">
      <alignment vertical="center"/>
    </xf>
    <xf numFmtId="0" fontId="16" fillId="4" borderId="0" applyNumberFormat="0" applyBorder="0" applyAlignment="0" applyProtection="0">
      <alignment vertical="center"/>
    </xf>
    <xf numFmtId="0" fontId="12" fillId="0" borderId="0">
      <alignment vertical="center"/>
    </xf>
    <xf numFmtId="0" fontId="14" fillId="0" borderId="0">
      <alignment vertical="center"/>
    </xf>
    <xf numFmtId="0" fontId="14"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6" fillId="4" borderId="0" applyNumberFormat="0" applyBorder="0" applyAlignment="0" applyProtection="0">
      <alignment vertical="center"/>
    </xf>
    <xf numFmtId="0" fontId="12" fillId="0" borderId="0">
      <alignment vertical="center"/>
    </xf>
    <xf numFmtId="0" fontId="12" fillId="0" borderId="0">
      <alignment vertical="center"/>
    </xf>
    <xf numFmtId="0" fontId="14"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4" fillId="0" borderId="0">
      <alignment vertical="center"/>
    </xf>
    <xf numFmtId="0" fontId="12" fillId="0" borderId="0">
      <alignment vertical="center"/>
    </xf>
    <xf numFmtId="0" fontId="12" fillId="0" borderId="0">
      <alignment vertical="center"/>
    </xf>
    <xf numFmtId="0" fontId="16" fillId="4" borderId="0" applyNumberFormat="0" applyBorder="0" applyAlignment="0" applyProtection="0">
      <alignment vertical="center"/>
    </xf>
    <xf numFmtId="0" fontId="12" fillId="0" borderId="0">
      <alignment vertical="center"/>
    </xf>
    <xf numFmtId="0" fontId="14" fillId="0" borderId="0">
      <alignment vertical="center"/>
    </xf>
    <xf numFmtId="0" fontId="12" fillId="0" borderId="0">
      <alignment vertical="center"/>
    </xf>
    <xf numFmtId="0" fontId="14" fillId="0" borderId="0">
      <alignment vertical="center"/>
    </xf>
    <xf numFmtId="0" fontId="12" fillId="0" borderId="0">
      <alignment vertical="center"/>
    </xf>
    <xf numFmtId="0" fontId="14" fillId="0" borderId="0">
      <alignment vertical="center"/>
    </xf>
    <xf numFmtId="0" fontId="14" fillId="0" borderId="0">
      <alignment vertical="center"/>
    </xf>
    <xf numFmtId="0" fontId="12" fillId="0" borderId="0">
      <alignment vertical="center"/>
    </xf>
    <xf numFmtId="0" fontId="12" fillId="0" borderId="0">
      <alignment vertical="center"/>
    </xf>
    <xf numFmtId="0" fontId="14"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6" fillId="4" borderId="0" applyNumberFormat="0" applyBorder="0" applyAlignment="0" applyProtection="0">
      <alignment vertical="center"/>
    </xf>
    <xf numFmtId="0" fontId="14" fillId="0" borderId="0">
      <alignment vertical="center"/>
    </xf>
    <xf numFmtId="0" fontId="12" fillId="0" borderId="0">
      <alignment vertical="center"/>
    </xf>
    <xf numFmtId="0" fontId="12" fillId="0" borderId="0">
      <alignment vertical="center"/>
    </xf>
    <xf numFmtId="0" fontId="14"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4" fillId="0" borderId="0">
      <alignment vertical="center"/>
    </xf>
    <xf numFmtId="0" fontId="12" fillId="0" borderId="0">
      <alignment vertical="center"/>
    </xf>
    <xf numFmtId="0" fontId="12" fillId="0" borderId="0">
      <alignment vertical="center"/>
    </xf>
    <xf numFmtId="0" fontId="14" fillId="0" borderId="0">
      <alignment vertical="center"/>
    </xf>
    <xf numFmtId="0" fontId="16" fillId="4" borderId="0" applyNumberFormat="0" applyBorder="0" applyAlignment="0" applyProtection="0">
      <alignment vertical="center"/>
    </xf>
    <xf numFmtId="0" fontId="12" fillId="0" borderId="0">
      <alignment vertical="center"/>
    </xf>
    <xf numFmtId="0" fontId="14" fillId="0" borderId="0">
      <alignment vertical="center"/>
    </xf>
    <xf numFmtId="0" fontId="12" fillId="0" borderId="0">
      <alignment vertical="center"/>
    </xf>
    <xf numFmtId="0" fontId="16" fillId="4" borderId="0" applyNumberFormat="0" applyBorder="0" applyAlignment="0" applyProtection="0">
      <alignment vertical="center"/>
    </xf>
    <xf numFmtId="0" fontId="12" fillId="0" borderId="0">
      <alignment vertical="center"/>
    </xf>
    <xf numFmtId="0" fontId="14"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4" fillId="0" borderId="0">
      <alignment vertical="center"/>
    </xf>
    <xf numFmtId="0" fontId="14" fillId="0" borderId="0">
      <alignment vertical="center"/>
    </xf>
    <xf numFmtId="0" fontId="12" fillId="0" borderId="0">
      <alignment vertical="center"/>
    </xf>
    <xf numFmtId="0" fontId="16" fillId="4" borderId="0" applyNumberFormat="0" applyBorder="0" applyAlignment="0" applyProtection="0">
      <alignment vertical="center"/>
    </xf>
    <xf numFmtId="0" fontId="14" fillId="0" borderId="0">
      <alignment vertical="center"/>
    </xf>
    <xf numFmtId="0" fontId="12" fillId="0" borderId="0">
      <alignment vertical="center"/>
    </xf>
    <xf numFmtId="0" fontId="12" fillId="0" borderId="0">
      <alignment vertical="center"/>
    </xf>
    <xf numFmtId="0" fontId="12" fillId="0" borderId="0">
      <alignment vertical="center"/>
    </xf>
    <xf numFmtId="0" fontId="14" fillId="0" borderId="0">
      <alignment vertical="center"/>
    </xf>
    <xf numFmtId="0" fontId="12" fillId="0" borderId="0">
      <alignment vertical="center"/>
    </xf>
    <xf numFmtId="0" fontId="14" fillId="0" borderId="0">
      <alignment vertical="center"/>
    </xf>
    <xf numFmtId="0" fontId="16" fillId="4" borderId="0" applyNumberFormat="0" applyBorder="0" applyAlignment="0" applyProtection="0">
      <alignment vertical="center"/>
    </xf>
    <xf numFmtId="0" fontId="14" fillId="0" borderId="0">
      <alignment vertical="center"/>
    </xf>
    <xf numFmtId="0" fontId="12" fillId="0" borderId="0">
      <alignment vertical="center"/>
    </xf>
    <xf numFmtId="0" fontId="12" fillId="0" borderId="0">
      <alignment vertical="center"/>
    </xf>
    <xf numFmtId="0" fontId="12" fillId="0" borderId="0">
      <alignment vertical="center"/>
    </xf>
    <xf numFmtId="0" fontId="16" fillId="4" borderId="0" applyNumberFormat="0" applyBorder="0" applyAlignment="0" applyProtection="0">
      <alignment vertical="center"/>
    </xf>
    <xf numFmtId="0" fontId="12" fillId="0" borderId="0">
      <alignment vertical="center"/>
    </xf>
    <xf numFmtId="0" fontId="12" fillId="0" borderId="0">
      <alignment vertical="center"/>
    </xf>
    <xf numFmtId="0" fontId="12" fillId="0" borderId="0">
      <alignment vertical="center"/>
    </xf>
    <xf numFmtId="0" fontId="14" fillId="0" borderId="0">
      <alignment vertical="center"/>
    </xf>
    <xf numFmtId="0" fontId="16" fillId="4" borderId="0" applyNumberFormat="0" applyBorder="0" applyAlignment="0" applyProtection="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4" fillId="0" borderId="0">
      <alignment vertical="center"/>
    </xf>
    <xf numFmtId="0" fontId="14" fillId="0" borderId="0">
      <alignment vertical="center"/>
    </xf>
    <xf numFmtId="0" fontId="12" fillId="0" borderId="0">
      <alignment vertical="center"/>
    </xf>
    <xf numFmtId="0" fontId="14" fillId="0" borderId="0">
      <alignment vertical="center"/>
    </xf>
    <xf numFmtId="0" fontId="14" fillId="0" borderId="0">
      <alignment vertical="center"/>
    </xf>
    <xf numFmtId="0" fontId="12" fillId="0" borderId="0">
      <alignment vertical="center"/>
    </xf>
    <xf numFmtId="0" fontId="12" fillId="0" borderId="0">
      <alignment vertical="center"/>
    </xf>
    <xf numFmtId="0" fontId="12" fillId="0" borderId="0">
      <alignment vertical="center"/>
    </xf>
    <xf numFmtId="0" fontId="16" fillId="4" borderId="0" applyNumberFormat="0" applyBorder="0" applyAlignment="0" applyProtection="0">
      <alignment vertical="center"/>
    </xf>
    <xf numFmtId="0" fontId="12" fillId="0" borderId="0">
      <alignment vertical="center"/>
    </xf>
    <xf numFmtId="0" fontId="12" fillId="0" borderId="0">
      <alignment vertical="center"/>
    </xf>
    <xf numFmtId="0" fontId="16" fillId="4" borderId="0" applyNumberFormat="0" applyBorder="0" applyAlignment="0" applyProtection="0">
      <alignment vertical="center"/>
    </xf>
    <xf numFmtId="0" fontId="12" fillId="0" borderId="0">
      <alignment vertical="center"/>
    </xf>
    <xf numFmtId="0" fontId="16" fillId="4" borderId="0" applyNumberFormat="0" applyBorder="0" applyAlignment="0" applyProtection="0">
      <alignment vertical="center"/>
    </xf>
    <xf numFmtId="0" fontId="14"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4" fillId="0" borderId="0">
      <alignment vertical="center"/>
    </xf>
    <xf numFmtId="0" fontId="12" fillId="0" borderId="0">
      <alignment vertical="center"/>
    </xf>
    <xf numFmtId="0" fontId="16" fillId="4" borderId="0" applyNumberFormat="0" applyBorder="0" applyAlignment="0" applyProtection="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6" fillId="4" borderId="0" applyNumberFormat="0" applyBorder="0" applyAlignment="0" applyProtection="0">
      <alignment vertical="center"/>
    </xf>
    <xf numFmtId="0" fontId="12" fillId="0" borderId="0">
      <alignment vertical="center"/>
    </xf>
    <xf numFmtId="0" fontId="14" fillId="0" borderId="0">
      <alignment vertical="center"/>
    </xf>
    <xf numFmtId="0" fontId="14" fillId="0" borderId="0">
      <alignment vertical="center"/>
    </xf>
    <xf numFmtId="0" fontId="12" fillId="0" borderId="0">
      <alignment vertical="center"/>
    </xf>
    <xf numFmtId="0" fontId="12" fillId="0" borderId="0">
      <alignment vertical="center"/>
    </xf>
    <xf numFmtId="0" fontId="12" fillId="0" borderId="0">
      <alignment vertical="center"/>
    </xf>
    <xf numFmtId="0" fontId="16" fillId="4" borderId="0" applyNumberFormat="0" applyBorder="0" applyAlignment="0" applyProtection="0">
      <alignment vertical="center"/>
    </xf>
    <xf numFmtId="0" fontId="12" fillId="0" borderId="0">
      <alignment vertical="center"/>
    </xf>
    <xf numFmtId="0" fontId="14" fillId="0" borderId="0">
      <alignment vertical="center"/>
    </xf>
    <xf numFmtId="0" fontId="14" fillId="0" borderId="0">
      <alignment vertical="center"/>
    </xf>
    <xf numFmtId="0" fontId="12" fillId="0" borderId="0">
      <alignment vertical="center"/>
    </xf>
    <xf numFmtId="0" fontId="12" fillId="0" borderId="0">
      <alignment vertical="center"/>
    </xf>
    <xf numFmtId="0" fontId="12" fillId="0" borderId="0">
      <alignment vertical="center"/>
    </xf>
    <xf numFmtId="0" fontId="16" fillId="4" borderId="0" applyNumberFormat="0" applyBorder="0" applyAlignment="0" applyProtection="0">
      <alignment vertical="center"/>
    </xf>
    <xf numFmtId="0" fontId="12" fillId="0" borderId="0">
      <alignment vertical="center"/>
    </xf>
    <xf numFmtId="0" fontId="12" fillId="0" borderId="0">
      <alignment vertical="center"/>
    </xf>
    <xf numFmtId="0" fontId="14" fillId="0" borderId="0">
      <alignment vertical="center"/>
    </xf>
    <xf numFmtId="0" fontId="12" fillId="0" borderId="0">
      <alignment vertical="center"/>
    </xf>
    <xf numFmtId="0" fontId="12" fillId="0" borderId="0">
      <alignment vertical="center"/>
    </xf>
    <xf numFmtId="0" fontId="14" fillId="0" borderId="0">
      <alignment vertical="center"/>
    </xf>
    <xf numFmtId="0" fontId="12" fillId="0" borderId="0">
      <alignment vertical="center"/>
    </xf>
    <xf numFmtId="0" fontId="12" fillId="0" borderId="0">
      <alignment vertical="center"/>
    </xf>
    <xf numFmtId="0" fontId="16" fillId="4" borderId="0" applyNumberFormat="0" applyBorder="0" applyAlignment="0" applyProtection="0">
      <alignment vertical="center"/>
    </xf>
    <xf numFmtId="0" fontId="12" fillId="0" borderId="0">
      <alignment vertical="center"/>
    </xf>
    <xf numFmtId="0" fontId="14" fillId="0" borderId="0">
      <alignment vertical="center"/>
    </xf>
    <xf numFmtId="0" fontId="12" fillId="0" borderId="0">
      <alignment vertical="center"/>
    </xf>
    <xf numFmtId="0" fontId="12" fillId="0" borderId="0">
      <alignment vertical="center"/>
    </xf>
    <xf numFmtId="0" fontId="12" fillId="0" borderId="0">
      <alignment vertical="center"/>
    </xf>
    <xf numFmtId="0" fontId="16" fillId="4" borderId="0" applyNumberFormat="0" applyBorder="0" applyAlignment="0" applyProtection="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6" fillId="4" borderId="0" applyNumberFormat="0" applyBorder="0" applyAlignment="0" applyProtection="0">
      <alignment vertical="center"/>
    </xf>
    <xf numFmtId="0" fontId="14" fillId="0" borderId="0">
      <alignment vertical="center"/>
    </xf>
    <xf numFmtId="0" fontId="12" fillId="0" borderId="0">
      <alignment vertical="center"/>
    </xf>
    <xf numFmtId="0" fontId="12" fillId="0" borderId="0">
      <alignment vertical="center"/>
    </xf>
    <xf numFmtId="0" fontId="12" fillId="0" borderId="0">
      <alignment vertical="center"/>
    </xf>
    <xf numFmtId="0" fontId="16" fillId="4" borderId="0" applyNumberFormat="0" applyBorder="0" applyAlignment="0" applyProtection="0">
      <alignment vertical="center"/>
    </xf>
    <xf numFmtId="0" fontId="12" fillId="0" borderId="0">
      <alignment vertical="center"/>
    </xf>
    <xf numFmtId="0" fontId="14" fillId="0" borderId="0">
      <alignment vertical="center"/>
    </xf>
    <xf numFmtId="0" fontId="14" fillId="0" borderId="0">
      <alignment vertical="center"/>
    </xf>
    <xf numFmtId="0" fontId="14" fillId="0" borderId="0">
      <alignment vertical="center"/>
    </xf>
    <xf numFmtId="0" fontId="12" fillId="0" borderId="0">
      <alignment vertical="center"/>
    </xf>
    <xf numFmtId="0" fontId="12" fillId="0" borderId="0">
      <alignment vertical="center"/>
    </xf>
    <xf numFmtId="0" fontId="12" fillId="0" borderId="0">
      <alignment vertical="center"/>
    </xf>
    <xf numFmtId="0" fontId="14"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6" fillId="4" borderId="0" applyNumberFormat="0" applyBorder="0" applyAlignment="0" applyProtection="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4" fillId="0" borderId="0">
      <alignment vertical="center"/>
    </xf>
    <xf numFmtId="0" fontId="12" fillId="0" borderId="0">
      <alignment vertical="center"/>
    </xf>
    <xf numFmtId="0" fontId="14" fillId="0" borderId="0">
      <alignment vertical="center"/>
    </xf>
    <xf numFmtId="0" fontId="14" fillId="0" borderId="0">
      <alignment vertical="center"/>
    </xf>
    <xf numFmtId="0" fontId="12" fillId="0" borderId="0">
      <alignment vertical="center"/>
    </xf>
    <xf numFmtId="0" fontId="12" fillId="0" borderId="0">
      <alignment vertical="center"/>
    </xf>
    <xf numFmtId="0" fontId="14"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6" fillId="4" borderId="0" applyNumberFormat="0" applyBorder="0" applyAlignment="0" applyProtection="0">
      <alignment vertical="center"/>
    </xf>
    <xf numFmtId="0" fontId="12" fillId="0" borderId="0">
      <alignment vertical="center"/>
    </xf>
    <xf numFmtId="0" fontId="14"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6" fillId="4" borderId="0" applyNumberFormat="0" applyBorder="0" applyAlignment="0" applyProtection="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4" fillId="0" borderId="0">
      <alignment vertical="center"/>
    </xf>
    <xf numFmtId="0" fontId="14" fillId="0" borderId="0">
      <alignment vertical="center"/>
    </xf>
    <xf numFmtId="0" fontId="12" fillId="0" borderId="0">
      <alignment vertical="center"/>
    </xf>
    <xf numFmtId="0" fontId="16" fillId="4" borderId="0" applyNumberFormat="0" applyBorder="0" applyAlignment="0" applyProtection="0">
      <alignment vertical="center"/>
    </xf>
    <xf numFmtId="0" fontId="12" fillId="0" borderId="0">
      <alignment vertical="center"/>
    </xf>
    <xf numFmtId="0" fontId="14" fillId="0" borderId="0">
      <alignment vertical="center"/>
    </xf>
    <xf numFmtId="0" fontId="14" fillId="0" borderId="0">
      <alignment vertical="center"/>
    </xf>
    <xf numFmtId="0" fontId="12" fillId="0" borderId="0">
      <alignment vertical="center"/>
    </xf>
    <xf numFmtId="0" fontId="12" fillId="0" borderId="0">
      <alignment vertical="center"/>
    </xf>
    <xf numFmtId="0" fontId="12" fillId="0" borderId="0">
      <alignment vertical="center"/>
    </xf>
    <xf numFmtId="0" fontId="16" fillId="4" borderId="0" applyNumberFormat="0" applyBorder="0" applyAlignment="0" applyProtection="0">
      <alignment vertical="center"/>
    </xf>
    <xf numFmtId="0" fontId="12" fillId="0" borderId="0">
      <alignment vertical="center"/>
    </xf>
    <xf numFmtId="0" fontId="12" fillId="0" borderId="0">
      <alignment vertical="center"/>
    </xf>
    <xf numFmtId="0" fontId="16" fillId="4" borderId="0" applyNumberFormat="0" applyBorder="0" applyAlignment="0" applyProtection="0">
      <alignment vertical="center"/>
    </xf>
    <xf numFmtId="0" fontId="14" fillId="0" borderId="0">
      <alignment vertical="center"/>
    </xf>
    <xf numFmtId="0" fontId="12" fillId="0" borderId="0">
      <alignment vertical="center"/>
    </xf>
    <xf numFmtId="0" fontId="12" fillId="0" borderId="0">
      <alignment vertical="center"/>
    </xf>
    <xf numFmtId="0" fontId="16" fillId="4" borderId="0" applyNumberFormat="0" applyBorder="0" applyAlignment="0" applyProtection="0">
      <alignment vertical="center"/>
    </xf>
    <xf numFmtId="0" fontId="12" fillId="0" borderId="0">
      <alignment vertical="center"/>
    </xf>
    <xf numFmtId="0" fontId="12" fillId="0" borderId="0">
      <alignment vertical="center"/>
    </xf>
    <xf numFmtId="0" fontId="16" fillId="4" borderId="0" applyNumberFormat="0" applyBorder="0" applyAlignment="0" applyProtection="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4" fillId="0" borderId="0">
      <alignment vertical="center"/>
    </xf>
    <xf numFmtId="0" fontId="12" fillId="0" borderId="0">
      <alignment vertical="center"/>
    </xf>
    <xf numFmtId="0" fontId="12" fillId="0" borderId="0">
      <alignment vertical="center"/>
    </xf>
    <xf numFmtId="0" fontId="12" fillId="0" borderId="0">
      <alignment vertical="center"/>
    </xf>
    <xf numFmtId="0" fontId="16" fillId="4" borderId="0" applyNumberFormat="0" applyBorder="0" applyAlignment="0" applyProtection="0">
      <alignment vertical="center"/>
    </xf>
    <xf numFmtId="0" fontId="12" fillId="0" borderId="0">
      <alignment vertical="center"/>
    </xf>
    <xf numFmtId="0" fontId="12" fillId="0" borderId="0">
      <alignment vertical="center"/>
    </xf>
    <xf numFmtId="0" fontId="16" fillId="4" borderId="0" applyNumberFormat="0" applyBorder="0" applyAlignment="0" applyProtection="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6" fillId="4" borderId="0" applyNumberFormat="0" applyBorder="0" applyAlignment="0" applyProtection="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6" fillId="4" borderId="0" applyNumberFormat="0" applyBorder="0" applyAlignment="0" applyProtection="0">
      <alignment vertical="center"/>
    </xf>
    <xf numFmtId="0" fontId="12" fillId="0" borderId="0">
      <alignment vertical="center"/>
    </xf>
    <xf numFmtId="0" fontId="12" fillId="0" borderId="0">
      <alignment vertical="center"/>
    </xf>
    <xf numFmtId="0" fontId="14" fillId="0" borderId="0">
      <alignment vertical="center"/>
    </xf>
    <xf numFmtId="0" fontId="12" fillId="0" borderId="0">
      <alignment vertical="center"/>
    </xf>
    <xf numFmtId="0" fontId="12" fillId="0" borderId="0">
      <alignment vertical="center"/>
    </xf>
    <xf numFmtId="0" fontId="14"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4" fillId="0" borderId="0">
      <alignment vertical="center"/>
    </xf>
    <xf numFmtId="0" fontId="12" fillId="0" borderId="0">
      <alignment vertical="center"/>
    </xf>
    <xf numFmtId="0" fontId="12" fillId="0" borderId="0">
      <alignment vertical="center"/>
    </xf>
    <xf numFmtId="0" fontId="14"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4" fillId="0" borderId="0">
      <alignment vertical="center"/>
    </xf>
    <xf numFmtId="0" fontId="16" fillId="4" borderId="0" applyNumberFormat="0" applyBorder="0" applyAlignment="0" applyProtection="0">
      <alignment vertical="center"/>
    </xf>
    <xf numFmtId="0" fontId="14" fillId="0" borderId="0">
      <alignment vertical="center"/>
    </xf>
    <xf numFmtId="0" fontId="12" fillId="0" borderId="0">
      <alignment vertical="center"/>
    </xf>
    <xf numFmtId="0" fontId="12" fillId="0" borderId="0">
      <alignment vertical="center"/>
    </xf>
    <xf numFmtId="0" fontId="12" fillId="0" borderId="0">
      <alignment vertical="center"/>
    </xf>
    <xf numFmtId="0" fontId="14"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4" fillId="0" borderId="0">
      <alignment vertical="center"/>
    </xf>
    <xf numFmtId="0" fontId="12" fillId="0" borderId="0">
      <alignment vertical="center"/>
    </xf>
    <xf numFmtId="0" fontId="16" fillId="4" borderId="0" applyNumberFormat="0" applyBorder="0" applyAlignment="0" applyProtection="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6" fillId="4" borderId="0" applyNumberFormat="0" applyBorder="0" applyAlignment="0" applyProtection="0">
      <alignment vertical="center"/>
    </xf>
    <xf numFmtId="0" fontId="14"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6" fillId="4" borderId="0" applyNumberFormat="0" applyBorder="0" applyAlignment="0" applyProtection="0">
      <alignment vertical="center"/>
    </xf>
    <xf numFmtId="0" fontId="12" fillId="0" borderId="0">
      <alignment vertical="center"/>
    </xf>
    <xf numFmtId="0" fontId="12" fillId="0" borderId="0">
      <alignment vertical="center"/>
    </xf>
    <xf numFmtId="0" fontId="14" fillId="0" borderId="0">
      <alignment vertical="center"/>
    </xf>
    <xf numFmtId="0" fontId="12" fillId="0" borderId="0">
      <alignment vertical="center"/>
    </xf>
    <xf numFmtId="0" fontId="12" fillId="0" borderId="0">
      <alignment vertical="center"/>
    </xf>
    <xf numFmtId="0" fontId="14" fillId="0" borderId="0">
      <alignment vertical="center"/>
    </xf>
    <xf numFmtId="0" fontId="12" fillId="0" borderId="0">
      <alignment vertical="center"/>
    </xf>
    <xf numFmtId="0" fontId="12" fillId="0" borderId="0">
      <alignment vertical="center"/>
    </xf>
    <xf numFmtId="0" fontId="16" fillId="4" borderId="0" applyNumberFormat="0" applyBorder="0" applyAlignment="0" applyProtection="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6" fillId="4" borderId="0" applyNumberFormat="0" applyBorder="0" applyAlignment="0" applyProtection="0">
      <alignment vertical="center"/>
    </xf>
    <xf numFmtId="0" fontId="12" fillId="0" borderId="0">
      <alignment vertical="center"/>
    </xf>
    <xf numFmtId="0" fontId="14"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6" fillId="4" borderId="0" applyNumberFormat="0" applyBorder="0" applyAlignment="0" applyProtection="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6" fillId="4" borderId="0" applyNumberFormat="0" applyBorder="0" applyAlignment="0" applyProtection="0">
      <alignment vertical="center"/>
    </xf>
    <xf numFmtId="0" fontId="12" fillId="0" borderId="0">
      <alignment vertical="center"/>
    </xf>
    <xf numFmtId="0" fontId="12" fillId="0" borderId="0">
      <alignment vertical="center"/>
    </xf>
    <xf numFmtId="0" fontId="12" fillId="0" borderId="0">
      <alignment vertical="center"/>
    </xf>
    <xf numFmtId="0" fontId="14" fillId="0" borderId="0">
      <alignment vertical="center"/>
    </xf>
    <xf numFmtId="0" fontId="12" fillId="0" borderId="0">
      <alignment vertical="center"/>
    </xf>
    <xf numFmtId="0" fontId="12" fillId="0" borderId="0">
      <alignment vertical="center"/>
    </xf>
    <xf numFmtId="0" fontId="14" fillId="0" borderId="0">
      <alignment vertical="center"/>
    </xf>
    <xf numFmtId="0" fontId="14"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4"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4" fillId="0" borderId="0">
      <alignment vertical="center"/>
    </xf>
    <xf numFmtId="0" fontId="12" fillId="0" borderId="0">
      <alignment vertical="center"/>
    </xf>
    <xf numFmtId="0" fontId="12" fillId="0" borderId="0">
      <alignment vertical="center"/>
    </xf>
    <xf numFmtId="0" fontId="12" fillId="0" borderId="0">
      <alignment vertical="center"/>
    </xf>
    <xf numFmtId="0" fontId="14"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4"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4" fillId="0" borderId="0">
      <alignment vertical="center"/>
    </xf>
    <xf numFmtId="0" fontId="16" fillId="4" borderId="0" applyNumberFormat="0" applyBorder="0" applyAlignment="0" applyProtection="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6" fillId="4" borderId="0" applyNumberFormat="0" applyBorder="0" applyAlignment="0" applyProtection="0">
      <alignment vertical="center"/>
    </xf>
    <xf numFmtId="0" fontId="12" fillId="0" borderId="0">
      <alignment vertical="center"/>
    </xf>
    <xf numFmtId="0" fontId="12" fillId="0" borderId="0">
      <alignment vertical="center"/>
    </xf>
    <xf numFmtId="0" fontId="16" fillId="4" borderId="0" applyNumberFormat="0" applyBorder="0" applyAlignment="0" applyProtection="0">
      <alignment vertical="center"/>
    </xf>
    <xf numFmtId="0" fontId="12" fillId="0" borderId="0">
      <alignment vertical="center"/>
    </xf>
    <xf numFmtId="0" fontId="14" fillId="0" borderId="0">
      <alignment vertical="center"/>
    </xf>
    <xf numFmtId="0" fontId="12" fillId="0" borderId="0">
      <alignment vertical="center"/>
    </xf>
    <xf numFmtId="0" fontId="12" fillId="0" borderId="0">
      <alignment vertical="center"/>
    </xf>
    <xf numFmtId="0" fontId="16" fillId="4" borderId="0" applyNumberFormat="0" applyBorder="0" applyAlignment="0" applyProtection="0">
      <alignment vertical="center"/>
    </xf>
    <xf numFmtId="0" fontId="12" fillId="0" borderId="0">
      <alignment vertical="center"/>
    </xf>
    <xf numFmtId="0" fontId="14" fillId="0" borderId="0">
      <alignment vertical="center"/>
    </xf>
    <xf numFmtId="0" fontId="12" fillId="0" borderId="0">
      <alignment vertical="center"/>
    </xf>
    <xf numFmtId="0" fontId="12" fillId="0" borderId="0">
      <alignment vertical="center"/>
    </xf>
    <xf numFmtId="0" fontId="14" fillId="0" borderId="0">
      <alignment vertical="center"/>
    </xf>
    <xf numFmtId="0" fontId="16" fillId="4" borderId="0" applyNumberFormat="0" applyBorder="0" applyAlignment="0" applyProtection="0">
      <alignment vertical="center"/>
    </xf>
    <xf numFmtId="0" fontId="12" fillId="0" borderId="0">
      <alignment vertical="center"/>
    </xf>
    <xf numFmtId="0" fontId="12" fillId="0" borderId="0">
      <alignment vertical="center"/>
    </xf>
    <xf numFmtId="0" fontId="14" fillId="0" borderId="0">
      <alignment vertical="center"/>
    </xf>
    <xf numFmtId="0" fontId="12" fillId="0" borderId="0">
      <alignment vertical="center"/>
    </xf>
    <xf numFmtId="0" fontId="14" fillId="0" borderId="0">
      <alignment vertical="center"/>
    </xf>
    <xf numFmtId="0" fontId="16" fillId="4" borderId="0" applyNumberFormat="0" applyBorder="0" applyAlignment="0" applyProtection="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4" fillId="0" borderId="0">
      <alignment vertical="center"/>
    </xf>
    <xf numFmtId="0" fontId="16" fillId="4" borderId="0" applyNumberFormat="0" applyBorder="0" applyAlignment="0" applyProtection="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4" fillId="0" borderId="0">
      <alignment vertical="center"/>
    </xf>
    <xf numFmtId="0" fontId="12" fillId="0" borderId="0">
      <alignment vertical="center"/>
    </xf>
    <xf numFmtId="0" fontId="14"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6" fillId="4" borderId="0" applyNumberFormat="0" applyBorder="0" applyAlignment="0" applyProtection="0">
      <alignment vertical="center"/>
    </xf>
    <xf numFmtId="0" fontId="12" fillId="0" borderId="0">
      <alignment vertical="center"/>
    </xf>
    <xf numFmtId="0" fontId="12" fillId="0" borderId="0">
      <alignment vertical="center"/>
    </xf>
    <xf numFmtId="0" fontId="14"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6" fillId="4" borderId="0" applyNumberFormat="0" applyBorder="0" applyAlignment="0" applyProtection="0">
      <alignment vertical="center"/>
    </xf>
    <xf numFmtId="0" fontId="12" fillId="0" borderId="0">
      <alignment vertical="center"/>
    </xf>
    <xf numFmtId="0" fontId="12" fillId="0" borderId="0">
      <alignment vertical="center"/>
    </xf>
    <xf numFmtId="0" fontId="12" fillId="0" borderId="0">
      <alignment vertical="center"/>
    </xf>
    <xf numFmtId="0" fontId="14" fillId="0" borderId="0">
      <alignment vertical="center"/>
    </xf>
    <xf numFmtId="0" fontId="14" fillId="0" borderId="0">
      <alignment vertical="center"/>
    </xf>
    <xf numFmtId="0" fontId="12" fillId="0" borderId="0">
      <alignment vertical="center"/>
    </xf>
    <xf numFmtId="0" fontId="14" fillId="0" borderId="0">
      <alignment vertical="center"/>
    </xf>
    <xf numFmtId="0" fontId="12" fillId="0" borderId="0">
      <alignment vertical="center"/>
    </xf>
    <xf numFmtId="0" fontId="12" fillId="0" borderId="0">
      <alignment vertical="center"/>
    </xf>
    <xf numFmtId="0" fontId="16" fillId="4" borderId="0" applyNumberFormat="0" applyBorder="0" applyAlignment="0" applyProtection="0">
      <alignment vertical="center"/>
    </xf>
    <xf numFmtId="0" fontId="12" fillId="0" borderId="0">
      <alignment vertical="center"/>
    </xf>
    <xf numFmtId="0" fontId="12" fillId="0" borderId="0">
      <alignment vertical="center"/>
    </xf>
    <xf numFmtId="0" fontId="12" fillId="0" borderId="0">
      <alignment vertical="center"/>
    </xf>
    <xf numFmtId="0" fontId="14" fillId="0" borderId="0">
      <alignment vertical="center"/>
    </xf>
    <xf numFmtId="0" fontId="12" fillId="0" borderId="0">
      <alignment vertical="center"/>
    </xf>
    <xf numFmtId="0" fontId="12" fillId="0" borderId="0">
      <alignment vertical="center"/>
    </xf>
    <xf numFmtId="0" fontId="16" fillId="4" borderId="0" applyNumberFormat="0" applyBorder="0" applyAlignment="0" applyProtection="0">
      <alignment vertical="center"/>
    </xf>
    <xf numFmtId="0" fontId="12" fillId="0" borderId="0">
      <alignment vertical="center"/>
    </xf>
    <xf numFmtId="0" fontId="12" fillId="0" borderId="0">
      <alignment vertical="center"/>
    </xf>
    <xf numFmtId="0" fontId="14" fillId="0" borderId="0">
      <alignment vertical="center"/>
    </xf>
    <xf numFmtId="0" fontId="12" fillId="0" borderId="0">
      <alignment vertical="center"/>
    </xf>
    <xf numFmtId="0" fontId="12" fillId="0" borderId="0">
      <alignment vertical="center"/>
    </xf>
    <xf numFmtId="0" fontId="16" fillId="4" borderId="0" applyNumberFormat="0" applyBorder="0" applyAlignment="0" applyProtection="0">
      <alignment vertical="center"/>
    </xf>
    <xf numFmtId="0" fontId="12" fillId="0" borderId="0">
      <alignment vertical="center"/>
    </xf>
    <xf numFmtId="0" fontId="16" fillId="4" borderId="0" applyNumberFormat="0" applyBorder="0" applyAlignment="0" applyProtection="0">
      <alignment vertical="center"/>
    </xf>
    <xf numFmtId="0" fontId="12" fillId="0" borderId="0">
      <alignment vertical="center"/>
    </xf>
    <xf numFmtId="0" fontId="12" fillId="0" borderId="0">
      <alignment vertical="center"/>
    </xf>
    <xf numFmtId="0" fontId="14"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4" fillId="0" borderId="0">
      <alignment vertical="center"/>
    </xf>
    <xf numFmtId="0" fontId="12" fillId="0" borderId="0">
      <alignment vertical="center"/>
    </xf>
    <xf numFmtId="0" fontId="16" fillId="4" borderId="0" applyNumberFormat="0" applyBorder="0" applyAlignment="0" applyProtection="0">
      <alignment vertical="center"/>
    </xf>
    <xf numFmtId="0" fontId="12" fillId="0" borderId="0">
      <alignment vertical="center"/>
    </xf>
    <xf numFmtId="0" fontId="12" fillId="0" borderId="0">
      <alignment vertical="center"/>
    </xf>
    <xf numFmtId="0" fontId="16" fillId="4" borderId="0" applyNumberFormat="0" applyBorder="0" applyAlignment="0" applyProtection="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6" fillId="4" borderId="0" applyNumberFormat="0" applyBorder="0" applyAlignment="0" applyProtection="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4" fillId="0" borderId="0">
      <alignment vertical="center"/>
    </xf>
    <xf numFmtId="0" fontId="16" fillId="4" borderId="0" applyNumberFormat="0" applyBorder="0" applyAlignment="0" applyProtection="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6" fillId="4" borderId="0" applyNumberFormat="0" applyBorder="0" applyAlignment="0" applyProtection="0">
      <alignment vertical="center"/>
    </xf>
    <xf numFmtId="0" fontId="12" fillId="0" borderId="0">
      <alignment vertical="center"/>
    </xf>
    <xf numFmtId="0" fontId="12" fillId="0" borderId="0">
      <alignment vertical="center"/>
    </xf>
    <xf numFmtId="0" fontId="14"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6" fillId="4" borderId="0" applyNumberFormat="0" applyBorder="0" applyAlignment="0" applyProtection="0">
      <alignment vertical="center"/>
    </xf>
    <xf numFmtId="0" fontId="12" fillId="0" borderId="0">
      <alignment vertical="center"/>
    </xf>
    <xf numFmtId="0" fontId="14" fillId="0" borderId="0">
      <alignment vertical="center"/>
    </xf>
    <xf numFmtId="0" fontId="12" fillId="0" borderId="0">
      <alignment vertical="center"/>
    </xf>
    <xf numFmtId="0" fontId="12" fillId="0" borderId="0">
      <alignment vertical="center"/>
    </xf>
    <xf numFmtId="0" fontId="12" fillId="0" borderId="0">
      <alignment vertical="center"/>
    </xf>
    <xf numFmtId="0" fontId="14" fillId="0" borderId="0">
      <alignment vertical="center"/>
    </xf>
    <xf numFmtId="0" fontId="12" fillId="0" borderId="0">
      <alignment vertical="center"/>
    </xf>
    <xf numFmtId="0" fontId="12" fillId="0" borderId="0">
      <alignment vertical="center"/>
    </xf>
    <xf numFmtId="0" fontId="12" fillId="0" borderId="0">
      <alignment vertical="center"/>
    </xf>
    <xf numFmtId="0" fontId="16" fillId="4" borderId="0" applyNumberFormat="0" applyBorder="0" applyAlignment="0" applyProtection="0">
      <alignment vertical="center"/>
    </xf>
    <xf numFmtId="0" fontId="16" fillId="4" borderId="0" applyNumberFormat="0" applyBorder="0" applyAlignment="0" applyProtection="0">
      <alignment vertical="center"/>
    </xf>
    <xf numFmtId="0" fontId="14" fillId="0" borderId="0">
      <alignment vertical="center"/>
    </xf>
    <xf numFmtId="0" fontId="12" fillId="0" borderId="0">
      <alignment vertical="center"/>
    </xf>
    <xf numFmtId="0" fontId="14"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6" fillId="4" borderId="0" applyNumberFormat="0" applyBorder="0" applyAlignment="0" applyProtection="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6" fillId="4" borderId="0" applyNumberFormat="0" applyBorder="0" applyAlignment="0" applyProtection="0">
      <alignment vertical="center"/>
    </xf>
    <xf numFmtId="0" fontId="12" fillId="0" borderId="0">
      <alignment vertical="center"/>
    </xf>
    <xf numFmtId="0" fontId="14" fillId="0" borderId="0">
      <alignment vertical="center"/>
    </xf>
    <xf numFmtId="0" fontId="14"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6" fillId="4" borderId="0" applyNumberFormat="0" applyBorder="0" applyAlignment="0" applyProtection="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6" fillId="4" borderId="0" applyNumberFormat="0" applyBorder="0" applyAlignment="0" applyProtection="0">
      <alignment vertical="center"/>
    </xf>
    <xf numFmtId="0" fontId="12" fillId="0" borderId="0">
      <alignment vertical="center"/>
    </xf>
    <xf numFmtId="0" fontId="12" fillId="0" borderId="0">
      <alignment vertical="center"/>
    </xf>
    <xf numFmtId="0" fontId="14" fillId="0" borderId="0">
      <alignment vertical="center"/>
    </xf>
    <xf numFmtId="0" fontId="12" fillId="0" borderId="0">
      <alignment vertical="center"/>
    </xf>
    <xf numFmtId="0" fontId="14" fillId="0" borderId="0">
      <alignment vertical="center"/>
    </xf>
    <xf numFmtId="0" fontId="12" fillId="0" borderId="0">
      <alignment vertical="center"/>
    </xf>
    <xf numFmtId="0" fontId="12" fillId="0" borderId="0">
      <alignment vertical="center"/>
    </xf>
    <xf numFmtId="0" fontId="16" fillId="4" borderId="0" applyNumberFormat="0" applyBorder="0" applyAlignment="0" applyProtection="0">
      <alignment vertical="center"/>
    </xf>
    <xf numFmtId="0" fontId="12" fillId="0" borderId="0">
      <alignment vertical="center"/>
    </xf>
    <xf numFmtId="0" fontId="14" fillId="0" borderId="0">
      <alignment vertical="center"/>
    </xf>
    <xf numFmtId="0" fontId="12" fillId="0" borderId="0">
      <alignment vertical="center"/>
    </xf>
    <xf numFmtId="0" fontId="12" fillId="0" borderId="0">
      <alignment vertical="center"/>
    </xf>
    <xf numFmtId="0" fontId="16" fillId="4" borderId="0" applyNumberFormat="0" applyBorder="0" applyAlignment="0" applyProtection="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4" fillId="0" borderId="0">
      <alignment vertical="center"/>
    </xf>
    <xf numFmtId="0" fontId="16" fillId="4" borderId="0" applyNumberFormat="0" applyBorder="0" applyAlignment="0" applyProtection="0">
      <alignment vertical="center"/>
    </xf>
    <xf numFmtId="0" fontId="12" fillId="0" borderId="0">
      <alignment vertical="center"/>
    </xf>
    <xf numFmtId="0" fontId="14" fillId="0" borderId="0">
      <alignment vertical="center"/>
    </xf>
    <xf numFmtId="0" fontId="14" fillId="0" borderId="0">
      <alignment vertical="center"/>
    </xf>
    <xf numFmtId="0" fontId="12" fillId="0" borderId="0">
      <alignment vertical="center"/>
    </xf>
    <xf numFmtId="0" fontId="12" fillId="0" borderId="0">
      <alignment vertical="center"/>
    </xf>
    <xf numFmtId="0" fontId="14"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6" fillId="4" borderId="0" applyNumberFormat="0" applyBorder="0" applyAlignment="0" applyProtection="0">
      <alignment vertical="center"/>
    </xf>
    <xf numFmtId="0" fontId="14"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4" fillId="0" borderId="0">
      <alignment vertical="center"/>
    </xf>
    <xf numFmtId="0" fontId="16" fillId="4" borderId="0" applyNumberFormat="0" applyBorder="0" applyAlignment="0" applyProtection="0">
      <alignment vertical="center"/>
    </xf>
    <xf numFmtId="0" fontId="14" fillId="0" borderId="0">
      <alignment vertical="center"/>
    </xf>
    <xf numFmtId="0" fontId="12" fillId="0" borderId="0">
      <alignment vertical="center"/>
    </xf>
    <xf numFmtId="0" fontId="14"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71" fillId="0" borderId="0"/>
    <xf numFmtId="0" fontId="12" fillId="0" borderId="0">
      <alignment vertical="center"/>
    </xf>
    <xf numFmtId="0" fontId="57" fillId="47" borderId="30" applyNumberFormat="0" applyAlignment="0" applyProtection="0">
      <alignment vertical="center"/>
    </xf>
    <xf numFmtId="0" fontId="12" fillId="0" borderId="0">
      <alignment vertical="center"/>
    </xf>
    <xf numFmtId="0" fontId="12" fillId="0" borderId="0">
      <alignment vertical="center"/>
    </xf>
    <xf numFmtId="0" fontId="14" fillId="0" borderId="0">
      <alignment vertical="center"/>
    </xf>
    <xf numFmtId="0" fontId="16" fillId="4" borderId="0" applyNumberFormat="0" applyBorder="0" applyAlignment="0" applyProtection="0">
      <alignment vertical="center"/>
    </xf>
    <xf numFmtId="0" fontId="14" fillId="0" borderId="0">
      <alignment vertical="center"/>
    </xf>
    <xf numFmtId="0" fontId="12" fillId="0" borderId="0">
      <alignment vertical="center"/>
    </xf>
    <xf numFmtId="0" fontId="14"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4" fillId="0" borderId="0">
      <alignment vertical="center"/>
    </xf>
    <xf numFmtId="0" fontId="14" fillId="0" borderId="0">
      <alignment vertical="center"/>
    </xf>
    <xf numFmtId="0" fontId="16" fillId="4" borderId="0" applyNumberFormat="0" applyBorder="0" applyAlignment="0" applyProtection="0">
      <alignment vertical="center"/>
    </xf>
    <xf numFmtId="0" fontId="12" fillId="0" borderId="0">
      <alignment vertical="center"/>
    </xf>
    <xf numFmtId="0" fontId="12" fillId="0" borderId="0">
      <alignment vertical="center"/>
    </xf>
    <xf numFmtId="0" fontId="14" fillId="0" borderId="0">
      <alignment vertical="center"/>
    </xf>
    <xf numFmtId="0" fontId="14" fillId="0" borderId="0">
      <alignment vertical="center"/>
    </xf>
    <xf numFmtId="0" fontId="12" fillId="0" borderId="0">
      <alignment vertical="center"/>
    </xf>
    <xf numFmtId="0" fontId="14" fillId="0" borderId="0">
      <alignment vertical="center"/>
    </xf>
    <xf numFmtId="0" fontId="12" fillId="0" borderId="0">
      <alignment vertical="center"/>
    </xf>
    <xf numFmtId="0" fontId="14"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4" fillId="0" borderId="0">
      <alignment vertical="center"/>
    </xf>
    <xf numFmtId="0" fontId="14" fillId="0" borderId="0">
      <alignment vertical="center"/>
    </xf>
    <xf numFmtId="0" fontId="16" fillId="4" borderId="0" applyNumberFormat="0" applyBorder="0" applyAlignment="0" applyProtection="0">
      <alignment vertical="center"/>
    </xf>
    <xf numFmtId="0" fontId="12" fillId="0" borderId="0">
      <alignment vertical="center"/>
    </xf>
    <xf numFmtId="0" fontId="14" fillId="0" borderId="0">
      <alignment vertical="center"/>
    </xf>
    <xf numFmtId="0" fontId="12" fillId="0" borderId="0">
      <alignment vertical="center"/>
    </xf>
    <xf numFmtId="0" fontId="14" fillId="0" borderId="0">
      <alignment vertical="center"/>
    </xf>
    <xf numFmtId="0" fontId="12" fillId="0" borderId="0">
      <alignment vertical="center"/>
    </xf>
    <xf numFmtId="0" fontId="14" fillId="0" borderId="0">
      <alignment vertical="center"/>
    </xf>
    <xf numFmtId="0" fontId="14" fillId="0" borderId="0">
      <alignment vertical="center"/>
    </xf>
    <xf numFmtId="0" fontId="16" fillId="4" borderId="0" applyNumberFormat="0" applyBorder="0" applyAlignment="0" applyProtection="0">
      <alignment vertical="center"/>
    </xf>
    <xf numFmtId="0" fontId="12" fillId="0" borderId="0">
      <alignment vertical="center"/>
    </xf>
    <xf numFmtId="0" fontId="12" fillId="0" borderId="0">
      <alignment vertical="center"/>
    </xf>
    <xf numFmtId="0" fontId="14" fillId="0" borderId="0">
      <alignment vertical="center"/>
    </xf>
    <xf numFmtId="0" fontId="12" fillId="0" borderId="0">
      <alignment vertical="center"/>
    </xf>
    <xf numFmtId="0" fontId="14"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6" fillId="4" borderId="0" applyNumberFormat="0" applyBorder="0" applyAlignment="0" applyProtection="0">
      <alignment vertical="center"/>
    </xf>
    <xf numFmtId="0" fontId="12" fillId="0" borderId="0">
      <alignment vertical="center"/>
    </xf>
    <xf numFmtId="0" fontId="12" fillId="0" borderId="0">
      <alignment vertical="center"/>
    </xf>
    <xf numFmtId="0" fontId="12" fillId="0" borderId="0">
      <alignment vertical="center"/>
    </xf>
    <xf numFmtId="0" fontId="14" fillId="0" borderId="0">
      <alignment vertical="center"/>
    </xf>
    <xf numFmtId="0" fontId="14" fillId="0" borderId="0">
      <alignment vertical="center"/>
    </xf>
    <xf numFmtId="0" fontId="12" fillId="0" borderId="0">
      <alignment vertical="center"/>
    </xf>
    <xf numFmtId="0" fontId="16" fillId="4" borderId="0" applyNumberFormat="0" applyBorder="0" applyAlignment="0" applyProtection="0">
      <alignment vertical="center"/>
    </xf>
    <xf numFmtId="0" fontId="14" fillId="0" borderId="0">
      <alignment vertical="center"/>
    </xf>
    <xf numFmtId="0" fontId="12" fillId="0" borderId="0">
      <alignment vertical="center"/>
    </xf>
    <xf numFmtId="0" fontId="12" fillId="0" borderId="0">
      <alignment vertical="center"/>
    </xf>
    <xf numFmtId="0" fontId="12" fillId="0" borderId="0">
      <alignment vertical="center"/>
    </xf>
    <xf numFmtId="0" fontId="57" fillId="47" borderId="30" applyNumberFormat="0" applyAlignment="0" applyProtection="0">
      <alignment vertical="center"/>
    </xf>
    <xf numFmtId="0" fontId="12" fillId="0" borderId="0">
      <alignment vertical="center"/>
    </xf>
    <xf numFmtId="0" fontId="12" fillId="0" borderId="0">
      <alignment vertical="center"/>
    </xf>
    <xf numFmtId="0" fontId="12" fillId="0" borderId="0">
      <alignment vertical="center"/>
    </xf>
    <xf numFmtId="0" fontId="16" fillId="4" borderId="0" applyNumberFormat="0" applyBorder="0" applyAlignment="0" applyProtection="0">
      <alignment vertical="center"/>
    </xf>
    <xf numFmtId="0" fontId="12" fillId="0" borderId="0">
      <alignment vertical="center"/>
    </xf>
    <xf numFmtId="0" fontId="12" fillId="0" borderId="0">
      <alignment vertical="center"/>
    </xf>
    <xf numFmtId="0" fontId="14" fillId="0" borderId="0">
      <alignment vertical="center"/>
    </xf>
    <xf numFmtId="0" fontId="14" fillId="0" borderId="0">
      <alignment vertical="center"/>
    </xf>
    <xf numFmtId="0" fontId="12" fillId="0" borderId="0">
      <alignment vertical="center"/>
    </xf>
    <xf numFmtId="0" fontId="14" fillId="0" borderId="0">
      <alignment vertical="center"/>
    </xf>
    <xf numFmtId="0" fontId="14" fillId="0" borderId="0">
      <alignment vertical="center"/>
    </xf>
    <xf numFmtId="0" fontId="14" fillId="0" borderId="0">
      <alignment vertical="center"/>
    </xf>
    <xf numFmtId="0" fontId="12" fillId="0" borderId="0">
      <alignment vertical="center"/>
    </xf>
    <xf numFmtId="0" fontId="12" fillId="0" borderId="0">
      <alignment vertical="center"/>
    </xf>
    <xf numFmtId="0" fontId="12" fillId="0" borderId="0">
      <alignment vertical="center"/>
    </xf>
    <xf numFmtId="0" fontId="16" fillId="4" borderId="0" applyNumberFormat="0" applyBorder="0" applyAlignment="0" applyProtection="0">
      <alignment vertical="center"/>
    </xf>
    <xf numFmtId="0" fontId="12" fillId="0" borderId="0">
      <alignment vertical="center"/>
    </xf>
    <xf numFmtId="0" fontId="12" fillId="0" borderId="0">
      <alignment vertical="center"/>
    </xf>
    <xf numFmtId="0" fontId="12" fillId="0" borderId="0">
      <alignment vertical="center"/>
    </xf>
    <xf numFmtId="0" fontId="14" fillId="0" borderId="0">
      <alignment vertical="center"/>
    </xf>
    <xf numFmtId="0" fontId="14" fillId="0" borderId="0">
      <alignment vertical="center"/>
    </xf>
    <xf numFmtId="0" fontId="12" fillId="0" borderId="0">
      <alignment vertical="center"/>
    </xf>
    <xf numFmtId="0" fontId="14" fillId="0" borderId="0">
      <alignment vertical="center"/>
    </xf>
    <xf numFmtId="0" fontId="14" fillId="0" borderId="0">
      <alignment vertical="center"/>
    </xf>
    <xf numFmtId="0" fontId="12" fillId="0" borderId="0">
      <alignment vertical="center"/>
    </xf>
    <xf numFmtId="0" fontId="16" fillId="4" borderId="0" applyNumberFormat="0" applyBorder="0" applyAlignment="0" applyProtection="0">
      <alignment vertical="center"/>
    </xf>
    <xf numFmtId="0" fontId="12" fillId="0" borderId="0">
      <alignment vertical="center"/>
    </xf>
    <xf numFmtId="0" fontId="16" fillId="4" borderId="0" applyNumberFormat="0" applyBorder="0" applyAlignment="0" applyProtection="0">
      <alignment vertical="center"/>
    </xf>
    <xf numFmtId="0" fontId="14" fillId="0" borderId="0">
      <alignment vertical="center"/>
    </xf>
    <xf numFmtId="0" fontId="12" fillId="0" borderId="0">
      <alignment vertical="center"/>
    </xf>
    <xf numFmtId="0" fontId="14" fillId="0" borderId="0">
      <alignment vertical="center"/>
    </xf>
    <xf numFmtId="0" fontId="14" fillId="0" borderId="0">
      <alignment vertical="center"/>
    </xf>
    <xf numFmtId="0" fontId="12" fillId="0" borderId="0">
      <alignment vertical="center"/>
    </xf>
    <xf numFmtId="0" fontId="12" fillId="0" borderId="0">
      <alignment vertical="center"/>
    </xf>
    <xf numFmtId="0" fontId="14" fillId="0" borderId="0">
      <alignment vertical="center"/>
    </xf>
    <xf numFmtId="0" fontId="16" fillId="4" borderId="0" applyNumberFormat="0" applyBorder="0" applyAlignment="0" applyProtection="0">
      <alignment vertical="center"/>
    </xf>
    <xf numFmtId="0" fontId="12" fillId="0" borderId="0">
      <alignment vertical="center"/>
    </xf>
    <xf numFmtId="0" fontId="12" fillId="0" borderId="0">
      <alignment vertical="center"/>
    </xf>
    <xf numFmtId="0" fontId="14" fillId="0" borderId="0">
      <alignment vertical="center"/>
    </xf>
    <xf numFmtId="0" fontId="12" fillId="0" borderId="0">
      <alignment vertical="center"/>
    </xf>
    <xf numFmtId="0" fontId="16" fillId="4" borderId="0" applyNumberFormat="0" applyBorder="0" applyAlignment="0" applyProtection="0">
      <alignment vertical="center"/>
    </xf>
    <xf numFmtId="0" fontId="14" fillId="0" borderId="0">
      <alignment vertical="center"/>
    </xf>
    <xf numFmtId="0" fontId="12" fillId="0" borderId="0">
      <alignment vertical="center"/>
    </xf>
    <xf numFmtId="0" fontId="12" fillId="0" borderId="0">
      <alignment vertical="center"/>
    </xf>
    <xf numFmtId="0" fontId="16" fillId="4" borderId="0" applyNumberFormat="0" applyBorder="0" applyAlignment="0" applyProtection="0">
      <alignment vertical="center"/>
    </xf>
    <xf numFmtId="0" fontId="12" fillId="0" borderId="0">
      <alignment vertical="center"/>
    </xf>
    <xf numFmtId="0" fontId="16" fillId="4" borderId="0" applyNumberFormat="0" applyBorder="0" applyAlignment="0" applyProtection="0">
      <alignment vertical="center"/>
    </xf>
    <xf numFmtId="0" fontId="12" fillId="0" borderId="0">
      <alignment vertical="center"/>
    </xf>
    <xf numFmtId="0" fontId="14"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6" fillId="4" borderId="0" applyNumberFormat="0" applyBorder="0" applyAlignment="0" applyProtection="0">
      <alignment vertical="center"/>
    </xf>
    <xf numFmtId="0" fontId="12" fillId="0" borderId="0">
      <alignment vertical="center"/>
    </xf>
    <xf numFmtId="0" fontId="12" fillId="0" borderId="0">
      <alignment vertical="center"/>
    </xf>
    <xf numFmtId="0" fontId="16" fillId="4" borderId="0" applyNumberFormat="0" applyBorder="0" applyAlignment="0" applyProtection="0">
      <alignment vertical="center"/>
    </xf>
    <xf numFmtId="0" fontId="12" fillId="0" borderId="0">
      <alignment vertical="center"/>
    </xf>
    <xf numFmtId="0" fontId="14" fillId="0" borderId="0">
      <alignment vertical="center"/>
    </xf>
    <xf numFmtId="0" fontId="16" fillId="4" borderId="0" applyNumberFormat="0" applyBorder="0" applyAlignment="0" applyProtection="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4" fillId="0" borderId="0">
      <alignment vertical="center"/>
    </xf>
    <xf numFmtId="0" fontId="16" fillId="4" borderId="0" applyNumberFormat="0" applyBorder="0" applyAlignment="0" applyProtection="0">
      <alignment vertical="center"/>
    </xf>
    <xf numFmtId="0" fontId="12" fillId="0" borderId="0">
      <alignment vertical="center"/>
    </xf>
    <xf numFmtId="0" fontId="16" fillId="4" borderId="0" applyNumberFormat="0" applyBorder="0" applyAlignment="0" applyProtection="0">
      <alignment vertical="center"/>
    </xf>
    <xf numFmtId="0" fontId="12" fillId="0" borderId="0">
      <alignment vertical="center"/>
    </xf>
    <xf numFmtId="0" fontId="12"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6" fillId="4" borderId="0" applyNumberFormat="0" applyBorder="0" applyAlignment="0" applyProtection="0">
      <alignment vertical="center"/>
    </xf>
    <xf numFmtId="0" fontId="12" fillId="0" borderId="0">
      <alignment vertical="center"/>
    </xf>
    <xf numFmtId="0" fontId="14" fillId="0" borderId="0">
      <alignment vertical="center"/>
    </xf>
    <xf numFmtId="0" fontId="12" fillId="0" borderId="0">
      <alignment vertical="center"/>
    </xf>
    <xf numFmtId="0" fontId="14" fillId="0" borderId="0">
      <alignment vertical="center"/>
    </xf>
    <xf numFmtId="0" fontId="12" fillId="0" borderId="0">
      <alignment vertical="center"/>
    </xf>
    <xf numFmtId="0" fontId="12" fillId="0" borderId="0">
      <alignment vertical="center"/>
    </xf>
    <xf numFmtId="0" fontId="16" fillId="4" borderId="0" applyNumberFormat="0" applyBorder="0" applyAlignment="0" applyProtection="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6" fillId="4" borderId="0" applyNumberFormat="0" applyBorder="0" applyAlignment="0" applyProtection="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4" fillId="0" borderId="0">
      <alignment vertical="center"/>
    </xf>
    <xf numFmtId="0" fontId="14" fillId="0" borderId="0">
      <alignment vertical="center"/>
    </xf>
    <xf numFmtId="0" fontId="12" fillId="0" borderId="0">
      <alignment vertical="center"/>
    </xf>
    <xf numFmtId="0" fontId="12" fillId="0" borderId="0">
      <alignment vertical="center"/>
    </xf>
    <xf numFmtId="0" fontId="12" fillId="0" borderId="0">
      <alignment vertical="center"/>
    </xf>
    <xf numFmtId="0" fontId="16" fillId="4" borderId="0" applyNumberFormat="0" applyBorder="0" applyAlignment="0" applyProtection="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4" fillId="0" borderId="0">
      <alignment vertical="center"/>
    </xf>
    <xf numFmtId="0" fontId="16" fillId="4" borderId="0" applyNumberFormat="0" applyBorder="0" applyAlignment="0" applyProtection="0">
      <alignment vertical="center"/>
    </xf>
    <xf numFmtId="0" fontId="14" fillId="0" borderId="0">
      <alignment vertical="center"/>
    </xf>
    <xf numFmtId="0" fontId="14"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4" fillId="0" borderId="0">
      <alignment vertical="center"/>
    </xf>
    <xf numFmtId="0" fontId="16" fillId="4" borderId="0" applyNumberFormat="0" applyBorder="0" applyAlignment="0" applyProtection="0">
      <alignment vertical="center"/>
    </xf>
    <xf numFmtId="0" fontId="12" fillId="0" borderId="0">
      <alignment vertical="center"/>
    </xf>
    <xf numFmtId="0" fontId="12" fillId="0" borderId="0">
      <alignment vertical="center"/>
    </xf>
    <xf numFmtId="0" fontId="14"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6" fillId="4" borderId="0" applyNumberFormat="0" applyBorder="0" applyAlignment="0" applyProtection="0">
      <alignment vertical="center"/>
    </xf>
    <xf numFmtId="0" fontId="14" fillId="0" borderId="0">
      <alignment vertical="center"/>
    </xf>
    <xf numFmtId="0" fontId="12" fillId="0" borderId="0">
      <alignment vertical="center"/>
    </xf>
    <xf numFmtId="0" fontId="14" fillId="0" borderId="0">
      <alignment vertical="center"/>
    </xf>
    <xf numFmtId="0" fontId="14" fillId="0" borderId="0">
      <alignment vertical="center"/>
    </xf>
    <xf numFmtId="0" fontId="12" fillId="0" borderId="0">
      <alignment vertical="center"/>
    </xf>
    <xf numFmtId="0" fontId="12" fillId="0" borderId="0">
      <alignment vertical="center"/>
    </xf>
    <xf numFmtId="0" fontId="12" fillId="0" borderId="0">
      <alignment vertical="center"/>
    </xf>
    <xf numFmtId="0" fontId="16" fillId="4" borderId="0" applyNumberFormat="0" applyBorder="0" applyAlignment="0" applyProtection="0">
      <alignment vertical="center"/>
    </xf>
    <xf numFmtId="0" fontId="14" fillId="0" borderId="0">
      <alignment vertical="center"/>
    </xf>
    <xf numFmtId="0" fontId="12" fillId="0" borderId="0">
      <alignment vertical="center"/>
    </xf>
    <xf numFmtId="0" fontId="12" fillId="0" borderId="0">
      <alignment vertical="center"/>
    </xf>
    <xf numFmtId="0" fontId="14" fillId="0" borderId="0">
      <alignment vertical="center"/>
    </xf>
    <xf numFmtId="0" fontId="14" fillId="0" borderId="0">
      <alignment vertical="center"/>
    </xf>
    <xf numFmtId="0" fontId="12" fillId="0" borderId="0">
      <alignment vertical="center"/>
    </xf>
    <xf numFmtId="0" fontId="12" fillId="0" borderId="0">
      <alignment vertical="center"/>
    </xf>
    <xf numFmtId="0" fontId="12" fillId="0" borderId="0">
      <alignment vertical="center"/>
    </xf>
    <xf numFmtId="0" fontId="16" fillId="4" borderId="0" applyNumberFormat="0" applyBorder="0" applyAlignment="0" applyProtection="0">
      <alignment vertical="center"/>
    </xf>
    <xf numFmtId="0" fontId="14" fillId="0" borderId="0">
      <alignment vertical="center"/>
    </xf>
    <xf numFmtId="0" fontId="12" fillId="0" borderId="0">
      <alignment vertical="center"/>
    </xf>
    <xf numFmtId="0" fontId="12" fillId="0" borderId="0">
      <alignment vertical="center"/>
    </xf>
    <xf numFmtId="0" fontId="14" fillId="0" borderId="0">
      <alignment vertical="center"/>
    </xf>
    <xf numFmtId="0" fontId="14"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6" fillId="4" borderId="0" applyNumberFormat="0" applyBorder="0" applyAlignment="0" applyProtection="0">
      <alignment vertical="center"/>
    </xf>
    <xf numFmtId="0" fontId="14" fillId="0" borderId="0">
      <alignment vertical="center"/>
    </xf>
    <xf numFmtId="0" fontId="12" fillId="0" borderId="0">
      <alignment vertical="center"/>
    </xf>
    <xf numFmtId="0" fontId="12" fillId="0" borderId="0">
      <alignment vertical="center"/>
    </xf>
    <xf numFmtId="0" fontId="12" fillId="0" borderId="0">
      <alignment vertical="center"/>
    </xf>
    <xf numFmtId="0" fontId="14" fillId="0" borderId="0">
      <alignment vertical="center"/>
    </xf>
    <xf numFmtId="0" fontId="16" fillId="4" borderId="0" applyNumberFormat="0" applyBorder="0" applyAlignment="0" applyProtection="0">
      <alignment vertical="center"/>
    </xf>
    <xf numFmtId="0" fontId="12" fillId="0" borderId="0">
      <alignment vertical="center"/>
    </xf>
    <xf numFmtId="0" fontId="12" fillId="0" borderId="0">
      <alignment vertical="center"/>
    </xf>
    <xf numFmtId="0" fontId="12" fillId="0" borderId="0">
      <alignment vertical="center"/>
    </xf>
    <xf numFmtId="0" fontId="14" fillId="0" borderId="0">
      <alignment vertical="center"/>
    </xf>
    <xf numFmtId="0" fontId="12" fillId="0" borderId="0">
      <alignment vertical="center"/>
    </xf>
    <xf numFmtId="0" fontId="12" fillId="0" borderId="0">
      <alignment vertical="center"/>
    </xf>
    <xf numFmtId="0" fontId="14" fillId="0" borderId="0">
      <alignment vertical="center"/>
    </xf>
    <xf numFmtId="0" fontId="16" fillId="4" borderId="0" applyNumberFormat="0" applyBorder="0" applyAlignment="0" applyProtection="0">
      <alignment vertical="center"/>
    </xf>
    <xf numFmtId="0" fontId="12" fillId="0" borderId="0">
      <alignment vertical="center"/>
    </xf>
    <xf numFmtId="0" fontId="12"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6" fillId="4" borderId="0" applyNumberFormat="0" applyBorder="0" applyAlignment="0" applyProtection="0">
      <alignment vertical="center"/>
    </xf>
    <xf numFmtId="0" fontId="12" fillId="0" borderId="0">
      <alignment vertical="center"/>
    </xf>
    <xf numFmtId="0" fontId="16" fillId="4" borderId="0" applyNumberFormat="0" applyBorder="0" applyAlignment="0" applyProtection="0">
      <alignment vertical="center"/>
    </xf>
    <xf numFmtId="0" fontId="12" fillId="0" borderId="0">
      <alignment vertical="center"/>
    </xf>
    <xf numFmtId="0" fontId="12" fillId="0" borderId="0">
      <alignment vertical="center"/>
    </xf>
    <xf numFmtId="0" fontId="14"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6" fillId="4" borderId="0" applyNumberFormat="0" applyBorder="0" applyAlignment="0" applyProtection="0">
      <alignment vertical="center"/>
    </xf>
    <xf numFmtId="0" fontId="12" fillId="0" borderId="0">
      <alignment vertical="center"/>
    </xf>
    <xf numFmtId="0" fontId="12" fillId="0" borderId="0">
      <alignment vertical="center"/>
    </xf>
    <xf numFmtId="0" fontId="12" fillId="0" borderId="0">
      <alignment vertical="center"/>
    </xf>
    <xf numFmtId="0" fontId="14" fillId="0" borderId="0">
      <alignment vertical="center"/>
    </xf>
    <xf numFmtId="0" fontId="14" fillId="0" borderId="0">
      <alignment vertical="center"/>
    </xf>
    <xf numFmtId="0" fontId="12" fillId="0" borderId="0">
      <alignment vertical="center"/>
    </xf>
    <xf numFmtId="0" fontId="14" fillId="0" borderId="0">
      <alignment vertical="center"/>
    </xf>
    <xf numFmtId="0" fontId="12" fillId="0" borderId="0">
      <alignment vertical="center"/>
    </xf>
    <xf numFmtId="0" fontId="14" fillId="0" borderId="0">
      <alignment vertical="center"/>
    </xf>
    <xf numFmtId="0" fontId="14" fillId="0" borderId="0">
      <alignment vertical="center"/>
    </xf>
    <xf numFmtId="0" fontId="14"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4" fillId="0" borderId="0">
      <alignment vertical="center"/>
    </xf>
    <xf numFmtId="0" fontId="16" fillId="4" borderId="0" applyNumberFormat="0" applyBorder="0" applyAlignment="0" applyProtection="0">
      <alignment vertical="center"/>
    </xf>
    <xf numFmtId="0" fontId="12" fillId="0" borderId="0">
      <alignment vertical="center"/>
    </xf>
    <xf numFmtId="0" fontId="14" fillId="0" borderId="0">
      <alignment vertical="center"/>
    </xf>
    <xf numFmtId="0" fontId="12" fillId="0" borderId="0">
      <alignment vertical="center"/>
    </xf>
    <xf numFmtId="0" fontId="14" fillId="0" borderId="0">
      <alignment vertical="center"/>
    </xf>
    <xf numFmtId="0" fontId="12" fillId="0" borderId="0">
      <alignment vertical="center"/>
    </xf>
    <xf numFmtId="0" fontId="14" fillId="0" borderId="0">
      <alignment vertical="center"/>
    </xf>
    <xf numFmtId="0" fontId="12" fillId="0" borderId="0">
      <alignment vertical="center"/>
    </xf>
    <xf numFmtId="0" fontId="14" fillId="0" borderId="0">
      <alignment vertical="center"/>
    </xf>
    <xf numFmtId="0" fontId="12" fillId="0" borderId="0">
      <alignment vertical="center"/>
    </xf>
    <xf numFmtId="0" fontId="12" fillId="0" borderId="0">
      <alignment vertical="center"/>
    </xf>
    <xf numFmtId="0" fontId="16" fillId="4" borderId="0" applyNumberFormat="0" applyBorder="0" applyAlignment="0" applyProtection="0">
      <alignment vertical="center"/>
    </xf>
    <xf numFmtId="0" fontId="14" fillId="0" borderId="0">
      <alignment vertical="center"/>
    </xf>
    <xf numFmtId="0" fontId="12" fillId="0" borderId="0">
      <alignment vertical="center"/>
    </xf>
    <xf numFmtId="0" fontId="12" fillId="0" borderId="0">
      <alignment vertical="center"/>
    </xf>
    <xf numFmtId="0" fontId="14" fillId="0" borderId="0">
      <alignment vertical="center"/>
    </xf>
    <xf numFmtId="0" fontId="12" fillId="0" borderId="0">
      <alignment vertical="center"/>
    </xf>
    <xf numFmtId="0" fontId="14" fillId="0" borderId="0">
      <alignment vertical="center"/>
    </xf>
    <xf numFmtId="0" fontId="12" fillId="0" borderId="0">
      <alignment vertical="center"/>
    </xf>
    <xf numFmtId="0" fontId="12" fillId="0" borderId="0">
      <alignment vertical="center"/>
    </xf>
    <xf numFmtId="0" fontId="14" fillId="0" borderId="0">
      <alignment vertical="center"/>
    </xf>
    <xf numFmtId="0" fontId="12" fillId="0" borderId="0">
      <alignment vertical="center"/>
    </xf>
    <xf numFmtId="0" fontId="12" fillId="0" borderId="0">
      <alignment vertical="center"/>
    </xf>
    <xf numFmtId="0" fontId="14" fillId="0" borderId="0">
      <alignment vertical="center"/>
    </xf>
    <xf numFmtId="0" fontId="12" fillId="0" borderId="0">
      <alignment vertical="center"/>
    </xf>
    <xf numFmtId="0" fontId="14" fillId="0" borderId="0">
      <alignment vertical="center"/>
    </xf>
    <xf numFmtId="0" fontId="12" fillId="0" borderId="0">
      <alignment vertical="center"/>
    </xf>
    <xf numFmtId="0" fontId="12" fillId="0" borderId="0">
      <alignment vertical="center"/>
    </xf>
    <xf numFmtId="0" fontId="12" fillId="0" borderId="0">
      <alignment vertical="center"/>
    </xf>
    <xf numFmtId="0" fontId="16" fillId="4" borderId="0" applyNumberFormat="0" applyBorder="0" applyAlignment="0" applyProtection="0">
      <alignment vertical="center"/>
    </xf>
    <xf numFmtId="0" fontId="12" fillId="0" borderId="0">
      <alignment vertical="center"/>
    </xf>
    <xf numFmtId="0" fontId="14" fillId="0" borderId="0">
      <alignment vertical="center"/>
    </xf>
    <xf numFmtId="0" fontId="12" fillId="0" borderId="0">
      <alignment vertical="center"/>
    </xf>
    <xf numFmtId="0" fontId="12" fillId="0" borderId="0">
      <alignment vertical="center"/>
    </xf>
    <xf numFmtId="0" fontId="12" fillId="0" borderId="0">
      <alignment vertical="center"/>
    </xf>
    <xf numFmtId="0" fontId="14" fillId="0" borderId="0">
      <alignment vertical="center"/>
    </xf>
    <xf numFmtId="0" fontId="12" fillId="0" borderId="0">
      <alignment vertical="center"/>
    </xf>
    <xf numFmtId="0" fontId="12" fillId="0" borderId="0">
      <alignment vertical="center"/>
    </xf>
    <xf numFmtId="0" fontId="12" fillId="0" borderId="0">
      <alignment vertical="center"/>
    </xf>
    <xf numFmtId="0" fontId="16" fillId="4" borderId="0" applyNumberFormat="0" applyBorder="0" applyAlignment="0" applyProtection="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6" fillId="4" borderId="0" applyNumberFormat="0" applyBorder="0" applyAlignment="0" applyProtection="0">
      <alignment vertical="center"/>
    </xf>
    <xf numFmtId="0" fontId="12" fillId="0" borderId="0">
      <alignment vertical="center"/>
    </xf>
    <xf numFmtId="0" fontId="12" fillId="0" borderId="0">
      <alignment vertical="center"/>
    </xf>
    <xf numFmtId="0" fontId="14" fillId="0" borderId="0">
      <alignment vertical="center"/>
    </xf>
    <xf numFmtId="0" fontId="14" fillId="0" borderId="0">
      <alignment vertical="center"/>
    </xf>
    <xf numFmtId="0" fontId="12" fillId="0" borderId="0">
      <alignment vertical="center"/>
    </xf>
    <xf numFmtId="0" fontId="12" fillId="0" borderId="0">
      <alignment vertical="center"/>
    </xf>
    <xf numFmtId="0" fontId="14" fillId="0" borderId="0">
      <alignment vertical="center"/>
    </xf>
    <xf numFmtId="0" fontId="12" fillId="0" borderId="0">
      <alignment vertical="center"/>
    </xf>
    <xf numFmtId="0" fontId="12" fillId="0" borderId="0">
      <alignment vertical="center"/>
    </xf>
    <xf numFmtId="0" fontId="12" fillId="0" borderId="0">
      <alignment vertical="center"/>
    </xf>
    <xf numFmtId="0" fontId="14" fillId="0" borderId="0">
      <alignment vertical="center"/>
    </xf>
    <xf numFmtId="0" fontId="16" fillId="4" borderId="0" applyNumberFormat="0" applyBorder="0" applyAlignment="0" applyProtection="0">
      <alignment vertical="center"/>
    </xf>
    <xf numFmtId="0" fontId="12" fillId="0" borderId="0">
      <alignment vertical="center"/>
    </xf>
    <xf numFmtId="0" fontId="12" fillId="0" borderId="0">
      <alignment vertical="center"/>
    </xf>
    <xf numFmtId="0" fontId="14" fillId="0" borderId="0">
      <alignment vertical="center"/>
    </xf>
    <xf numFmtId="0" fontId="14"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6" fillId="4" borderId="0" applyNumberFormat="0" applyBorder="0" applyAlignment="0" applyProtection="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4"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6" fillId="4" borderId="0" applyNumberFormat="0" applyBorder="0" applyAlignment="0" applyProtection="0">
      <alignment vertical="center"/>
    </xf>
    <xf numFmtId="0" fontId="12" fillId="0" borderId="0">
      <alignment vertical="center"/>
    </xf>
    <xf numFmtId="0" fontId="14"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6" fillId="4" borderId="0" applyNumberFormat="0" applyBorder="0" applyAlignment="0" applyProtection="0">
      <alignment vertical="center"/>
    </xf>
    <xf numFmtId="0" fontId="12" fillId="0" borderId="0">
      <alignment vertical="center"/>
    </xf>
    <xf numFmtId="0" fontId="12" fillId="0" borderId="0">
      <alignment vertical="center"/>
    </xf>
    <xf numFmtId="0" fontId="14" fillId="0" borderId="0">
      <alignment vertical="center"/>
    </xf>
    <xf numFmtId="0" fontId="12" fillId="0" borderId="0">
      <alignment vertical="center"/>
    </xf>
    <xf numFmtId="0" fontId="12" fillId="0" borderId="0">
      <alignment vertical="center"/>
    </xf>
    <xf numFmtId="0" fontId="12" fillId="0" borderId="0">
      <alignment vertical="center"/>
    </xf>
    <xf numFmtId="0" fontId="16" fillId="4" borderId="0" applyNumberFormat="0" applyBorder="0" applyAlignment="0" applyProtection="0">
      <alignment vertical="center"/>
    </xf>
    <xf numFmtId="0" fontId="12" fillId="0" borderId="0">
      <alignment vertical="center"/>
    </xf>
    <xf numFmtId="0" fontId="12" fillId="0" borderId="0">
      <alignment vertical="center"/>
    </xf>
    <xf numFmtId="0" fontId="14" fillId="0" borderId="0">
      <alignment vertical="center"/>
    </xf>
    <xf numFmtId="0" fontId="12" fillId="0" borderId="0">
      <alignment vertical="center"/>
    </xf>
    <xf numFmtId="0" fontId="12" fillId="0" borderId="0">
      <alignment vertical="center"/>
    </xf>
    <xf numFmtId="0" fontId="14" fillId="0" borderId="0">
      <alignment vertical="center"/>
    </xf>
    <xf numFmtId="0" fontId="12" fillId="0" borderId="0">
      <alignment vertical="center"/>
    </xf>
    <xf numFmtId="0" fontId="12" fillId="0" borderId="0">
      <alignment vertical="center"/>
    </xf>
    <xf numFmtId="0" fontId="14" fillId="0" borderId="0">
      <alignment vertical="center"/>
    </xf>
    <xf numFmtId="0" fontId="12" fillId="0" borderId="0">
      <alignment vertical="center"/>
    </xf>
    <xf numFmtId="0" fontId="14" fillId="0" borderId="0">
      <alignment vertical="center"/>
    </xf>
    <xf numFmtId="0" fontId="12" fillId="0" borderId="0">
      <alignment vertical="center"/>
    </xf>
    <xf numFmtId="0" fontId="12" fillId="0" borderId="0">
      <alignment vertical="center"/>
    </xf>
    <xf numFmtId="0" fontId="12" fillId="0" borderId="0">
      <alignment vertical="center"/>
    </xf>
    <xf numFmtId="0" fontId="16" fillId="4" borderId="0" applyNumberFormat="0" applyBorder="0" applyAlignment="0" applyProtection="0">
      <alignment vertical="center"/>
    </xf>
    <xf numFmtId="0" fontId="14" fillId="0" borderId="0">
      <alignment vertical="center"/>
    </xf>
    <xf numFmtId="0" fontId="12" fillId="0" borderId="0">
      <alignment vertical="center"/>
    </xf>
    <xf numFmtId="0" fontId="12" fillId="0" borderId="0">
      <alignment vertical="center"/>
    </xf>
    <xf numFmtId="0" fontId="14" fillId="0" borderId="0">
      <alignment vertical="center"/>
    </xf>
    <xf numFmtId="0" fontId="12" fillId="0" borderId="0">
      <alignment vertical="center"/>
    </xf>
    <xf numFmtId="0" fontId="14"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6" fillId="4" borderId="0" applyNumberFormat="0" applyBorder="0" applyAlignment="0" applyProtection="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6" fillId="4" borderId="0" applyNumberFormat="0" applyBorder="0" applyAlignment="0" applyProtection="0">
      <alignment vertical="center"/>
    </xf>
    <xf numFmtId="0" fontId="12" fillId="0" borderId="0">
      <alignment vertical="center"/>
    </xf>
    <xf numFmtId="0" fontId="14" fillId="0" borderId="0">
      <alignment vertical="center"/>
    </xf>
    <xf numFmtId="0" fontId="14"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4" fillId="0" borderId="0">
      <alignment vertical="center"/>
    </xf>
    <xf numFmtId="0" fontId="16" fillId="4" borderId="0" applyNumberFormat="0" applyBorder="0" applyAlignment="0" applyProtection="0">
      <alignment vertical="center"/>
    </xf>
    <xf numFmtId="0" fontId="12" fillId="0" borderId="0">
      <alignment vertical="center"/>
    </xf>
    <xf numFmtId="0" fontId="14" fillId="0" borderId="0">
      <alignment vertical="center"/>
    </xf>
    <xf numFmtId="0" fontId="12" fillId="0" borderId="0">
      <alignment vertical="center"/>
    </xf>
    <xf numFmtId="0" fontId="12" fillId="0" borderId="0">
      <alignment vertical="center"/>
    </xf>
    <xf numFmtId="0" fontId="12" fillId="0" borderId="0">
      <alignment vertical="center"/>
    </xf>
    <xf numFmtId="0" fontId="14" fillId="0" borderId="0">
      <alignment vertical="center"/>
    </xf>
    <xf numFmtId="0" fontId="16" fillId="4" borderId="0" applyNumberFormat="0" applyBorder="0" applyAlignment="0" applyProtection="0">
      <alignment vertical="center"/>
    </xf>
    <xf numFmtId="0" fontId="12" fillId="0" borderId="0">
      <alignment vertical="center"/>
    </xf>
    <xf numFmtId="0" fontId="14"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6" fillId="4" borderId="0" applyNumberFormat="0" applyBorder="0" applyAlignment="0" applyProtection="0">
      <alignment vertical="center"/>
    </xf>
    <xf numFmtId="0" fontId="12" fillId="0" borderId="0">
      <alignment vertical="center"/>
    </xf>
    <xf numFmtId="0" fontId="12" fillId="0" borderId="0">
      <alignment vertical="center"/>
    </xf>
    <xf numFmtId="0" fontId="12" fillId="0" borderId="0">
      <alignment vertical="center"/>
    </xf>
    <xf numFmtId="0" fontId="16" fillId="4" borderId="0" applyNumberFormat="0" applyBorder="0" applyAlignment="0" applyProtection="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6" fillId="4" borderId="0" applyNumberFormat="0" applyBorder="0" applyAlignment="0" applyProtection="0">
      <alignment vertical="center"/>
    </xf>
    <xf numFmtId="0" fontId="12" fillId="0" borderId="0">
      <alignment vertical="center"/>
    </xf>
    <xf numFmtId="0" fontId="14" fillId="0" borderId="0">
      <alignment vertical="center"/>
    </xf>
    <xf numFmtId="0" fontId="14" fillId="0" borderId="0">
      <alignment vertical="center"/>
    </xf>
    <xf numFmtId="0" fontId="14" fillId="0" borderId="0">
      <alignment vertical="center"/>
    </xf>
    <xf numFmtId="0" fontId="12" fillId="0" borderId="0">
      <alignment vertical="center"/>
    </xf>
    <xf numFmtId="0" fontId="12" fillId="0" borderId="0">
      <alignment vertical="center"/>
    </xf>
    <xf numFmtId="0" fontId="12" fillId="0" borderId="0">
      <alignment vertical="center"/>
    </xf>
    <xf numFmtId="0" fontId="16" fillId="4" borderId="0" applyNumberFormat="0" applyBorder="0" applyAlignment="0" applyProtection="0">
      <alignment vertical="center"/>
    </xf>
    <xf numFmtId="0" fontId="14" fillId="0" borderId="0">
      <alignment vertical="center"/>
    </xf>
    <xf numFmtId="0" fontId="14" fillId="0" borderId="0">
      <alignment vertical="center"/>
    </xf>
    <xf numFmtId="0" fontId="12" fillId="0" borderId="0">
      <alignment vertical="center"/>
    </xf>
    <xf numFmtId="0" fontId="12" fillId="0" borderId="0">
      <alignment vertical="center"/>
    </xf>
    <xf numFmtId="0" fontId="14" fillId="0" borderId="0">
      <alignment vertical="center"/>
    </xf>
    <xf numFmtId="0" fontId="12" fillId="0" borderId="0">
      <alignment vertical="center"/>
    </xf>
    <xf numFmtId="0" fontId="12" fillId="0" borderId="0">
      <alignment vertical="center"/>
    </xf>
    <xf numFmtId="0" fontId="16" fillId="4" borderId="0" applyNumberFormat="0" applyBorder="0" applyAlignment="0" applyProtection="0">
      <alignment vertical="center"/>
    </xf>
    <xf numFmtId="0" fontId="12" fillId="0" borderId="0">
      <alignment vertical="center"/>
    </xf>
    <xf numFmtId="0" fontId="14" fillId="0" borderId="0">
      <alignment vertical="center"/>
    </xf>
    <xf numFmtId="0" fontId="14" fillId="0" borderId="0">
      <alignment vertical="center"/>
    </xf>
    <xf numFmtId="0" fontId="12" fillId="0" borderId="0">
      <alignment vertical="center"/>
    </xf>
    <xf numFmtId="0" fontId="12" fillId="0" borderId="0">
      <alignment vertical="center"/>
    </xf>
    <xf numFmtId="0" fontId="16" fillId="4" borderId="0" applyNumberFormat="0" applyBorder="0" applyAlignment="0" applyProtection="0">
      <alignment vertical="center"/>
    </xf>
    <xf numFmtId="0" fontId="12" fillId="0" borderId="0">
      <alignment vertical="center"/>
    </xf>
    <xf numFmtId="0" fontId="14" fillId="0" borderId="0">
      <alignment vertical="center"/>
    </xf>
    <xf numFmtId="0" fontId="12" fillId="0" borderId="0">
      <alignment vertical="center"/>
    </xf>
    <xf numFmtId="0" fontId="14" fillId="0" borderId="0">
      <alignment vertical="center"/>
    </xf>
    <xf numFmtId="0" fontId="12" fillId="0" borderId="0">
      <alignment vertical="center"/>
    </xf>
    <xf numFmtId="0" fontId="12" fillId="0" borderId="0">
      <alignment vertical="center"/>
    </xf>
    <xf numFmtId="0" fontId="40" fillId="0" borderId="21" applyNumberFormat="0" applyFill="0" applyAlignment="0" applyProtection="0">
      <alignment vertical="center"/>
    </xf>
    <xf numFmtId="0" fontId="12" fillId="0" borderId="0">
      <alignment vertical="center"/>
    </xf>
    <xf numFmtId="0" fontId="12" fillId="0" borderId="0">
      <alignment vertical="center"/>
    </xf>
    <xf numFmtId="0" fontId="14" fillId="0" borderId="0">
      <alignment vertical="center"/>
    </xf>
    <xf numFmtId="0" fontId="12" fillId="0" borderId="0">
      <alignment vertical="center"/>
    </xf>
    <xf numFmtId="0" fontId="12" fillId="0" borderId="0">
      <alignment vertical="center"/>
    </xf>
    <xf numFmtId="0" fontId="16" fillId="4" borderId="0" applyNumberFormat="0" applyBorder="0" applyAlignment="0" applyProtection="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4" fillId="0" borderId="0">
      <alignment vertical="center"/>
    </xf>
    <xf numFmtId="0" fontId="12" fillId="0" borderId="0">
      <alignment vertical="center"/>
    </xf>
    <xf numFmtId="0" fontId="12" fillId="0" borderId="0">
      <alignment vertical="center"/>
    </xf>
    <xf numFmtId="0" fontId="14" fillId="0" borderId="0">
      <alignment vertical="center"/>
    </xf>
    <xf numFmtId="0" fontId="12" fillId="0" borderId="0">
      <alignment vertical="center"/>
    </xf>
    <xf numFmtId="0" fontId="40" fillId="0" borderId="21" applyNumberFormat="0" applyFill="0" applyAlignment="0" applyProtection="0">
      <alignment vertical="center"/>
    </xf>
    <xf numFmtId="0" fontId="12" fillId="0" borderId="0">
      <alignment vertical="center"/>
    </xf>
    <xf numFmtId="0" fontId="12" fillId="0" borderId="0">
      <alignment vertical="center"/>
    </xf>
    <xf numFmtId="0" fontId="12" fillId="0" borderId="0">
      <alignment vertical="center"/>
    </xf>
    <xf numFmtId="0" fontId="16" fillId="4" borderId="0" applyNumberFormat="0" applyBorder="0" applyAlignment="0" applyProtection="0">
      <alignment vertical="center"/>
    </xf>
    <xf numFmtId="0" fontId="12" fillId="0" borderId="0">
      <alignment vertical="center"/>
    </xf>
    <xf numFmtId="0" fontId="12" fillId="0" borderId="0">
      <alignment vertical="center"/>
    </xf>
    <xf numFmtId="0" fontId="14" fillId="0" borderId="0">
      <alignment vertical="center"/>
    </xf>
    <xf numFmtId="0" fontId="14" fillId="0" borderId="0">
      <alignment vertical="center"/>
    </xf>
    <xf numFmtId="0" fontId="12" fillId="0" borderId="0">
      <alignment vertical="center"/>
    </xf>
    <xf numFmtId="0" fontId="12" fillId="0" borderId="0">
      <alignment vertical="center"/>
    </xf>
    <xf numFmtId="0" fontId="40" fillId="0" borderId="21" applyNumberFormat="0" applyFill="0" applyAlignment="0" applyProtection="0">
      <alignment vertical="center"/>
    </xf>
    <xf numFmtId="0" fontId="12" fillId="0" borderId="0">
      <alignment vertical="center"/>
    </xf>
    <xf numFmtId="0" fontId="12" fillId="0" borderId="0">
      <alignment vertical="center"/>
    </xf>
    <xf numFmtId="0" fontId="16" fillId="4" borderId="0" applyNumberFormat="0" applyBorder="0" applyAlignment="0" applyProtection="0">
      <alignment vertical="center"/>
    </xf>
    <xf numFmtId="0" fontId="12" fillId="0" borderId="0">
      <alignment vertical="center"/>
    </xf>
    <xf numFmtId="0" fontId="12" fillId="0" borderId="0">
      <alignment vertical="center"/>
    </xf>
    <xf numFmtId="0" fontId="14" fillId="0" borderId="0">
      <alignment vertical="center"/>
    </xf>
    <xf numFmtId="0" fontId="14"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4"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6" fillId="4" borderId="0" applyNumberFormat="0" applyBorder="0" applyAlignment="0" applyProtection="0">
      <alignment vertical="center"/>
    </xf>
    <xf numFmtId="0" fontId="12" fillId="0" borderId="0">
      <alignment vertical="center"/>
    </xf>
    <xf numFmtId="0" fontId="12" fillId="0" borderId="0">
      <alignment vertical="center"/>
    </xf>
    <xf numFmtId="0" fontId="14"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6" fillId="4" borderId="0" applyNumberFormat="0" applyBorder="0" applyAlignment="0" applyProtection="0">
      <alignment vertical="center"/>
    </xf>
    <xf numFmtId="0" fontId="12" fillId="0" borderId="0">
      <alignment vertical="center"/>
    </xf>
    <xf numFmtId="0" fontId="14" fillId="0" borderId="0">
      <alignment vertical="center"/>
    </xf>
    <xf numFmtId="0" fontId="14" fillId="0" borderId="0">
      <alignment vertical="center"/>
    </xf>
    <xf numFmtId="0" fontId="12" fillId="0" borderId="0">
      <alignment vertical="center"/>
    </xf>
    <xf numFmtId="0" fontId="12" fillId="0" borderId="0">
      <alignment vertical="center"/>
    </xf>
    <xf numFmtId="0" fontId="12" fillId="0" borderId="0">
      <alignment vertical="center"/>
    </xf>
    <xf numFmtId="0" fontId="14"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6" fillId="4" borderId="0" applyNumberFormat="0" applyBorder="0" applyAlignment="0" applyProtection="0">
      <alignment vertical="center"/>
    </xf>
    <xf numFmtId="0" fontId="12" fillId="0" borderId="0">
      <alignment vertical="center"/>
    </xf>
    <xf numFmtId="0" fontId="12" fillId="0" borderId="0">
      <alignment vertical="center"/>
    </xf>
    <xf numFmtId="0" fontId="14"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6" fillId="4" borderId="0" applyNumberFormat="0" applyBorder="0" applyAlignment="0" applyProtection="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6" fillId="4" borderId="0" applyNumberFormat="0" applyBorder="0" applyAlignment="0" applyProtection="0">
      <alignment vertical="center"/>
    </xf>
    <xf numFmtId="0" fontId="12" fillId="0" borderId="0">
      <alignment vertical="center"/>
    </xf>
    <xf numFmtId="0" fontId="14"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4"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6" fillId="4" borderId="0" applyNumberFormat="0" applyBorder="0" applyAlignment="0" applyProtection="0">
      <alignment vertical="center"/>
    </xf>
    <xf numFmtId="0" fontId="14" fillId="0" borderId="0">
      <alignment vertical="center"/>
    </xf>
    <xf numFmtId="0" fontId="12" fillId="0" borderId="0">
      <alignment vertical="center"/>
    </xf>
    <xf numFmtId="0" fontId="12" fillId="0" borderId="0">
      <alignment vertical="center"/>
    </xf>
    <xf numFmtId="0" fontId="16" fillId="4" borderId="0" applyNumberFormat="0" applyBorder="0" applyAlignment="0" applyProtection="0">
      <alignment vertical="center"/>
    </xf>
    <xf numFmtId="0" fontId="14" fillId="0" borderId="0">
      <alignment vertical="center"/>
    </xf>
    <xf numFmtId="0" fontId="12" fillId="0" borderId="0">
      <alignment vertical="center"/>
    </xf>
    <xf numFmtId="0" fontId="12" fillId="0" borderId="0">
      <alignment vertical="center"/>
    </xf>
    <xf numFmtId="0" fontId="14" fillId="0" borderId="0">
      <alignment vertical="center"/>
    </xf>
    <xf numFmtId="0" fontId="12" fillId="0" borderId="0">
      <alignment vertical="center"/>
    </xf>
    <xf numFmtId="0" fontId="14" fillId="0" borderId="0">
      <alignment vertical="center"/>
    </xf>
    <xf numFmtId="0" fontId="12" fillId="0" borderId="0">
      <alignment vertical="center"/>
    </xf>
    <xf numFmtId="0" fontId="12" fillId="0" borderId="0">
      <alignment vertical="center"/>
    </xf>
    <xf numFmtId="0" fontId="14" fillId="0" borderId="0">
      <alignment vertical="center"/>
    </xf>
    <xf numFmtId="0" fontId="12" fillId="0" borderId="0">
      <alignment vertical="center"/>
    </xf>
    <xf numFmtId="0" fontId="16" fillId="4" borderId="0" applyNumberFormat="0" applyBorder="0" applyAlignment="0" applyProtection="0">
      <alignment vertical="center"/>
    </xf>
    <xf numFmtId="0" fontId="12" fillId="0" borderId="0">
      <alignment vertical="center"/>
    </xf>
    <xf numFmtId="0" fontId="14" fillId="0" borderId="0">
      <alignment vertical="center"/>
    </xf>
    <xf numFmtId="0" fontId="12" fillId="0" borderId="0">
      <alignment vertical="center"/>
    </xf>
    <xf numFmtId="0" fontId="12" fillId="0" borderId="0">
      <alignment vertical="center"/>
    </xf>
    <xf numFmtId="0" fontId="16" fillId="4" borderId="0" applyNumberFormat="0" applyBorder="0" applyAlignment="0" applyProtection="0">
      <alignment vertical="center"/>
    </xf>
    <xf numFmtId="0" fontId="12" fillId="0" borderId="0">
      <alignment vertical="center"/>
    </xf>
    <xf numFmtId="0" fontId="14" fillId="0" borderId="0">
      <alignment vertical="center"/>
    </xf>
    <xf numFmtId="0" fontId="12" fillId="0" borderId="0">
      <alignment vertical="center"/>
    </xf>
    <xf numFmtId="0" fontId="14" fillId="0" borderId="0">
      <alignment vertical="center"/>
    </xf>
    <xf numFmtId="0" fontId="14" fillId="0" borderId="0">
      <alignment vertical="center"/>
    </xf>
    <xf numFmtId="0" fontId="12" fillId="0" borderId="0">
      <alignment vertical="center"/>
    </xf>
    <xf numFmtId="0" fontId="12" fillId="0" borderId="0">
      <alignment vertical="center"/>
    </xf>
    <xf numFmtId="0" fontId="14"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6" fillId="4" borderId="0" applyNumberFormat="0" applyBorder="0" applyAlignment="0" applyProtection="0">
      <alignment vertical="center"/>
    </xf>
    <xf numFmtId="0" fontId="12" fillId="0" borderId="0">
      <alignment vertical="center"/>
    </xf>
    <xf numFmtId="0" fontId="12" fillId="0" borderId="0">
      <alignment vertical="center"/>
    </xf>
    <xf numFmtId="0" fontId="14" fillId="0" borderId="0">
      <alignment vertical="center"/>
    </xf>
    <xf numFmtId="0" fontId="14" fillId="0" borderId="0">
      <alignment vertical="center"/>
    </xf>
    <xf numFmtId="0" fontId="12" fillId="0" borderId="0">
      <alignment vertical="center"/>
    </xf>
    <xf numFmtId="0" fontId="16" fillId="4" borderId="0" applyNumberFormat="0" applyBorder="0" applyAlignment="0" applyProtection="0">
      <alignment vertical="center"/>
    </xf>
    <xf numFmtId="0" fontId="12" fillId="0" borderId="0">
      <alignment vertical="center"/>
    </xf>
    <xf numFmtId="0" fontId="14" fillId="0" borderId="0">
      <alignment vertical="center"/>
    </xf>
    <xf numFmtId="0" fontId="12" fillId="0" borderId="0">
      <alignment vertical="center"/>
    </xf>
    <xf numFmtId="0" fontId="12" fillId="0" borderId="0">
      <alignment vertical="center"/>
    </xf>
    <xf numFmtId="0" fontId="14" fillId="0" borderId="0">
      <alignment vertical="center"/>
    </xf>
    <xf numFmtId="0" fontId="12" fillId="0" borderId="0">
      <alignment vertical="center"/>
    </xf>
    <xf numFmtId="0" fontId="16" fillId="4" borderId="0" applyNumberFormat="0" applyBorder="0" applyAlignment="0" applyProtection="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6" fillId="4" borderId="0" applyNumberFormat="0" applyBorder="0" applyAlignment="0" applyProtection="0">
      <alignment vertical="center"/>
    </xf>
    <xf numFmtId="0" fontId="12" fillId="0" borderId="0">
      <alignment vertical="center"/>
    </xf>
    <xf numFmtId="0" fontId="14" fillId="0" borderId="0">
      <alignment vertical="center"/>
    </xf>
    <xf numFmtId="0" fontId="16" fillId="4" borderId="0" applyNumberFormat="0" applyBorder="0" applyAlignment="0" applyProtection="0">
      <alignment vertical="center"/>
    </xf>
    <xf numFmtId="0" fontId="12" fillId="0" borderId="0">
      <alignment vertical="center"/>
    </xf>
    <xf numFmtId="0" fontId="12" fillId="0" borderId="0">
      <alignment vertical="center"/>
    </xf>
    <xf numFmtId="0" fontId="14" fillId="0" borderId="0">
      <alignment vertical="center"/>
    </xf>
    <xf numFmtId="0" fontId="12" fillId="0" borderId="0">
      <alignment vertical="center"/>
    </xf>
    <xf numFmtId="0" fontId="12" fillId="0" borderId="0">
      <alignment vertical="center"/>
    </xf>
    <xf numFmtId="0" fontId="14" fillId="0" borderId="0">
      <alignment vertical="center"/>
    </xf>
    <xf numFmtId="0" fontId="12" fillId="0" borderId="0">
      <alignment vertical="center"/>
    </xf>
    <xf numFmtId="0" fontId="16" fillId="4" borderId="0" applyNumberFormat="0" applyBorder="0" applyAlignment="0" applyProtection="0">
      <alignment vertical="center"/>
    </xf>
    <xf numFmtId="0" fontId="12" fillId="0" borderId="0">
      <alignment vertical="center"/>
    </xf>
    <xf numFmtId="0" fontId="14" fillId="0" borderId="0">
      <alignment vertical="center"/>
    </xf>
    <xf numFmtId="0" fontId="14" fillId="0" borderId="0">
      <alignment vertical="center"/>
    </xf>
    <xf numFmtId="0" fontId="16" fillId="4" borderId="0" applyNumberFormat="0" applyBorder="0" applyAlignment="0" applyProtection="0">
      <alignment vertical="center"/>
    </xf>
    <xf numFmtId="0" fontId="12" fillId="0" borderId="0">
      <alignment vertical="center"/>
    </xf>
    <xf numFmtId="0" fontId="12" fillId="0" borderId="0">
      <alignment vertical="center"/>
    </xf>
    <xf numFmtId="0" fontId="12" fillId="0" borderId="0">
      <alignment vertical="center"/>
    </xf>
    <xf numFmtId="0" fontId="14"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4" fillId="0" borderId="0">
      <alignment vertical="center"/>
    </xf>
    <xf numFmtId="0" fontId="16" fillId="4" borderId="0" applyNumberFormat="0" applyBorder="0" applyAlignment="0" applyProtection="0">
      <alignment vertical="center"/>
    </xf>
    <xf numFmtId="0" fontId="12" fillId="0" borderId="0">
      <alignment vertical="center"/>
    </xf>
    <xf numFmtId="0" fontId="12" fillId="0" borderId="0">
      <alignment vertical="center"/>
    </xf>
    <xf numFmtId="0" fontId="12" fillId="0" borderId="0">
      <alignment vertical="center"/>
    </xf>
    <xf numFmtId="0" fontId="16" fillId="4" borderId="0" applyNumberFormat="0" applyBorder="0" applyAlignment="0" applyProtection="0">
      <alignment vertical="center"/>
    </xf>
    <xf numFmtId="0" fontId="12" fillId="0" borderId="0">
      <alignment vertical="center"/>
    </xf>
    <xf numFmtId="0" fontId="12" fillId="0" borderId="0">
      <alignment vertical="center"/>
    </xf>
    <xf numFmtId="0" fontId="12" fillId="0" borderId="0">
      <alignment vertical="center"/>
    </xf>
    <xf numFmtId="0" fontId="14" fillId="0" borderId="0">
      <alignment vertical="center"/>
    </xf>
    <xf numFmtId="0" fontId="12" fillId="0" borderId="0">
      <alignment vertical="center"/>
    </xf>
    <xf numFmtId="0" fontId="14" fillId="0" borderId="0">
      <alignment vertical="center"/>
    </xf>
    <xf numFmtId="0" fontId="16" fillId="4" borderId="0" applyNumberFormat="0" applyBorder="0" applyAlignment="0" applyProtection="0">
      <alignment vertical="center"/>
    </xf>
    <xf numFmtId="0" fontId="14"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6" fillId="4" borderId="0" applyNumberFormat="0" applyBorder="0" applyAlignment="0" applyProtection="0">
      <alignment vertical="center"/>
    </xf>
    <xf numFmtId="0" fontId="12" fillId="0" borderId="0">
      <alignment vertical="center"/>
    </xf>
    <xf numFmtId="0" fontId="14" fillId="0" borderId="0">
      <alignment vertical="center"/>
    </xf>
    <xf numFmtId="0" fontId="12" fillId="0" borderId="0">
      <alignment vertical="center"/>
    </xf>
    <xf numFmtId="0" fontId="12" fillId="0" borderId="0">
      <alignment vertical="center"/>
    </xf>
    <xf numFmtId="0" fontId="14" fillId="0" borderId="0">
      <alignment vertical="center"/>
    </xf>
    <xf numFmtId="0" fontId="14" fillId="0" borderId="0">
      <alignment vertical="center"/>
    </xf>
    <xf numFmtId="0" fontId="12" fillId="0" borderId="0">
      <alignment vertical="center"/>
    </xf>
    <xf numFmtId="0" fontId="12" fillId="0" borderId="0">
      <alignment vertical="center"/>
    </xf>
    <xf numFmtId="0" fontId="12" fillId="0" borderId="0">
      <alignment vertical="center"/>
    </xf>
    <xf numFmtId="0" fontId="16" fillId="4" borderId="0" applyNumberFormat="0" applyBorder="0" applyAlignment="0" applyProtection="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6" fillId="4" borderId="0" applyNumberFormat="0" applyBorder="0" applyAlignment="0" applyProtection="0">
      <alignment vertical="center"/>
    </xf>
    <xf numFmtId="0" fontId="14" fillId="0" borderId="0">
      <alignment vertical="center"/>
    </xf>
    <xf numFmtId="0" fontId="12" fillId="0" borderId="0">
      <alignment vertical="center"/>
    </xf>
    <xf numFmtId="0" fontId="12" fillId="0" borderId="0">
      <alignment vertical="center"/>
    </xf>
    <xf numFmtId="0" fontId="12" fillId="0" borderId="0">
      <alignment vertical="center"/>
    </xf>
    <xf numFmtId="0" fontId="14" fillId="0" borderId="0">
      <alignment vertical="center"/>
    </xf>
    <xf numFmtId="0" fontId="12" fillId="0" borderId="0">
      <alignment vertical="center"/>
    </xf>
    <xf numFmtId="0" fontId="12" fillId="0" borderId="0">
      <alignment vertical="center"/>
    </xf>
    <xf numFmtId="0" fontId="16" fillId="4" borderId="0" applyNumberFormat="0" applyBorder="0" applyAlignment="0" applyProtection="0">
      <alignment vertical="center"/>
    </xf>
    <xf numFmtId="0" fontId="12" fillId="0" borderId="0">
      <alignment vertical="center"/>
    </xf>
    <xf numFmtId="0" fontId="12" fillId="0" borderId="0">
      <alignment vertical="center"/>
    </xf>
    <xf numFmtId="0" fontId="12" fillId="0" borderId="0">
      <alignment vertical="center"/>
    </xf>
    <xf numFmtId="0" fontId="16" fillId="4" borderId="0" applyNumberFormat="0" applyBorder="0" applyAlignment="0" applyProtection="0">
      <alignment vertical="center"/>
    </xf>
    <xf numFmtId="0" fontId="14" fillId="0" borderId="0">
      <alignment vertical="center"/>
    </xf>
    <xf numFmtId="0" fontId="12" fillId="0" borderId="0">
      <alignment vertical="center"/>
    </xf>
    <xf numFmtId="0" fontId="14" fillId="0" borderId="0">
      <alignment vertical="center"/>
    </xf>
    <xf numFmtId="0" fontId="12" fillId="0" borderId="0">
      <alignment vertical="center"/>
    </xf>
    <xf numFmtId="0" fontId="12" fillId="0" borderId="0">
      <alignment vertical="center"/>
    </xf>
    <xf numFmtId="0" fontId="14" fillId="0" borderId="0">
      <alignment vertical="center"/>
    </xf>
    <xf numFmtId="0" fontId="14" fillId="0" borderId="0">
      <alignment vertical="center"/>
    </xf>
    <xf numFmtId="0" fontId="12" fillId="0" borderId="0">
      <alignment vertical="center"/>
    </xf>
    <xf numFmtId="0" fontId="16" fillId="4" borderId="0" applyNumberFormat="0" applyBorder="0" applyAlignment="0" applyProtection="0">
      <alignment vertical="center"/>
    </xf>
    <xf numFmtId="0" fontId="12" fillId="0" borderId="0">
      <alignment vertical="center"/>
    </xf>
    <xf numFmtId="0" fontId="14" fillId="0" borderId="0">
      <alignment vertical="center"/>
    </xf>
    <xf numFmtId="0" fontId="12" fillId="0" borderId="0">
      <alignment vertical="center"/>
    </xf>
    <xf numFmtId="0" fontId="12" fillId="0" borderId="0">
      <alignment vertical="center"/>
    </xf>
    <xf numFmtId="0" fontId="14" fillId="0" borderId="0">
      <alignment vertical="center"/>
    </xf>
    <xf numFmtId="0" fontId="12" fillId="0" borderId="0">
      <alignment vertical="center"/>
    </xf>
    <xf numFmtId="0" fontId="16" fillId="4" borderId="0" applyNumberFormat="0" applyBorder="0" applyAlignment="0" applyProtection="0">
      <alignment vertical="center"/>
    </xf>
    <xf numFmtId="0" fontId="12" fillId="0" borderId="0">
      <alignment vertical="center"/>
    </xf>
    <xf numFmtId="0" fontId="14" fillId="0" borderId="0">
      <alignment vertical="center"/>
    </xf>
    <xf numFmtId="0" fontId="12" fillId="0" borderId="0">
      <alignment vertical="center"/>
    </xf>
    <xf numFmtId="0" fontId="14" fillId="0" borderId="0">
      <alignment vertical="center"/>
    </xf>
    <xf numFmtId="0" fontId="12" fillId="0" borderId="0">
      <alignment vertical="center"/>
    </xf>
    <xf numFmtId="0" fontId="14" fillId="0" borderId="0">
      <alignment vertical="center"/>
    </xf>
    <xf numFmtId="0" fontId="12" fillId="0" borderId="0">
      <alignment vertical="center"/>
    </xf>
    <xf numFmtId="0" fontId="12" fillId="0" borderId="0">
      <alignment vertical="center"/>
    </xf>
    <xf numFmtId="0" fontId="16" fillId="4" borderId="0" applyNumberFormat="0" applyBorder="0" applyAlignment="0" applyProtection="0">
      <alignment vertical="center"/>
    </xf>
    <xf numFmtId="0" fontId="12" fillId="0" borderId="0">
      <alignment vertical="center"/>
    </xf>
    <xf numFmtId="0" fontId="14" fillId="0" borderId="0">
      <alignment vertical="center"/>
    </xf>
    <xf numFmtId="0" fontId="14"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6" fillId="4" borderId="0" applyNumberFormat="0" applyBorder="0" applyAlignment="0" applyProtection="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6" fillId="4" borderId="0" applyNumberFormat="0" applyBorder="0" applyAlignment="0" applyProtection="0">
      <alignment vertical="center"/>
    </xf>
    <xf numFmtId="0" fontId="14" fillId="0" borderId="0">
      <alignment vertical="center"/>
    </xf>
    <xf numFmtId="0" fontId="12" fillId="0" borderId="0">
      <alignment vertical="center"/>
    </xf>
    <xf numFmtId="0" fontId="12" fillId="0" borderId="0">
      <alignment vertical="center"/>
    </xf>
    <xf numFmtId="0" fontId="12" fillId="0" borderId="0">
      <alignment vertical="center"/>
    </xf>
    <xf numFmtId="0" fontId="16" fillId="4" borderId="0" applyNumberFormat="0" applyBorder="0" applyAlignment="0" applyProtection="0">
      <alignment vertical="center"/>
    </xf>
    <xf numFmtId="0" fontId="14" fillId="0" borderId="0">
      <alignment vertical="center"/>
    </xf>
    <xf numFmtId="0" fontId="14" fillId="0" borderId="0">
      <alignment vertical="center"/>
    </xf>
    <xf numFmtId="0" fontId="14"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36" fillId="11" borderId="15" applyNumberFormat="0" applyAlignment="0" applyProtection="0">
      <alignment vertical="center"/>
    </xf>
    <xf numFmtId="0" fontId="12" fillId="0" borderId="0">
      <alignment vertical="center"/>
    </xf>
    <xf numFmtId="0" fontId="16" fillId="4" borderId="0" applyNumberFormat="0" applyBorder="0" applyAlignment="0" applyProtection="0">
      <alignment vertical="center"/>
    </xf>
    <xf numFmtId="0" fontId="14"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4" fillId="0" borderId="0">
      <alignment vertical="center"/>
    </xf>
    <xf numFmtId="0" fontId="12" fillId="0" borderId="0">
      <alignment vertical="center"/>
    </xf>
    <xf numFmtId="0" fontId="16" fillId="4" borderId="0" applyNumberFormat="0" applyBorder="0" applyAlignment="0" applyProtection="0">
      <alignment vertical="center"/>
    </xf>
    <xf numFmtId="0" fontId="12" fillId="0" borderId="0">
      <alignment vertical="center"/>
    </xf>
    <xf numFmtId="0" fontId="14"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6" fillId="4" borderId="0" applyNumberFormat="0" applyBorder="0" applyAlignment="0" applyProtection="0">
      <alignment vertical="center"/>
    </xf>
    <xf numFmtId="0" fontId="14" fillId="0" borderId="0">
      <alignment vertical="center"/>
    </xf>
    <xf numFmtId="0" fontId="12" fillId="0" borderId="0">
      <alignment vertical="center"/>
    </xf>
    <xf numFmtId="0" fontId="12" fillId="0" borderId="0">
      <alignment vertical="center"/>
    </xf>
    <xf numFmtId="0" fontId="14" fillId="0" borderId="0">
      <alignment vertical="center"/>
    </xf>
    <xf numFmtId="0" fontId="12" fillId="0" borderId="0">
      <alignment vertical="center"/>
    </xf>
    <xf numFmtId="0" fontId="14" fillId="0" borderId="0">
      <alignment vertical="center"/>
    </xf>
    <xf numFmtId="0" fontId="12" fillId="0" borderId="0">
      <alignment vertical="center"/>
    </xf>
    <xf numFmtId="0" fontId="12" fillId="0" borderId="0">
      <alignment vertical="center"/>
    </xf>
    <xf numFmtId="0" fontId="12" fillId="0" borderId="0">
      <alignment vertical="center"/>
    </xf>
    <xf numFmtId="0" fontId="16" fillId="4" borderId="0" applyNumberFormat="0" applyBorder="0" applyAlignment="0" applyProtection="0">
      <alignment vertical="center"/>
    </xf>
    <xf numFmtId="0" fontId="12" fillId="0" borderId="0">
      <alignment vertical="center"/>
    </xf>
    <xf numFmtId="0" fontId="14" fillId="0" borderId="0">
      <alignment vertical="center"/>
    </xf>
    <xf numFmtId="0" fontId="12" fillId="0" borderId="0">
      <alignment vertical="center"/>
    </xf>
    <xf numFmtId="0" fontId="12" fillId="0" borderId="0">
      <alignment vertical="center"/>
    </xf>
    <xf numFmtId="0" fontId="12" fillId="0" borderId="0">
      <alignment vertical="center"/>
    </xf>
    <xf numFmtId="0" fontId="16" fillId="4" borderId="0" applyNumberFormat="0" applyBorder="0" applyAlignment="0" applyProtection="0">
      <alignment vertical="center"/>
    </xf>
    <xf numFmtId="0" fontId="12" fillId="0" borderId="0">
      <alignment vertical="center"/>
    </xf>
    <xf numFmtId="0" fontId="16" fillId="4" borderId="0" applyNumberFormat="0" applyBorder="0" applyAlignment="0" applyProtection="0">
      <alignment vertical="center"/>
    </xf>
    <xf numFmtId="0" fontId="12" fillId="0" borderId="0">
      <alignment vertical="center"/>
    </xf>
    <xf numFmtId="0" fontId="12" fillId="0" borderId="0">
      <alignment vertical="center"/>
    </xf>
    <xf numFmtId="0" fontId="14" fillId="0" borderId="0">
      <alignment vertical="center"/>
    </xf>
    <xf numFmtId="0" fontId="12" fillId="0" borderId="0">
      <alignment vertical="center"/>
    </xf>
    <xf numFmtId="0" fontId="14"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6" fillId="4" borderId="0" applyNumberFormat="0" applyBorder="0" applyAlignment="0" applyProtection="0">
      <alignment vertical="center"/>
    </xf>
    <xf numFmtId="0" fontId="14" fillId="0" borderId="0">
      <alignment vertical="center"/>
    </xf>
    <xf numFmtId="0" fontId="12" fillId="0" borderId="0">
      <alignment vertical="center"/>
    </xf>
    <xf numFmtId="0" fontId="14" fillId="0" borderId="0">
      <alignment vertical="center"/>
    </xf>
    <xf numFmtId="0" fontId="14" fillId="0" borderId="0">
      <alignment vertical="center"/>
    </xf>
    <xf numFmtId="0" fontId="12" fillId="0" borderId="0">
      <alignment vertical="center"/>
    </xf>
    <xf numFmtId="0" fontId="14" fillId="0" borderId="0">
      <alignment vertical="center"/>
    </xf>
    <xf numFmtId="0" fontId="16" fillId="4" borderId="0" applyNumberFormat="0" applyBorder="0" applyAlignment="0" applyProtection="0">
      <alignment vertical="center"/>
    </xf>
    <xf numFmtId="0" fontId="12" fillId="0" borderId="0">
      <alignment vertical="center"/>
    </xf>
    <xf numFmtId="0" fontId="12" fillId="0" borderId="0">
      <alignment vertical="center"/>
    </xf>
    <xf numFmtId="0" fontId="14" fillId="0" borderId="0">
      <alignment vertical="center"/>
    </xf>
    <xf numFmtId="0" fontId="12" fillId="0" borderId="0">
      <alignment vertical="center"/>
    </xf>
    <xf numFmtId="0" fontId="12" fillId="0" borderId="0">
      <alignment vertical="center"/>
    </xf>
    <xf numFmtId="0" fontId="12" fillId="0" borderId="0">
      <alignment vertical="center"/>
    </xf>
    <xf numFmtId="0" fontId="14" fillId="0" borderId="0">
      <alignment vertical="center"/>
    </xf>
    <xf numFmtId="0" fontId="12" fillId="0" borderId="0">
      <alignment vertical="center"/>
    </xf>
    <xf numFmtId="0" fontId="16" fillId="4" borderId="0" applyNumberFormat="0" applyBorder="0" applyAlignment="0" applyProtection="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6" fillId="4" borderId="0" applyNumberFormat="0" applyBorder="0" applyAlignment="0" applyProtection="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4" fillId="0" borderId="0">
      <alignment vertical="center"/>
    </xf>
    <xf numFmtId="0" fontId="16" fillId="4" borderId="0" applyNumberFormat="0" applyBorder="0" applyAlignment="0" applyProtection="0">
      <alignment vertical="center"/>
    </xf>
    <xf numFmtId="0" fontId="14"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6" fillId="4" borderId="0" applyNumberFormat="0" applyBorder="0" applyAlignment="0" applyProtection="0">
      <alignment vertical="center"/>
    </xf>
    <xf numFmtId="0" fontId="12" fillId="0" borderId="0">
      <alignment vertical="center"/>
    </xf>
    <xf numFmtId="0" fontId="12" fillId="0" borderId="0">
      <alignment vertical="center"/>
    </xf>
    <xf numFmtId="0" fontId="14" fillId="0" borderId="0">
      <alignment vertical="center"/>
    </xf>
    <xf numFmtId="0" fontId="12" fillId="0" borderId="0">
      <alignment vertical="center"/>
    </xf>
    <xf numFmtId="0" fontId="14" fillId="0" borderId="0">
      <alignment vertical="center"/>
    </xf>
    <xf numFmtId="0" fontId="14"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6" fillId="4" borderId="0" applyNumberFormat="0" applyBorder="0" applyAlignment="0" applyProtection="0">
      <alignment vertical="center"/>
    </xf>
    <xf numFmtId="0" fontId="14" fillId="0" borderId="0">
      <alignment vertical="center"/>
    </xf>
    <xf numFmtId="0" fontId="12" fillId="0" borderId="0">
      <alignment vertical="center"/>
    </xf>
    <xf numFmtId="0" fontId="14" fillId="0" borderId="0">
      <alignment vertical="center"/>
    </xf>
    <xf numFmtId="0" fontId="12" fillId="0" borderId="0">
      <alignment vertical="center"/>
    </xf>
    <xf numFmtId="0" fontId="12" fillId="0" borderId="0">
      <alignment vertical="center"/>
    </xf>
    <xf numFmtId="0" fontId="12" fillId="0" borderId="0">
      <alignment vertical="center"/>
    </xf>
    <xf numFmtId="0" fontId="14" fillId="0" borderId="0">
      <alignment vertical="center"/>
    </xf>
    <xf numFmtId="0" fontId="12" fillId="0" borderId="0">
      <alignment vertical="center"/>
    </xf>
    <xf numFmtId="0" fontId="12" fillId="0" borderId="0">
      <alignment vertical="center"/>
    </xf>
    <xf numFmtId="0" fontId="14" fillId="0" borderId="0">
      <alignment vertical="center"/>
    </xf>
    <xf numFmtId="0" fontId="12" fillId="0" borderId="0">
      <alignment vertical="center"/>
    </xf>
    <xf numFmtId="0" fontId="12" fillId="0" borderId="0">
      <alignment vertical="center"/>
    </xf>
    <xf numFmtId="0" fontId="12" fillId="0" borderId="0">
      <alignment vertical="center"/>
    </xf>
    <xf numFmtId="0" fontId="14"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6" fillId="4" borderId="0" applyNumberFormat="0" applyBorder="0" applyAlignment="0" applyProtection="0">
      <alignment vertical="center"/>
    </xf>
    <xf numFmtId="0" fontId="14" fillId="0" borderId="0">
      <alignment vertical="center"/>
    </xf>
    <xf numFmtId="0" fontId="12" fillId="0" borderId="0">
      <alignment vertical="center"/>
    </xf>
    <xf numFmtId="0" fontId="12" fillId="0" borderId="0">
      <alignment vertical="center"/>
    </xf>
    <xf numFmtId="0" fontId="14"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4" fillId="0" borderId="0">
      <alignment vertical="center"/>
    </xf>
    <xf numFmtId="0" fontId="14" fillId="0" borderId="0">
      <alignment vertical="center"/>
    </xf>
    <xf numFmtId="0" fontId="12" fillId="0" borderId="0">
      <alignment vertical="center"/>
    </xf>
    <xf numFmtId="0" fontId="12" fillId="0" borderId="0">
      <alignment vertical="center"/>
    </xf>
    <xf numFmtId="0" fontId="12" fillId="0" borderId="0">
      <alignment vertical="center"/>
    </xf>
    <xf numFmtId="0" fontId="14" fillId="0" borderId="0">
      <alignment vertical="center"/>
    </xf>
    <xf numFmtId="0" fontId="12" fillId="0" borderId="0">
      <alignment vertical="center"/>
    </xf>
    <xf numFmtId="0" fontId="12" fillId="0" borderId="0">
      <alignment vertical="center"/>
    </xf>
    <xf numFmtId="0" fontId="14" fillId="0" borderId="0">
      <alignment vertical="center"/>
    </xf>
    <xf numFmtId="0" fontId="12" fillId="0" borderId="0">
      <alignment vertical="center"/>
    </xf>
    <xf numFmtId="0" fontId="12" fillId="0" borderId="0">
      <alignment vertical="center"/>
    </xf>
    <xf numFmtId="0" fontId="14" fillId="0" borderId="0">
      <alignment vertical="center"/>
    </xf>
    <xf numFmtId="0" fontId="12" fillId="0" borderId="0">
      <alignment vertical="center"/>
    </xf>
    <xf numFmtId="0" fontId="12" fillId="0" borderId="0">
      <alignment vertical="center"/>
    </xf>
    <xf numFmtId="0" fontId="12" fillId="0" borderId="0">
      <alignment vertical="center"/>
    </xf>
    <xf numFmtId="0" fontId="14" fillId="0" borderId="0">
      <alignment vertical="center"/>
    </xf>
    <xf numFmtId="0" fontId="12" fillId="0" borderId="0">
      <alignment vertical="center"/>
    </xf>
    <xf numFmtId="0" fontId="14" fillId="0" borderId="0">
      <alignment vertical="center"/>
    </xf>
    <xf numFmtId="0" fontId="12"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2" fillId="0" borderId="0">
      <alignment vertical="center"/>
    </xf>
    <xf numFmtId="0" fontId="12" fillId="0" borderId="0">
      <alignment vertical="center"/>
    </xf>
    <xf numFmtId="0" fontId="16" fillId="4" borderId="0" applyNumberFormat="0" applyBorder="0" applyAlignment="0" applyProtection="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6" fillId="4" borderId="0" applyNumberFormat="0" applyBorder="0" applyAlignment="0" applyProtection="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4" fillId="0" borderId="0">
      <alignment vertical="center"/>
    </xf>
    <xf numFmtId="0" fontId="16" fillId="4" borderId="0" applyNumberFormat="0" applyBorder="0" applyAlignment="0" applyProtection="0">
      <alignment vertical="center"/>
    </xf>
    <xf numFmtId="0" fontId="12" fillId="0" borderId="0">
      <alignment vertical="center"/>
    </xf>
    <xf numFmtId="0" fontId="12" fillId="0" borderId="0">
      <alignment vertical="center"/>
    </xf>
    <xf numFmtId="0" fontId="14" fillId="0" borderId="0">
      <alignment vertical="center"/>
    </xf>
    <xf numFmtId="0" fontId="14"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4" fillId="0" borderId="0">
      <alignment vertical="center"/>
    </xf>
    <xf numFmtId="0" fontId="14" fillId="0" borderId="0">
      <alignment vertical="center"/>
    </xf>
    <xf numFmtId="0" fontId="12" fillId="0" borderId="0">
      <alignment vertical="center"/>
    </xf>
    <xf numFmtId="0" fontId="12" fillId="0" borderId="0">
      <alignment vertical="center"/>
    </xf>
    <xf numFmtId="0" fontId="12" fillId="0" borderId="0">
      <alignment vertical="center"/>
    </xf>
    <xf numFmtId="0" fontId="14" fillId="0" borderId="0">
      <alignment vertical="center"/>
    </xf>
    <xf numFmtId="0" fontId="12" fillId="0" borderId="0">
      <alignment vertical="center"/>
    </xf>
    <xf numFmtId="0" fontId="16" fillId="4" borderId="0" applyNumberFormat="0" applyBorder="0" applyAlignment="0" applyProtection="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4" fillId="0" borderId="0">
      <alignment vertical="center"/>
    </xf>
    <xf numFmtId="0" fontId="14"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6" fillId="4" borderId="0" applyNumberFormat="0" applyBorder="0" applyAlignment="0" applyProtection="0">
      <alignment vertical="center"/>
    </xf>
    <xf numFmtId="0" fontId="14" fillId="0" borderId="0">
      <alignment vertical="center"/>
    </xf>
    <xf numFmtId="0" fontId="12" fillId="0" borderId="0">
      <alignment vertical="center"/>
    </xf>
    <xf numFmtId="0" fontId="12" fillId="0" borderId="0">
      <alignment vertical="center"/>
    </xf>
    <xf numFmtId="0" fontId="16" fillId="4" borderId="0" applyNumberFormat="0" applyBorder="0" applyAlignment="0" applyProtection="0">
      <alignment vertical="center"/>
    </xf>
    <xf numFmtId="0" fontId="12" fillId="0" borderId="0">
      <alignment vertical="center"/>
    </xf>
    <xf numFmtId="0" fontId="12" fillId="0" borderId="0">
      <alignment vertical="center"/>
    </xf>
    <xf numFmtId="0" fontId="16" fillId="4" borderId="0" applyNumberFormat="0" applyBorder="0" applyAlignment="0" applyProtection="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4" fillId="0" borderId="0">
      <alignment vertical="center"/>
    </xf>
    <xf numFmtId="0" fontId="12" fillId="0" borderId="0">
      <alignment vertical="center"/>
    </xf>
    <xf numFmtId="0" fontId="12" fillId="0" borderId="0">
      <alignment vertical="center"/>
    </xf>
    <xf numFmtId="0" fontId="16" fillId="4" borderId="0" applyNumberFormat="0" applyBorder="0" applyAlignment="0" applyProtection="0">
      <alignment vertical="center"/>
    </xf>
    <xf numFmtId="0" fontId="12" fillId="0" borderId="0">
      <alignment vertical="center"/>
    </xf>
    <xf numFmtId="0" fontId="12" fillId="0" borderId="0">
      <alignment vertical="center"/>
    </xf>
    <xf numFmtId="0" fontId="14" fillId="0" borderId="0">
      <alignment vertical="center"/>
    </xf>
    <xf numFmtId="0" fontId="12" fillId="0" borderId="0">
      <alignment vertical="center"/>
    </xf>
    <xf numFmtId="0" fontId="12" fillId="0" borderId="0">
      <alignment vertical="center"/>
    </xf>
    <xf numFmtId="0" fontId="14" fillId="0" borderId="0">
      <alignment vertical="center"/>
    </xf>
    <xf numFmtId="0" fontId="12" fillId="0" borderId="0">
      <alignment vertical="center"/>
    </xf>
    <xf numFmtId="0" fontId="54" fillId="47" borderId="30" applyNumberFormat="0" applyAlignment="0" applyProtection="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4" fillId="0" borderId="0">
      <alignment vertical="center"/>
    </xf>
    <xf numFmtId="0" fontId="16" fillId="4" borderId="0" applyNumberFormat="0" applyBorder="0" applyAlignment="0" applyProtection="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4"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4" fillId="0" borderId="0">
      <alignment vertical="center"/>
    </xf>
    <xf numFmtId="0" fontId="12" fillId="0" borderId="0">
      <alignment vertical="center"/>
    </xf>
    <xf numFmtId="0" fontId="16" fillId="4" borderId="0" applyNumberFormat="0" applyBorder="0" applyAlignment="0" applyProtection="0">
      <alignment vertical="center"/>
    </xf>
    <xf numFmtId="0" fontId="12"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2" fillId="0" borderId="0">
      <alignment vertical="center"/>
    </xf>
    <xf numFmtId="0" fontId="12" fillId="0" borderId="0">
      <alignment vertical="center"/>
    </xf>
    <xf numFmtId="0" fontId="12" fillId="0" borderId="0">
      <alignment vertical="center"/>
    </xf>
    <xf numFmtId="0" fontId="16" fillId="4" borderId="0" applyNumberFormat="0" applyBorder="0" applyAlignment="0" applyProtection="0">
      <alignment vertical="center"/>
    </xf>
    <xf numFmtId="0" fontId="12" fillId="0" borderId="0">
      <alignment vertical="center"/>
    </xf>
    <xf numFmtId="0" fontId="12" fillId="0" borderId="0">
      <alignment vertical="center"/>
    </xf>
    <xf numFmtId="0" fontId="12" fillId="0" borderId="0">
      <alignment vertical="center"/>
    </xf>
    <xf numFmtId="0" fontId="16" fillId="4" borderId="0" applyNumberFormat="0" applyBorder="0" applyAlignment="0" applyProtection="0">
      <alignment vertical="center"/>
    </xf>
    <xf numFmtId="0" fontId="12" fillId="0" borderId="0">
      <alignment vertical="center"/>
    </xf>
    <xf numFmtId="0" fontId="12" fillId="0" borderId="0">
      <alignment vertical="center"/>
    </xf>
    <xf numFmtId="0" fontId="14"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4" fillId="0" borderId="0">
      <alignment vertical="center"/>
    </xf>
    <xf numFmtId="0" fontId="12" fillId="0" borderId="0">
      <alignment vertical="center"/>
    </xf>
    <xf numFmtId="0" fontId="12" fillId="0" borderId="0">
      <alignment vertical="center"/>
    </xf>
    <xf numFmtId="0" fontId="12" fillId="0" borderId="0">
      <alignment vertical="center"/>
    </xf>
    <xf numFmtId="0" fontId="16" fillId="4" borderId="0" applyNumberFormat="0" applyBorder="0" applyAlignment="0" applyProtection="0">
      <alignment vertical="center"/>
    </xf>
    <xf numFmtId="0" fontId="12" fillId="0" borderId="0">
      <alignment vertical="center"/>
    </xf>
    <xf numFmtId="0" fontId="14" fillId="0" borderId="0">
      <alignment vertical="center"/>
    </xf>
    <xf numFmtId="0" fontId="12" fillId="0" borderId="0">
      <alignment vertical="center"/>
    </xf>
    <xf numFmtId="0" fontId="12" fillId="0" borderId="0">
      <alignment vertical="center"/>
    </xf>
    <xf numFmtId="0" fontId="12" fillId="0" borderId="0">
      <alignment vertical="center"/>
    </xf>
    <xf numFmtId="0" fontId="16" fillId="4" borderId="0" applyNumberFormat="0" applyBorder="0" applyAlignment="0" applyProtection="0">
      <alignment vertical="center"/>
    </xf>
    <xf numFmtId="0" fontId="12" fillId="0" borderId="0">
      <alignment vertical="center"/>
    </xf>
    <xf numFmtId="0" fontId="14" fillId="0" borderId="0">
      <alignment vertical="center"/>
    </xf>
    <xf numFmtId="0" fontId="12" fillId="0" borderId="0">
      <alignment vertical="center"/>
    </xf>
    <xf numFmtId="0" fontId="14" fillId="0" borderId="0">
      <alignment vertical="center"/>
    </xf>
    <xf numFmtId="0" fontId="12" fillId="0" borderId="0">
      <alignment vertical="center"/>
    </xf>
    <xf numFmtId="0" fontId="14" fillId="0" borderId="0">
      <alignment vertical="center"/>
    </xf>
    <xf numFmtId="0" fontId="12" fillId="0" borderId="0">
      <alignment vertical="center"/>
    </xf>
    <xf numFmtId="0" fontId="16" fillId="4" borderId="0" applyNumberFormat="0" applyBorder="0" applyAlignment="0" applyProtection="0">
      <alignment vertical="center"/>
    </xf>
    <xf numFmtId="0" fontId="12" fillId="0" borderId="0">
      <alignment vertical="center"/>
    </xf>
    <xf numFmtId="0" fontId="16" fillId="4" borderId="0" applyNumberFormat="0" applyBorder="0" applyAlignment="0" applyProtection="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4" fillId="0" borderId="0">
      <alignment vertical="center"/>
    </xf>
    <xf numFmtId="0" fontId="12" fillId="0" borderId="0">
      <alignment vertical="center"/>
    </xf>
    <xf numFmtId="0" fontId="12" fillId="0" borderId="0">
      <alignment vertical="center"/>
    </xf>
    <xf numFmtId="0" fontId="12" fillId="0" borderId="0">
      <alignment vertical="center"/>
    </xf>
    <xf numFmtId="0" fontId="14" fillId="0" borderId="0">
      <alignment vertical="center"/>
    </xf>
    <xf numFmtId="0" fontId="14" fillId="0" borderId="0">
      <alignment vertical="center"/>
    </xf>
    <xf numFmtId="0" fontId="12" fillId="0" borderId="0">
      <alignment vertical="center"/>
    </xf>
    <xf numFmtId="0" fontId="14" fillId="0" borderId="0">
      <alignment vertical="center"/>
    </xf>
    <xf numFmtId="0" fontId="14" fillId="0" borderId="0">
      <alignment vertical="center"/>
    </xf>
    <xf numFmtId="0" fontId="12" fillId="0" borderId="0">
      <alignment vertical="center"/>
    </xf>
    <xf numFmtId="0" fontId="12" fillId="0" borderId="0">
      <alignment vertical="center"/>
    </xf>
    <xf numFmtId="0" fontId="12" fillId="0" borderId="0">
      <alignment vertical="center"/>
    </xf>
    <xf numFmtId="0" fontId="16" fillId="4" borderId="0" applyNumberFormat="0" applyBorder="0" applyAlignment="0" applyProtection="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4" fillId="0" borderId="0">
      <alignment vertical="center"/>
    </xf>
    <xf numFmtId="0" fontId="16" fillId="4" borderId="0" applyNumberFormat="0" applyBorder="0" applyAlignment="0" applyProtection="0">
      <alignment vertical="center"/>
    </xf>
    <xf numFmtId="0" fontId="12" fillId="0" borderId="0">
      <alignment vertical="center"/>
    </xf>
    <xf numFmtId="0" fontId="12" fillId="0" borderId="0">
      <alignment vertical="center"/>
    </xf>
    <xf numFmtId="0" fontId="12" fillId="0" borderId="0">
      <alignment vertical="center"/>
    </xf>
    <xf numFmtId="0" fontId="14" fillId="0" borderId="0">
      <alignment vertical="center"/>
    </xf>
    <xf numFmtId="0" fontId="12" fillId="0" borderId="0">
      <alignment vertical="center"/>
    </xf>
    <xf numFmtId="0" fontId="14"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4" fillId="0" borderId="0">
      <alignment vertical="center"/>
    </xf>
    <xf numFmtId="0" fontId="12" fillId="0" borderId="0">
      <alignment vertical="center"/>
    </xf>
    <xf numFmtId="0" fontId="16" fillId="4" borderId="0" applyNumberFormat="0" applyBorder="0" applyAlignment="0" applyProtection="0">
      <alignment vertical="center"/>
    </xf>
    <xf numFmtId="0" fontId="12" fillId="0" borderId="0">
      <alignment vertical="center"/>
    </xf>
    <xf numFmtId="0" fontId="14"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4" fillId="0" borderId="0">
      <alignment vertical="center"/>
    </xf>
    <xf numFmtId="0" fontId="16" fillId="4" borderId="0" applyNumberFormat="0" applyBorder="0" applyAlignment="0" applyProtection="0">
      <alignment vertical="center"/>
    </xf>
    <xf numFmtId="0" fontId="12" fillId="0" borderId="0">
      <alignment vertical="center"/>
    </xf>
    <xf numFmtId="0" fontId="14" fillId="0" borderId="0">
      <alignment vertical="center"/>
    </xf>
    <xf numFmtId="0" fontId="12" fillId="0" borderId="0">
      <alignment vertical="center"/>
    </xf>
    <xf numFmtId="0" fontId="12" fillId="0" borderId="0">
      <alignment vertical="center"/>
    </xf>
    <xf numFmtId="0" fontId="14"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6" fillId="4" borderId="0" applyNumberFormat="0" applyBorder="0" applyAlignment="0" applyProtection="0">
      <alignment vertical="center"/>
    </xf>
    <xf numFmtId="0" fontId="12" fillId="0" borderId="0">
      <alignment vertical="center"/>
    </xf>
    <xf numFmtId="0" fontId="14" fillId="0" borderId="0">
      <alignment vertical="center"/>
    </xf>
    <xf numFmtId="0" fontId="14"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6" fillId="4" borderId="0" applyNumberFormat="0" applyBorder="0" applyAlignment="0" applyProtection="0">
      <alignment vertical="center"/>
    </xf>
    <xf numFmtId="0" fontId="14" fillId="0" borderId="0">
      <alignment vertical="center"/>
    </xf>
    <xf numFmtId="0" fontId="14" fillId="0" borderId="0">
      <alignment vertical="center"/>
    </xf>
    <xf numFmtId="0" fontId="12" fillId="0" borderId="0">
      <alignment vertical="center"/>
    </xf>
    <xf numFmtId="0" fontId="14"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6" fillId="4" borderId="0" applyNumberFormat="0" applyBorder="0" applyAlignment="0" applyProtection="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4"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4" fillId="0" borderId="0">
      <alignment vertical="center"/>
    </xf>
    <xf numFmtId="0" fontId="12" fillId="0" borderId="0">
      <alignment vertical="center"/>
    </xf>
    <xf numFmtId="0" fontId="16" fillId="4" borderId="0" applyNumberFormat="0" applyBorder="0" applyAlignment="0" applyProtection="0">
      <alignment vertical="center"/>
    </xf>
    <xf numFmtId="0" fontId="12" fillId="0" borderId="0">
      <alignment vertical="center"/>
    </xf>
    <xf numFmtId="0" fontId="12" fillId="0" borderId="0">
      <alignment vertical="center"/>
    </xf>
    <xf numFmtId="0" fontId="12" fillId="0" borderId="0">
      <alignment vertical="center"/>
    </xf>
    <xf numFmtId="0" fontId="14" fillId="0" borderId="0">
      <alignment vertical="center"/>
    </xf>
    <xf numFmtId="0" fontId="12" fillId="0" borderId="0">
      <alignment vertical="center"/>
    </xf>
    <xf numFmtId="0" fontId="12" fillId="0" borderId="0">
      <alignment vertical="center"/>
    </xf>
    <xf numFmtId="0" fontId="16" fillId="4" borderId="0" applyNumberFormat="0" applyBorder="0" applyAlignment="0" applyProtection="0">
      <alignment vertical="center"/>
    </xf>
    <xf numFmtId="0" fontId="12" fillId="0" borderId="0">
      <alignment vertical="center"/>
    </xf>
    <xf numFmtId="0" fontId="14" fillId="0" borderId="0">
      <alignment vertical="center"/>
    </xf>
    <xf numFmtId="0" fontId="12" fillId="0" borderId="0">
      <alignment vertical="center"/>
    </xf>
    <xf numFmtId="0" fontId="12" fillId="0" borderId="0">
      <alignment vertical="center"/>
    </xf>
    <xf numFmtId="0" fontId="14" fillId="0" borderId="0">
      <alignment vertical="center"/>
    </xf>
    <xf numFmtId="0" fontId="12" fillId="0" borderId="0">
      <alignment vertical="center"/>
    </xf>
    <xf numFmtId="0" fontId="16" fillId="4" borderId="0" applyNumberFormat="0" applyBorder="0" applyAlignment="0" applyProtection="0">
      <alignment vertical="center"/>
    </xf>
    <xf numFmtId="0" fontId="14" fillId="0" borderId="0">
      <alignment vertical="center"/>
    </xf>
    <xf numFmtId="0" fontId="14" fillId="0" borderId="0">
      <alignment vertical="center"/>
    </xf>
    <xf numFmtId="0" fontId="12" fillId="0" borderId="0">
      <alignment vertical="center"/>
    </xf>
    <xf numFmtId="0" fontId="16" fillId="4" borderId="0" applyNumberFormat="0" applyBorder="0" applyAlignment="0" applyProtection="0">
      <alignment vertical="center"/>
    </xf>
    <xf numFmtId="0" fontId="12" fillId="0" borderId="0">
      <alignment vertical="center"/>
    </xf>
    <xf numFmtId="0" fontId="12" fillId="0" borderId="0">
      <alignment vertical="center"/>
    </xf>
    <xf numFmtId="0" fontId="12" fillId="0" borderId="0">
      <alignment vertical="center"/>
    </xf>
    <xf numFmtId="0" fontId="16" fillId="4" borderId="0" applyNumberFormat="0" applyBorder="0" applyAlignment="0" applyProtection="0">
      <alignment vertical="center"/>
    </xf>
    <xf numFmtId="0" fontId="12" fillId="0" borderId="0">
      <alignment vertical="center"/>
    </xf>
    <xf numFmtId="0" fontId="14" fillId="0" borderId="0">
      <alignment vertical="center"/>
    </xf>
    <xf numFmtId="0" fontId="12" fillId="0" borderId="0">
      <alignment vertical="center"/>
    </xf>
    <xf numFmtId="0" fontId="12" fillId="0" borderId="0">
      <alignment vertical="center"/>
    </xf>
    <xf numFmtId="0" fontId="12" fillId="0" borderId="0">
      <alignment vertical="center"/>
    </xf>
    <xf numFmtId="0" fontId="16" fillId="4" borderId="0" applyNumberFormat="0" applyBorder="0" applyAlignment="0" applyProtection="0">
      <alignment vertical="center"/>
    </xf>
    <xf numFmtId="0" fontId="12" fillId="0" borderId="0">
      <alignment vertical="center"/>
    </xf>
    <xf numFmtId="0" fontId="12" fillId="0" borderId="0">
      <alignment vertical="center"/>
    </xf>
    <xf numFmtId="0" fontId="14" fillId="0" borderId="0">
      <alignment vertical="center"/>
    </xf>
    <xf numFmtId="0" fontId="12" fillId="0" borderId="0">
      <alignment vertical="center"/>
    </xf>
    <xf numFmtId="0" fontId="12" fillId="0" borderId="0">
      <alignment vertical="center"/>
    </xf>
    <xf numFmtId="0" fontId="12" fillId="0" borderId="0">
      <alignment vertical="center"/>
    </xf>
    <xf numFmtId="0" fontId="16" fillId="4" borderId="0" applyNumberFormat="0" applyBorder="0" applyAlignment="0" applyProtection="0">
      <alignment vertical="center"/>
    </xf>
    <xf numFmtId="0" fontId="12" fillId="0" borderId="0">
      <alignment vertical="center"/>
    </xf>
    <xf numFmtId="0" fontId="12" fillId="0" borderId="0">
      <alignment vertical="center"/>
    </xf>
    <xf numFmtId="0" fontId="14" fillId="0" borderId="0">
      <alignment vertical="center"/>
    </xf>
    <xf numFmtId="0" fontId="12" fillId="0" borderId="0">
      <alignment vertical="center"/>
    </xf>
    <xf numFmtId="0" fontId="14"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6" fillId="4" borderId="0" applyNumberFormat="0" applyBorder="0" applyAlignment="0" applyProtection="0">
      <alignment vertical="center"/>
    </xf>
    <xf numFmtId="0" fontId="12" fillId="0" borderId="0">
      <alignment vertical="center"/>
    </xf>
    <xf numFmtId="0" fontId="14" fillId="0" borderId="0">
      <alignment vertical="center"/>
    </xf>
    <xf numFmtId="0" fontId="12" fillId="0" borderId="0">
      <alignment vertical="center"/>
    </xf>
    <xf numFmtId="0" fontId="14" fillId="0" borderId="0">
      <alignment vertical="center"/>
    </xf>
    <xf numFmtId="0" fontId="14"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6" fillId="4" borderId="0" applyNumberFormat="0" applyBorder="0" applyAlignment="0" applyProtection="0">
      <alignment vertical="center"/>
    </xf>
    <xf numFmtId="0" fontId="14" fillId="0" borderId="0">
      <alignment vertical="center"/>
    </xf>
    <xf numFmtId="0" fontId="12" fillId="0" borderId="0">
      <alignment vertical="center"/>
    </xf>
    <xf numFmtId="0" fontId="12" fillId="0" borderId="0">
      <alignment vertical="center"/>
    </xf>
    <xf numFmtId="0" fontId="14" fillId="0" borderId="0">
      <alignment vertical="center"/>
    </xf>
    <xf numFmtId="0" fontId="12" fillId="0" borderId="0">
      <alignment vertical="center"/>
    </xf>
    <xf numFmtId="0" fontId="14" fillId="0" borderId="0">
      <alignment vertical="center"/>
    </xf>
    <xf numFmtId="0" fontId="12" fillId="0" borderId="0">
      <alignment vertical="center"/>
    </xf>
    <xf numFmtId="0" fontId="12" fillId="0" borderId="0">
      <alignment vertical="center"/>
    </xf>
    <xf numFmtId="0" fontId="12" fillId="0" borderId="0">
      <alignment vertical="center"/>
    </xf>
    <xf numFmtId="0" fontId="16" fillId="4" borderId="0" applyNumberFormat="0" applyBorder="0" applyAlignment="0" applyProtection="0">
      <alignment vertical="center"/>
    </xf>
    <xf numFmtId="0" fontId="12" fillId="0" borderId="0">
      <alignment vertical="center"/>
    </xf>
    <xf numFmtId="0" fontId="12"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2" fillId="0" borderId="0">
      <alignment vertical="center"/>
    </xf>
    <xf numFmtId="0" fontId="14" fillId="0" borderId="0">
      <alignment vertical="center"/>
    </xf>
    <xf numFmtId="0" fontId="12" fillId="0" borderId="0">
      <alignment vertical="center"/>
    </xf>
    <xf numFmtId="0" fontId="14" fillId="0" borderId="0">
      <alignment vertical="center"/>
    </xf>
    <xf numFmtId="0" fontId="14" fillId="0" borderId="0">
      <alignment vertical="center"/>
    </xf>
    <xf numFmtId="0" fontId="14" fillId="0" borderId="0">
      <alignment vertical="center"/>
    </xf>
    <xf numFmtId="0" fontId="12" fillId="0" borderId="0">
      <alignment vertical="center"/>
    </xf>
    <xf numFmtId="0" fontId="12" fillId="0" borderId="0">
      <alignment vertical="center"/>
    </xf>
    <xf numFmtId="0" fontId="12"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2" fillId="0" borderId="0">
      <alignment vertical="center"/>
    </xf>
    <xf numFmtId="0" fontId="12" fillId="0" borderId="0">
      <alignment vertical="center"/>
    </xf>
    <xf numFmtId="0" fontId="14" fillId="0" borderId="0">
      <alignment vertical="center"/>
    </xf>
    <xf numFmtId="0" fontId="14" fillId="0" borderId="0">
      <alignment vertical="center"/>
    </xf>
    <xf numFmtId="0" fontId="14" fillId="0" borderId="0">
      <alignment vertical="center"/>
    </xf>
    <xf numFmtId="0" fontId="12" fillId="0" borderId="0">
      <alignment vertical="center"/>
    </xf>
    <xf numFmtId="0" fontId="12" fillId="0" borderId="0">
      <alignment vertical="center"/>
    </xf>
    <xf numFmtId="0" fontId="14"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6" fillId="4" borderId="0" applyNumberFormat="0" applyBorder="0" applyAlignment="0" applyProtection="0">
      <alignment vertical="center"/>
    </xf>
    <xf numFmtId="0" fontId="12" fillId="0" borderId="0">
      <alignment vertical="center"/>
    </xf>
    <xf numFmtId="0" fontId="12" fillId="0" borderId="0">
      <alignment vertical="center"/>
    </xf>
    <xf numFmtId="0" fontId="14" fillId="0" borderId="0">
      <alignment vertical="center"/>
    </xf>
    <xf numFmtId="0" fontId="12" fillId="0" borderId="0">
      <alignment vertical="center"/>
    </xf>
    <xf numFmtId="0" fontId="14" fillId="0" borderId="0">
      <alignment vertical="center"/>
    </xf>
    <xf numFmtId="0" fontId="12" fillId="0" borderId="0">
      <alignment vertical="center"/>
    </xf>
    <xf numFmtId="0" fontId="12" fillId="0" borderId="0">
      <alignment vertical="center"/>
    </xf>
    <xf numFmtId="0" fontId="14" fillId="0" borderId="0">
      <alignment vertical="center"/>
    </xf>
    <xf numFmtId="0" fontId="12" fillId="0" borderId="0">
      <alignment vertical="center"/>
    </xf>
    <xf numFmtId="0" fontId="14" fillId="0" borderId="0">
      <alignment vertical="center"/>
    </xf>
    <xf numFmtId="0" fontId="12" fillId="0" borderId="0">
      <alignment vertical="center"/>
    </xf>
    <xf numFmtId="0" fontId="12" fillId="0" borderId="0">
      <alignment vertical="center"/>
    </xf>
    <xf numFmtId="0" fontId="12" fillId="0" borderId="0">
      <alignment vertical="center"/>
    </xf>
    <xf numFmtId="0" fontId="14" fillId="0" borderId="0">
      <alignment vertical="center"/>
    </xf>
    <xf numFmtId="0" fontId="12" fillId="0" borderId="0">
      <alignment vertical="center"/>
    </xf>
    <xf numFmtId="0" fontId="12" fillId="0" borderId="0">
      <alignment vertical="center"/>
    </xf>
    <xf numFmtId="0" fontId="16" fillId="4" borderId="0" applyNumberFormat="0" applyBorder="0" applyAlignment="0" applyProtection="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4" fillId="0" borderId="0">
      <alignment vertical="center"/>
    </xf>
    <xf numFmtId="0" fontId="12" fillId="0" borderId="0">
      <alignment vertical="center"/>
    </xf>
    <xf numFmtId="0" fontId="12" fillId="0" borderId="0">
      <alignment vertical="center"/>
    </xf>
    <xf numFmtId="0" fontId="16" fillId="4" borderId="0" applyNumberFormat="0" applyBorder="0" applyAlignment="0" applyProtection="0">
      <alignment vertical="center"/>
    </xf>
    <xf numFmtId="0" fontId="12" fillId="0" borderId="0">
      <alignment vertical="center"/>
    </xf>
    <xf numFmtId="0" fontId="14" fillId="0" borderId="0">
      <alignment vertical="center"/>
    </xf>
    <xf numFmtId="0" fontId="14" fillId="0" borderId="0">
      <alignment vertical="center"/>
    </xf>
    <xf numFmtId="0" fontId="14"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4" fillId="0" borderId="0">
      <alignment vertical="center"/>
    </xf>
    <xf numFmtId="0" fontId="12" fillId="0" borderId="0">
      <alignment vertical="center"/>
    </xf>
    <xf numFmtId="0" fontId="12" fillId="0" borderId="0">
      <alignment vertical="center"/>
    </xf>
    <xf numFmtId="0" fontId="16" fillId="4" borderId="0" applyNumberFormat="0" applyBorder="0" applyAlignment="0" applyProtection="0">
      <alignment vertical="center"/>
    </xf>
    <xf numFmtId="0" fontId="12" fillId="0" borderId="0">
      <alignment vertical="center"/>
    </xf>
    <xf numFmtId="0" fontId="12" fillId="0" borderId="0">
      <alignment vertical="center"/>
    </xf>
    <xf numFmtId="0" fontId="14" fillId="0" borderId="0">
      <alignment vertical="center"/>
    </xf>
    <xf numFmtId="0" fontId="14"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6" fillId="4" borderId="0" applyNumberFormat="0" applyBorder="0" applyAlignment="0" applyProtection="0">
      <alignment vertical="center"/>
    </xf>
    <xf numFmtId="0" fontId="12" fillId="0" borderId="0">
      <alignment vertical="center"/>
    </xf>
    <xf numFmtId="0" fontId="14" fillId="0" borderId="0">
      <alignment vertical="center"/>
    </xf>
    <xf numFmtId="0" fontId="12" fillId="0" borderId="0">
      <alignment vertical="center"/>
    </xf>
    <xf numFmtId="0" fontId="12" fillId="0" borderId="0">
      <alignment vertical="center"/>
    </xf>
    <xf numFmtId="0" fontId="14" fillId="0" borderId="0">
      <alignment vertical="center"/>
    </xf>
    <xf numFmtId="0" fontId="14"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6" fillId="4" borderId="0" applyNumberFormat="0" applyBorder="0" applyAlignment="0" applyProtection="0">
      <alignment vertical="center"/>
    </xf>
    <xf numFmtId="0" fontId="12" fillId="0" borderId="0">
      <alignment vertical="center"/>
    </xf>
    <xf numFmtId="0" fontId="12" fillId="0" borderId="0">
      <alignment vertical="center"/>
    </xf>
    <xf numFmtId="0" fontId="14" fillId="0" borderId="0">
      <alignment vertical="center"/>
    </xf>
    <xf numFmtId="0" fontId="12" fillId="0" borderId="0">
      <alignment vertical="center"/>
    </xf>
    <xf numFmtId="0" fontId="12" fillId="0" borderId="0">
      <alignment vertical="center"/>
    </xf>
    <xf numFmtId="0" fontId="12" fillId="0" borderId="0">
      <alignment vertical="center"/>
    </xf>
    <xf numFmtId="0" fontId="16" fillId="4" borderId="0" applyNumberFormat="0" applyBorder="0" applyAlignment="0" applyProtection="0">
      <alignment vertical="center"/>
    </xf>
    <xf numFmtId="0" fontId="12" fillId="0" borderId="0">
      <alignment vertical="center"/>
    </xf>
    <xf numFmtId="0" fontId="14" fillId="0" borderId="0">
      <alignment vertical="center"/>
    </xf>
    <xf numFmtId="0" fontId="12" fillId="0" borderId="0">
      <alignment vertical="center"/>
    </xf>
    <xf numFmtId="0" fontId="12" fillId="0" borderId="0">
      <alignment vertical="center"/>
    </xf>
    <xf numFmtId="0" fontId="12" fillId="0" borderId="0">
      <alignment vertical="center"/>
    </xf>
    <xf numFmtId="0" fontId="16" fillId="4" borderId="0" applyNumberFormat="0" applyBorder="0" applyAlignment="0" applyProtection="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6" fillId="4" borderId="0" applyNumberFormat="0" applyBorder="0" applyAlignment="0" applyProtection="0">
      <alignment vertical="center"/>
    </xf>
    <xf numFmtId="0" fontId="12" fillId="0" borderId="0">
      <alignment vertical="center"/>
    </xf>
    <xf numFmtId="0" fontId="14" fillId="0" borderId="0">
      <alignment vertical="center"/>
    </xf>
    <xf numFmtId="0" fontId="14" fillId="0" borderId="0">
      <alignment vertical="center"/>
    </xf>
    <xf numFmtId="0" fontId="12" fillId="0" borderId="0">
      <alignment vertical="center"/>
    </xf>
    <xf numFmtId="0" fontId="12" fillId="0" borderId="0">
      <alignment vertical="center"/>
    </xf>
    <xf numFmtId="0" fontId="12" fillId="0" borderId="0">
      <alignment vertical="center"/>
    </xf>
    <xf numFmtId="0" fontId="14" fillId="0" borderId="0">
      <alignment vertical="center"/>
    </xf>
    <xf numFmtId="0" fontId="12" fillId="0" borderId="0">
      <alignment vertical="center"/>
    </xf>
    <xf numFmtId="0" fontId="14"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6" fillId="4" borderId="0" applyNumberFormat="0" applyBorder="0" applyAlignment="0" applyProtection="0">
      <alignment vertical="center"/>
    </xf>
    <xf numFmtId="0" fontId="12" fillId="0" borderId="0">
      <alignment vertical="center"/>
    </xf>
    <xf numFmtId="0" fontId="14" fillId="0" borderId="0">
      <alignment vertical="center"/>
    </xf>
    <xf numFmtId="0" fontId="12" fillId="0" borderId="0">
      <alignment vertical="center"/>
    </xf>
    <xf numFmtId="0" fontId="14"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6" fillId="4" borderId="0" applyNumberFormat="0" applyBorder="0" applyAlignment="0" applyProtection="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4" fillId="0" borderId="0">
      <alignment vertical="center"/>
    </xf>
    <xf numFmtId="0" fontId="16" fillId="4" borderId="0" applyNumberFormat="0" applyBorder="0" applyAlignment="0" applyProtection="0">
      <alignment vertical="center"/>
    </xf>
    <xf numFmtId="0" fontId="12" fillId="0" borderId="0">
      <alignment vertical="center"/>
    </xf>
    <xf numFmtId="0" fontId="12" fillId="0" borderId="0">
      <alignment vertical="center"/>
    </xf>
    <xf numFmtId="0" fontId="12" fillId="0" borderId="0">
      <alignment vertical="center"/>
    </xf>
    <xf numFmtId="0" fontId="14" fillId="0" borderId="0">
      <alignment vertical="center"/>
    </xf>
    <xf numFmtId="0" fontId="12" fillId="0" borderId="0">
      <alignment vertical="center"/>
    </xf>
    <xf numFmtId="0" fontId="16" fillId="4" borderId="0" applyNumberFormat="0" applyBorder="0" applyAlignment="0" applyProtection="0">
      <alignment vertical="center"/>
    </xf>
    <xf numFmtId="0" fontId="12" fillId="0" borderId="0">
      <alignment vertical="center"/>
    </xf>
    <xf numFmtId="0" fontId="16" fillId="4" borderId="0" applyNumberFormat="0" applyBorder="0" applyAlignment="0" applyProtection="0">
      <alignment vertical="center"/>
    </xf>
    <xf numFmtId="0" fontId="14" fillId="0" borderId="0">
      <alignment vertical="center"/>
    </xf>
    <xf numFmtId="0" fontId="12" fillId="0" borderId="0">
      <alignment vertical="center"/>
    </xf>
    <xf numFmtId="0" fontId="12" fillId="0" borderId="0">
      <alignment vertical="center"/>
    </xf>
    <xf numFmtId="0" fontId="12" fillId="0" borderId="0">
      <alignment vertical="center"/>
    </xf>
    <xf numFmtId="0" fontId="14" fillId="0" borderId="0">
      <alignment vertical="center"/>
    </xf>
    <xf numFmtId="0" fontId="14" fillId="0" borderId="0">
      <alignment vertical="center"/>
    </xf>
    <xf numFmtId="0" fontId="12" fillId="0" borderId="0">
      <alignment vertical="center"/>
    </xf>
    <xf numFmtId="0" fontId="14" fillId="0" borderId="0">
      <alignment vertical="center"/>
    </xf>
    <xf numFmtId="0" fontId="12" fillId="0" borderId="0">
      <alignment vertical="center"/>
    </xf>
    <xf numFmtId="0" fontId="12" fillId="0" borderId="0">
      <alignment vertical="center"/>
    </xf>
    <xf numFmtId="0" fontId="16" fillId="4" borderId="0" applyNumberFormat="0" applyBorder="0" applyAlignment="0" applyProtection="0">
      <alignment vertical="center"/>
    </xf>
    <xf numFmtId="0" fontId="14" fillId="0" borderId="0">
      <alignment vertical="center"/>
    </xf>
    <xf numFmtId="0" fontId="12" fillId="0" borderId="0">
      <alignment vertical="center"/>
    </xf>
    <xf numFmtId="0" fontId="14" fillId="0" borderId="0">
      <alignment vertical="center"/>
    </xf>
    <xf numFmtId="0" fontId="12" fillId="0" borderId="0">
      <alignment vertical="center"/>
    </xf>
    <xf numFmtId="0" fontId="12" fillId="0" borderId="0">
      <alignment vertical="center"/>
    </xf>
    <xf numFmtId="0" fontId="12" fillId="0" borderId="0">
      <alignment vertical="center"/>
    </xf>
    <xf numFmtId="0" fontId="14"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6" fillId="4" borderId="0" applyNumberFormat="0" applyBorder="0" applyAlignment="0" applyProtection="0">
      <alignment vertical="center"/>
    </xf>
    <xf numFmtId="0" fontId="12" fillId="0" borderId="0">
      <alignment vertical="center"/>
    </xf>
    <xf numFmtId="0" fontId="14" fillId="0" borderId="0">
      <alignment vertical="center"/>
    </xf>
    <xf numFmtId="0" fontId="12" fillId="0" borderId="0">
      <alignment vertical="center"/>
    </xf>
    <xf numFmtId="0" fontId="14" fillId="0" borderId="0">
      <alignment vertical="center"/>
    </xf>
    <xf numFmtId="0" fontId="12" fillId="0" borderId="0">
      <alignment vertical="center"/>
    </xf>
    <xf numFmtId="0" fontId="12" fillId="0" borderId="0">
      <alignment vertical="center"/>
    </xf>
    <xf numFmtId="0" fontId="14"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4" fillId="0" borderId="0">
      <alignment vertical="center"/>
    </xf>
    <xf numFmtId="0" fontId="14" fillId="0" borderId="0">
      <alignment vertical="center"/>
    </xf>
    <xf numFmtId="0" fontId="14" fillId="0" borderId="0">
      <alignment vertical="center"/>
    </xf>
    <xf numFmtId="0" fontId="12" fillId="0" borderId="0">
      <alignment vertical="center"/>
    </xf>
    <xf numFmtId="0" fontId="14" fillId="0" borderId="0">
      <alignment vertical="center"/>
    </xf>
    <xf numFmtId="0" fontId="12" fillId="0" borderId="0">
      <alignment vertical="center"/>
    </xf>
    <xf numFmtId="0" fontId="12" fillId="0" borderId="0">
      <alignment vertical="center"/>
    </xf>
    <xf numFmtId="0" fontId="14" fillId="0" borderId="0">
      <alignment vertical="center"/>
    </xf>
    <xf numFmtId="0" fontId="12" fillId="0" borderId="0">
      <alignment vertical="center"/>
    </xf>
    <xf numFmtId="0" fontId="14" fillId="0" borderId="0">
      <alignment vertical="center"/>
    </xf>
    <xf numFmtId="0" fontId="12" fillId="0" borderId="0">
      <alignment vertical="center"/>
    </xf>
    <xf numFmtId="0" fontId="12" fillId="0" borderId="0">
      <alignment vertical="center"/>
    </xf>
    <xf numFmtId="0" fontId="12" fillId="0" borderId="0">
      <alignment vertical="center"/>
    </xf>
    <xf numFmtId="0" fontId="14" fillId="0" borderId="0">
      <alignment vertical="center"/>
    </xf>
    <xf numFmtId="0" fontId="12" fillId="0" borderId="0">
      <alignment vertical="center"/>
    </xf>
    <xf numFmtId="0" fontId="14" fillId="0" borderId="0">
      <alignment vertical="center"/>
    </xf>
    <xf numFmtId="0" fontId="14" fillId="0" borderId="0">
      <alignment vertical="center"/>
    </xf>
    <xf numFmtId="0" fontId="16" fillId="4" borderId="0" applyNumberFormat="0" applyBorder="0" applyAlignment="0" applyProtection="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4" fillId="0" borderId="0">
      <alignment vertical="center"/>
    </xf>
    <xf numFmtId="0" fontId="12" fillId="0" borderId="0">
      <alignment vertical="center"/>
    </xf>
    <xf numFmtId="0" fontId="12" fillId="0" borderId="0">
      <alignment vertical="center"/>
    </xf>
    <xf numFmtId="0" fontId="16" fillId="4" borderId="0" applyNumberFormat="0" applyBorder="0" applyAlignment="0" applyProtection="0">
      <alignment vertical="center"/>
    </xf>
    <xf numFmtId="0" fontId="12" fillId="0" borderId="0">
      <alignment vertical="center"/>
    </xf>
    <xf numFmtId="0" fontId="12" fillId="0" borderId="0">
      <alignment vertical="center"/>
    </xf>
    <xf numFmtId="0" fontId="12" fillId="0" borderId="0">
      <alignment vertical="center"/>
    </xf>
    <xf numFmtId="0" fontId="16" fillId="4" borderId="0" applyNumberFormat="0" applyBorder="0" applyAlignment="0" applyProtection="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4" fillId="0" borderId="0">
      <alignment vertical="center"/>
    </xf>
    <xf numFmtId="0" fontId="16" fillId="4" borderId="0" applyNumberFormat="0" applyBorder="0" applyAlignment="0" applyProtection="0">
      <alignment vertical="center"/>
    </xf>
    <xf numFmtId="0" fontId="12" fillId="0" borderId="0">
      <alignment vertical="center"/>
    </xf>
    <xf numFmtId="0" fontId="12" fillId="0" borderId="0">
      <alignment vertical="center"/>
    </xf>
    <xf numFmtId="0" fontId="12" fillId="0" borderId="0">
      <alignment vertical="center"/>
    </xf>
    <xf numFmtId="0" fontId="14" fillId="0" borderId="0">
      <alignment vertical="center"/>
    </xf>
    <xf numFmtId="0" fontId="12" fillId="0" borderId="0">
      <alignment vertical="center"/>
    </xf>
    <xf numFmtId="0" fontId="14"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4" fillId="0" borderId="0">
      <alignment vertical="center"/>
    </xf>
    <xf numFmtId="0" fontId="12" fillId="0" borderId="0">
      <alignment vertical="center"/>
    </xf>
    <xf numFmtId="0" fontId="14" fillId="0" borderId="0">
      <alignment vertical="center"/>
    </xf>
    <xf numFmtId="0" fontId="14"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4" fillId="0" borderId="0">
      <alignment vertical="center"/>
    </xf>
    <xf numFmtId="0" fontId="12" fillId="0" borderId="0">
      <alignment vertical="center"/>
    </xf>
    <xf numFmtId="0" fontId="14" fillId="0" borderId="0">
      <alignment vertical="center"/>
    </xf>
    <xf numFmtId="0" fontId="12" fillId="0" borderId="0">
      <alignment vertical="center"/>
    </xf>
    <xf numFmtId="0" fontId="14" fillId="0" borderId="0">
      <alignment vertical="center"/>
    </xf>
    <xf numFmtId="0" fontId="14" fillId="0" borderId="0">
      <alignment vertical="center"/>
    </xf>
    <xf numFmtId="0" fontId="16" fillId="4" borderId="0" applyNumberFormat="0" applyBorder="0" applyAlignment="0" applyProtection="0">
      <alignment vertical="center"/>
    </xf>
    <xf numFmtId="0" fontId="12" fillId="0" borderId="0">
      <alignment vertical="center"/>
    </xf>
    <xf numFmtId="0" fontId="12" fillId="0" borderId="0">
      <alignment vertical="center"/>
    </xf>
    <xf numFmtId="0" fontId="12" fillId="0" borderId="0">
      <alignment vertical="center"/>
    </xf>
    <xf numFmtId="0" fontId="14" fillId="0" borderId="0">
      <alignment vertical="center"/>
    </xf>
    <xf numFmtId="0" fontId="12" fillId="0" borderId="0">
      <alignment vertical="center"/>
    </xf>
    <xf numFmtId="0" fontId="36" fillId="13" borderId="15" applyNumberFormat="0" applyAlignment="0" applyProtection="0">
      <alignment vertical="center"/>
    </xf>
    <xf numFmtId="0" fontId="12" fillId="0" borderId="0">
      <alignment vertical="center"/>
    </xf>
    <xf numFmtId="0" fontId="12" fillId="0" borderId="0">
      <alignment vertical="center"/>
    </xf>
    <xf numFmtId="0" fontId="14" fillId="0" borderId="0">
      <alignment vertical="center"/>
    </xf>
    <xf numFmtId="0" fontId="14" fillId="0" borderId="0">
      <alignment vertical="center"/>
    </xf>
    <xf numFmtId="0" fontId="12" fillId="0" borderId="0">
      <alignment vertical="center"/>
    </xf>
    <xf numFmtId="0" fontId="12" fillId="0" borderId="0">
      <alignment vertical="center"/>
    </xf>
    <xf numFmtId="0" fontId="12" fillId="0" borderId="0">
      <alignment vertical="center"/>
    </xf>
    <xf numFmtId="0" fontId="16" fillId="4" borderId="0" applyNumberFormat="0" applyBorder="0" applyAlignment="0" applyProtection="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4" fillId="0" borderId="0">
      <alignment vertical="center"/>
    </xf>
    <xf numFmtId="0" fontId="12" fillId="0" borderId="0">
      <alignment vertical="center"/>
    </xf>
    <xf numFmtId="0" fontId="14" fillId="0" borderId="0">
      <alignment vertical="center"/>
    </xf>
    <xf numFmtId="0" fontId="16" fillId="4" borderId="0" applyNumberFormat="0" applyBorder="0" applyAlignment="0" applyProtection="0">
      <alignment vertical="center"/>
    </xf>
    <xf numFmtId="0" fontId="12" fillId="0" borderId="0">
      <alignment vertical="center"/>
    </xf>
    <xf numFmtId="0" fontId="14" fillId="0" borderId="0">
      <alignment vertical="center"/>
    </xf>
    <xf numFmtId="0" fontId="14" fillId="0" borderId="0">
      <alignment vertical="center"/>
    </xf>
    <xf numFmtId="0" fontId="12" fillId="0" borderId="0">
      <alignment vertical="center"/>
    </xf>
    <xf numFmtId="0" fontId="14"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4"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6" fillId="4" borderId="0" applyNumberFormat="0" applyBorder="0" applyAlignment="0" applyProtection="0">
      <alignment vertical="center"/>
    </xf>
    <xf numFmtId="0" fontId="14"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6" fillId="4" borderId="0" applyNumberFormat="0" applyBorder="0" applyAlignment="0" applyProtection="0">
      <alignment vertical="center"/>
    </xf>
    <xf numFmtId="0" fontId="14" fillId="0" borderId="0">
      <alignment vertical="center"/>
    </xf>
    <xf numFmtId="0" fontId="12" fillId="0" borderId="0">
      <alignment vertical="center"/>
    </xf>
    <xf numFmtId="0" fontId="12" fillId="0" borderId="0">
      <alignment vertical="center"/>
    </xf>
    <xf numFmtId="0" fontId="12" fillId="0" borderId="0">
      <alignment vertical="center"/>
    </xf>
    <xf numFmtId="0" fontId="14" fillId="0" borderId="0">
      <alignment vertical="center"/>
    </xf>
    <xf numFmtId="0" fontId="12" fillId="0" borderId="0">
      <alignment vertical="center"/>
    </xf>
    <xf numFmtId="0" fontId="12" fillId="0" borderId="0">
      <alignment vertical="center"/>
    </xf>
    <xf numFmtId="0" fontId="12" fillId="0" borderId="0">
      <alignment vertical="center"/>
    </xf>
    <xf numFmtId="0" fontId="16" fillId="4" borderId="0" applyNumberFormat="0" applyBorder="0" applyAlignment="0" applyProtection="0">
      <alignment vertical="center"/>
    </xf>
    <xf numFmtId="0" fontId="12" fillId="0" borderId="0">
      <alignment vertical="center"/>
    </xf>
    <xf numFmtId="0" fontId="12" fillId="0" borderId="0">
      <alignment vertical="center"/>
    </xf>
    <xf numFmtId="0" fontId="14" fillId="0" borderId="0">
      <alignment vertical="center"/>
    </xf>
    <xf numFmtId="0" fontId="12" fillId="0" borderId="0">
      <alignment vertical="center"/>
    </xf>
    <xf numFmtId="0" fontId="12" fillId="0" borderId="0">
      <alignment vertical="center"/>
    </xf>
    <xf numFmtId="0" fontId="12" fillId="0" borderId="0">
      <alignment vertical="center"/>
    </xf>
    <xf numFmtId="0" fontId="16" fillId="4" borderId="0" applyNumberFormat="0" applyBorder="0" applyAlignment="0" applyProtection="0">
      <alignment vertical="center"/>
    </xf>
    <xf numFmtId="0" fontId="12" fillId="0" borderId="0">
      <alignment vertical="center"/>
    </xf>
    <xf numFmtId="0" fontId="14" fillId="0" borderId="0">
      <alignment vertical="center"/>
    </xf>
    <xf numFmtId="0" fontId="12" fillId="0" borderId="0">
      <alignment vertical="center"/>
    </xf>
    <xf numFmtId="0" fontId="12" fillId="0" borderId="0">
      <alignment vertical="center"/>
    </xf>
    <xf numFmtId="0" fontId="12" fillId="0" borderId="0">
      <alignment vertical="center"/>
    </xf>
    <xf numFmtId="0" fontId="16" fillId="4" borderId="0" applyNumberFormat="0" applyBorder="0" applyAlignment="0" applyProtection="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6" fillId="4" borderId="0" applyNumberFormat="0" applyBorder="0" applyAlignment="0" applyProtection="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6" fillId="4" borderId="0" applyNumberFormat="0" applyBorder="0" applyAlignment="0" applyProtection="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4"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4" fillId="0" borderId="0">
      <alignment vertical="center"/>
    </xf>
    <xf numFmtId="0" fontId="14" fillId="0" borderId="0">
      <alignment vertical="center"/>
    </xf>
    <xf numFmtId="0" fontId="12" fillId="0" borderId="0">
      <alignment vertical="center"/>
    </xf>
    <xf numFmtId="0" fontId="12" fillId="0" borderId="0">
      <alignment vertical="center"/>
    </xf>
    <xf numFmtId="0" fontId="12" fillId="0" borderId="0">
      <alignment vertical="center"/>
    </xf>
    <xf numFmtId="0" fontId="16" fillId="4" borderId="0" applyNumberFormat="0" applyBorder="0" applyAlignment="0" applyProtection="0">
      <alignment vertical="center"/>
    </xf>
    <xf numFmtId="0" fontId="12" fillId="0" borderId="0">
      <alignment vertical="center"/>
    </xf>
    <xf numFmtId="0" fontId="14" fillId="0" borderId="0">
      <alignment vertical="center"/>
    </xf>
    <xf numFmtId="0" fontId="12" fillId="0" borderId="0">
      <alignment vertical="center"/>
    </xf>
    <xf numFmtId="0" fontId="12" fillId="0" borderId="0">
      <alignment vertical="center"/>
    </xf>
    <xf numFmtId="0" fontId="14" fillId="0" borderId="0">
      <alignment vertical="center"/>
    </xf>
    <xf numFmtId="0" fontId="12" fillId="0" borderId="0">
      <alignment vertical="center"/>
    </xf>
    <xf numFmtId="0" fontId="12" fillId="0" borderId="0">
      <alignment vertical="center"/>
    </xf>
    <xf numFmtId="0" fontId="12" fillId="0" borderId="0">
      <alignment vertical="center"/>
    </xf>
    <xf numFmtId="0" fontId="14" fillId="0" borderId="0">
      <alignment vertical="center"/>
    </xf>
    <xf numFmtId="0" fontId="16" fillId="4" borderId="0" applyNumberFormat="0" applyBorder="0" applyAlignment="0" applyProtection="0">
      <alignment vertical="center"/>
    </xf>
    <xf numFmtId="0" fontId="12" fillId="0" borderId="0">
      <alignment vertical="center"/>
    </xf>
    <xf numFmtId="0" fontId="12" fillId="0" borderId="0">
      <alignment vertical="center"/>
    </xf>
    <xf numFmtId="0" fontId="14" fillId="0" borderId="0">
      <alignment vertical="center"/>
    </xf>
    <xf numFmtId="0" fontId="12" fillId="0" borderId="0">
      <alignment vertical="center"/>
    </xf>
    <xf numFmtId="0" fontId="12" fillId="0" borderId="0">
      <alignment vertical="center"/>
    </xf>
    <xf numFmtId="0" fontId="12" fillId="0" borderId="0">
      <alignment vertical="center"/>
    </xf>
    <xf numFmtId="0" fontId="14" fillId="0" borderId="0">
      <alignment vertical="center"/>
    </xf>
    <xf numFmtId="0" fontId="12" fillId="0" borderId="0">
      <alignment vertical="center"/>
    </xf>
    <xf numFmtId="0" fontId="12" fillId="0" borderId="0">
      <alignment vertical="center"/>
    </xf>
    <xf numFmtId="0" fontId="16" fillId="4" borderId="0" applyNumberFormat="0" applyBorder="0" applyAlignment="0" applyProtection="0">
      <alignment vertical="center"/>
    </xf>
    <xf numFmtId="0" fontId="12" fillId="0" borderId="0">
      <alignment vertical="center"/>
    </xf>
    <xf numFmtId="0" fontId="14"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6" fillId="4" borderId="0" applyNumberFormat="0" applyBorder="0" applyAlignment="0" applyProtection="0">
      <alignment vertical="center"/>
    </xf>
    <xf numFmtId="0" fontId="12" fillId="0" borderId="0">
      <alignment vertical="center"/>
    </xf>
    <xf numFmtId="0" fontId="14"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4" fillId="0" borderId="0">
      <alignment vertical="center"/>
    </xf>
    <xf numFmtId="0" fontId="16" fillId="4" borderId="0" applyNumberFormat="0" applyBorder="0" applyAlignment="0" applyProtection="0">
      <alignment vertical="center"/>
    </xf>
    <xf numFmtId="0" fontId="12" fillId="0" borderId="0">
      <alignment vertical="center"/>
    </xf>
    <xf numFmtId="0" fontId="14" fillId="0" borderId="0">
      <alignment vertical="center"/>
    </xf>
    <xf numFmtId="0" fontId="14"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4" fillId="0" borderId="0">
      <alignment vertical="center"/>
    </xf>
    <xf numFmtId="0" fontId="12" fillId="0" borderId="0">
      <alignment vertical="center"/>
    </xf>
    <xf numFmtId="0" fontId="16" fillId="4" borderId="0" applyNumberFormat="0" applyBorder="0" applyAlignment="0" applyProtection="0">
      <alignment vertical="center"/>
    </xf>
    <xf numFmtId="0" fontId="12" fillId="0" borderId="0">
      <alignment vertical="center"/>
    </xf>
    <xf numFmtId="0" fontId="14" fillId="0" borderId="0">
      <alignment vertical="center"/>
    </xf>
    <xf numFmtId="0" fontId="12" fillId="0" borderId="0">
      <alignment vertical="center"/>
    </xf>
    <xf numFmtId="0" fontId="14"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4" fillId="0" borderId="0">
      <alignment vertical="center"/>
    </xf>
    <xf numFmtId="0" fontId="12" fillId="0" borderId="0">
      <alignment vertical="center"/>
    </xf>
    <xf numFmtId="0" fontId="12" fillId="0" borderId="0">
      <alignment vertical="center"/>
    </xf>
    <xf numFmtId="0" fontId="12" fillId="0" borderId="0">
      <alignment vertical="center"/>
    </xf>
    <xf numFmtId="0" fontId="16" fillId="4" borderId="0" applyNumberFormat="0" applyBorder="0" applyAlignment="0" applyProtection="0">
      <alignment vertical="center"/>
    </xf>
    <xf numFmtId="0" fontId="12" fillId="0" borderId="0">
      <alignment vertical="center"/>
    </xf>
    <xf numFmtId="0" fontId="12" fillId="0" borderId="0">
      <alignment vertical="center"/>
    </xf>
    <xf numFmtId="0" fontId="14" fillId="0" borderId="0">
      <alignment vertical="center"/>
    </xf>
    <xf numFmtId="0" fontId="12" fillId="0" borderId="0">
      <alignment vertical="center"/>
    </xf>
    <xf numFmtId="0" fontId="16" fillId="4" borderId="0" applyNumberFormat="0" applyBorder="0" applyAlignment="0" applyProtection="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6" fillId="4" borderId="0" applyNumberFormat="0" applyBorder="0" applyAlignment="0" applyProtection="0">
      <alignment vertical="center"/>
    </xf>
    <xf numFmtId="0" fontId="12" fillId="0" borderId="0">
      <alignment vertical="center"/>
    </xf>
    <xf numFmtId="0" fontId="14" fillId="0" borderId="0">
      <alignment vertical="center"/>
    </xf>
    <xf numFmtId="0" fontId="14" fillId="0" borderId="0">
      <alignment vertical="center"/>
    </xf>
    <xf numFmtId="0" fontId="12" fillId="0" borderId="0">
      <alignment vertical="center"/>
    </xf>
    <xf numFmtId="0" fontId="16" fillId="4" borderId="0" applyNumberFormat="0" applyBorder="0" applyAlignment="0" applyProtection="0">
      <alignment vertical="center"/>
    </xf>
    <xf numFmtId="0" fontId="12" fillId="0" borderId="0">
      <alignment vertical="center"/>
    </xf>
    <xf numFmtId="0" fontId="12" fillId="0" borderId="0">
      <alignment vertical="center"/>
    </xf>
    <xf numFmtId="0" fontId="16" fillId="4" borderId="0" applyNumberFormat="0" applyBorder="0" applyAlignment="0" applyProtection="0">
      <alignment vertical="center"/>
    </xf>
    <xf numFmtId="0" fontId="12" fillId="0" borderId="0">
      <alignment vertical="center"/>
    </xf>
    <xf numFmtId="0" fontId="12" fillId="0" borderId="0">
      <alignment vertical="center"/>
    </xf>
    <xf numFmtId="0" fontId="12" fillId="0" borderId="0">
      <alignment vertical="center"/>
    </xf>
    <xf numFmtId="0" fontId="14" fillId="0" borderId="0">
      <alignment vertical="center"/>
    </xf>
    <xf numFmtId="0" fontId="12" fillId="0" borderId="0">
      <alignment vertical="center"/>
    </xf>
    <xf numFmtId="0" fontId="16" fillId="4" borderId="0" applyNumberFormat="0" applyBorder="0" applyAlignment="0" applyProtection="0">
      <alignment vertical="center"/>
    </xf>
    <xf numFmtId="0" fontId="12" fillId="0" borderId="0">
      <alignment vertical="center"/>
    </xf>
    <xf numFmtId="0" fontId="12" fillId="0" borderId="0">
      <alignment vertical="center"/>
    </xf>
    <xf numFmtId="0" fontId="16" fillId="4" borderId="0" applyNumberFormat="0" applyBorder="0" applyAlignment="0" applyProtection="0">
      <alignment vertical="center"/>
    </xf>
    <xf numFmtId="0" fontId="12" fillId="0" borderId="0">
      <alignment vertical="center"/>
    </xf>
    <xf numFmtId="0" fontId="12" fillId="0" borderId="0">
      <alignment vertical="center"/>
    </xf>
    <xf numFmtId="0" fontId="12" fillId="0" borderId="0">
      <alignment vertical="center"/>
    </xf>
    <xf numFmtId="0" fontId="14" fillId="0" borderId="0">
      <alignment vertical="center"/>
    </xf>
    <xf numFmtId="0" fontId="12" fillId="0" borderId="0">
      <alignment vertical="center"/>
    </xf>
    <xf numFmtId="0" fontId="12" fillId="0" borderId="0">
      <alignment vertical="center"/>
    </xf>
    <xf numFmtId="0" fontId="16" fillId="4" borderId="0" applyNumberFormat="0" applyBorder="0" applyAlignment="0" applyProtection="0">
      <alignment vertical="center"/>
    </xf>
    <xf numFmtId="0" fontId="14" fillId="0" borderId="0">
      <alignment vertical="center"/>
    </xf>
    <xf numFmtId="0" fontId="12" fillId="0" borderId="0">
      <alignment vertical="center"/>
    </xf>
    <xf numFmtId="0" fontId="12" fillId="0" borderId="0">
      <alignment vertical="center"/>
    </xf>
    <xf numFmtId="0" fontId="16" fillId="4" borderId="0" applyNumberFormat="0" applyBorder="0" applyAlignment="0" applyProtection="0">
      <alignment vertical="center"/>
    </xf>
    <xf numFmtId="0" fontId="12" fillId="0" borderId="0">
      <alignment vertical="center"/>
    </xf>
    <xf numFmtId="0" fontId="12" fillId="0" borderId="0">
      <alignment vertical="center"/>
    </xf>
    <xf numFmtId="0" fontId="14"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6" fillId="4" borderId="0" applyNumberFormat="0" applyBorder="0" applyAlignment="0" applyProtection="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40" fillId="0" borderId="21" applyNumberFormat="0" applyFill="0" applyAlignment="0" applyProtection="0">
      <alignment vertical="center"/>
    </xf>
    <xf numFmtId="0" fontId="16" fillId="4" borderId="0" applyNumberFormat="0" applyBorder="0" applyAlignment="0" applyProtection="0">
      <alignment vertical="center"/>
    </xf>
    <xf numFmtId="0" fontId="12" fillId="0" borderId="0">
      <alignment vertical="center"/>
    </xf>
    <xf numFmtId="0" fontId="14" fillId="0" borderId="0">
      <alignment vertical="center"/>
    </xf>
    <xf numFmtId="0" fontId="12" fillId="0" borderId="0">
      <alignment vertical="center"/>
    </xf>
    <xf numFmtId="0" fontId="16" fillId="4" borderId="0" applyNumberFormat="0" applyBorder="0" applyAlignment="0" applyProtection="0">
      <alignment vertical="center"/>
    </xf>
    <xf numFmtId="0" fontId="12" fillId="0" borderId="0">
      <alignment vertical="center"/>
    </xf>
    <xf numFmtId="0" fontId="12" fillId="0" borderId="0">
      <alignment vertical="center"/>
    </xf>
    <xf numFmtId="0" fontId="16" fillId="4" borderId="0" applyNumberFormat="0" applyBorder="0" applyAlignment="0" applyProtection="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6" fillId="4" borderId="0" applyNumberFormat="0" applyBorder="0" applyAlignment="0" applyProtection="0">
      <alignment vertical="center"/>
    </xf>
    <xf numFmtId="0" fontId="16" fillId="4" borderId="0" applyNumberFormat="0" applyBorder="0" applyAlignment="0" applyProtection="0">
      <alignment vertical="center"/>
    </xf>
    <xf numFmtId="0" fontId="12" fillId="0" borderId="0">
      <alignment vertical="center"/>
    </xf>
    <xf numFmtId="0" fontId="16" fillId="4" borderId="0" applyNumberFormat="0" applyBorder="0" applyAlignment="0" applyProtection="0">
      <alignment vertical="center"/>
    </xf>
    <xf numFmtId="0" fontId="12" fillId="0" borderId="0">
      <alignment vertical="center"/>
    </xf>
    <xf numFmtId="0" fontId="12" fillId="0" borderId="0">
      <alignment vertical="center"/>
    </xf>
    <xf numFmtId="0" fontId="12" fillId="0" borderId="0">
      <alignment vertical="center"/>
    </xf>
    <xf numFmtId="0" fontId="16" fillId="4" borderId="0" applyNumberFormat="0" applyBorder="0" applyAlignment="0" applyProtection="0">
      <alignment vertical="center"/>
    </xf>
    <xf numFmtId="0" fontId="12" fillId="0" borderId="0">
      <alignment vertical="center"/>
    </xf>
    <xf numFmtId="0" fontId="14"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6" fillId="4" borderId="0" applyNumberFormat="0" applyBorder="0" applyAlignment="0" applyProtection="0">
      <alignment vertical="center"/>
    </xf>
    <xf numFmtId="0" fontId="12" fillId="0" borderId="0">
      <alignment vertical="center"/>
    </xf>
    <xf numFmtId="0" fontId="12" fillId="0" borderId="0">
      <alignment vertical="center"/>
    </xf>
    <xf numFmtId="0" fontId="14" fillId="0" borderId="0">
      <alignment vertical="center"/>
    </xf>
    <xf numFmtId="0" fontId="12" fillId="0" borderId="0">
      <alignment vertical="center"/>
    </xf>
    <xf numFmtId="0" fontId="12" fillId="0" borderId="0">
      <alignment vertical="center"/>
    </xf>
    <xf numFmtId="0" fontId="14" fillId="0" borderId="0">
      <alignment vertical="center"/>
    </xf>
    <xf numFmtId="0" fontId="12" fillId="0" borderId="0">
      <alignment vertical="center"/>
    </xf>
    <xf numFmtId="0" fontId="12" fillId="0" borderId="0">
      <alignment vertical="center"/>
    </xf>
    <xf numFmtId="0" fontId="14" fillId="0" borderId="0">
      <alignment vertical="center"/>
    </xf>
    <xf numFmtId="0" fontId="14"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6" fillId="4" borderId="0" applyNumberFormat="0" applyBorder="0" applyAlignment="0" applyProtection="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4" fillId="0" borderId="0">
      <alignment vertical="center"/>
    </xf>
    <xf numFmtId="0" fontId="12" fillId="0" borderId="0">
      <alignment vertical="center"/>
    </xf>
    <xf numFmtId="0" fontId="12" fillId="0" borderId="0">
      <alignment vertical="center"/>
    </xf>
    <xf numFmtId="0" fontId="12" fillId="0" borderId="0">
      <alignment vertical="center"/>
    </xf>
    <xf numFmtId="0" fontId="14" fillId="0" borderId="0">
      <alignment vertical="center"/>
    </xf>
    <xf numFmtId="0" fontId="14" fillId="0" borderId="0">
      <alignment vertical="center"/>
    </xf>
    <xf numFmtId="0" fontId="16" fillId="4" borderId="0" applyNumberFormat="0" applyBorder="0" applyAlignment="0" applyProtection="0">
      <alignment vertical="center"/>
    </xf>
    <xf numFmtId="0" fontId="14" fillId="0" borderId="0">
      <alignment vertical="center"/>
    </xf>
    <xf numFmtId="0" fontId="12" fillId="0" borderId="0">
      <alignment vertical="center"/>
    </xf>
    <xf numFmtId="0" fontId="12" fillId="0" borderId="0">
      <alignment vertical="center"/>
    </xf>
    <xf numFmtId="0" fontId="16" fillId="4" borderId="0" applyNumberFormat="0" applyBorder="0" applyAlignment="0" applyProtection="0">
      <alignment vertical="center"/>
    </xf>
    <xf numFmtId="0" fontId="12"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4"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40" fillId="0" borderId="17" applyNumberFormat="0" applyFill="0" applyAlignment="0" applyProtection="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4" fillId="0" borderId="0">
      <alignment vertical="center"/>
    </xf>
    <xf numFmtId="0" fontId="14" fillId="0" borderId="0">
      <alignment vertical="center"/>
    </xf>
    <xf numFmtId="0" fontId="12" fillId="0" borderId="0">
      <alignment vertical="center"/>
    </xf>
    <xf numFmtId="0" fontId="16" fillId="4" borderId="0" applyNumberFormat="0" applyBorder="0" applyAlignment="0" applyProtection="0">
      <alignment vertical="center"/>
    </xf>
    <xf numFmtId="0" fontId="14"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4" fillId="0" borderId="0">
      <alignment vertical="center"/>
    </xf>
    <xf numFmtId="0" fontId="14" fillId="0" borderId="0">
      <alignment vertical="center"/>
    </xf>
    <xf numFmtId="0" fontId="16" fillId="4" borderId="0" applyNumberFormat="0" applyBorder="0" applyAlignment="0" applyProtection="0">
      <alignment vertical="center"/>
    </xf>
    <xf numFmtId="0" fontId="12" fillId="0" borderId="0">
      <alignment vertical="center"/>
    </xf>
    <xf numFmtId="0" fontId="12" fillId="0" borderId="0">
      <alignment vertical="center"/>
    </xf>
    <xf numFmtId="0" fontId="16" fillId="4" borderId="0" applyNumberFormat="0" applyBorder="0" applyAlignment="0" applyProtection="0">
      <alignment vertical="center"/>
    </xf>
    <xf numFmtId="0" fontId="12" fillId="0" borderId="0">
      <alignment vertical="center"/>
    </xf>
    <xf numFmtId="0" fontId="14" fillId="0" borderId="0">
      <alignment vertical="center"/>
    </xf>
    <xf numFmtId="0" fontId="14" fillId="0" borderId="0">
      <alignment vertical="center"/>
    </xf>
    <xf numFmtId="0" fontId="12" fillId="0" borderId="0">
      <alignment vertical="center"/>
    </xf>
    <xf numFmtId="0" fontId="12" fillId="0" borderId="0">
      <alignment vertical="center"/>
    </xf>
    <xf numFmtId="0" fontId="16" fillId="4" borderId="0" applyNumberFormat="0" applyBorder="0" applyAlignment="0" applyProtection="0">
      <alignment vertical="center"/>
    </xf>
    <xf numFmtId="0" fontId="12" fillId="0" borderId="0">
      <alignment vertical="center"/>
    </xf>
    <xf numFmtId="0" fontId="12" fillId="0" borderId="0">
      <alignment vertical="center"/>
    </xf>
    <xf numFmtId="0" fontId="16" fillId="4" borderId="0" applyNumberFormat="0" applyBorder="0" applyAlignment="0" applyProtection="0">
      <alignment vertical="center"/>
    </xf>
    <xf numFmtId="0" fontId="12" fillId="0" borderId="0">
      <alignment vertical="center"/>
    </xf>
    <xf numFmtId="0" fontId="14" fillId="0" borderId="0">
      <alignment vertical="center"/>
    </xf>
    <xf numFmtId="0" fontId="12" fillId="0" borderId="0">
      <alignment vertical="center"/>
    </xf>
    <xf numFmtId="0" fontId="12" fillId="0" borderId="0">
      <alignment vertical="center"/>
    </xf>
    <xf numFmtId="0" fontId="12" fillId="0" borderId="0">
      <alignment vertical="center"/>
    </xf>
    <xf numFmtId="0" fontId="14" fillId="0" borderId="0">
      <alignment vertical="center"/>
    </xf>
    <xf numFmtId="0" fontId="12" fillId="0" borderId="0">
      <alignment vertical="center"/>
    </xf>
    <xf numFmtId="0" fontId="16" fillId="4" borderId="0" applyNumberFormat="0" applyBorder="0" applyAlignment="0" applyProtection="0">
      <alignment vertical="center"/>
    </xf>
    <xf numFmtId="0" fontId="12" fillId="0" borderId="0">
      <alignment vertical="center"/>
    </xf>
    <xf numFmtId="0" fontId="12" fillId="0" borderId="0">
      <alignment vertical="center"/>
    </xf>
    <xf numFmtId="0" fontId="12" fillId="0" borderId="0">
      <alignment vertical="center"/>
    </xf>
    <xf numFmtId="0" fontId="14" fillId="0" borderId="0">
      <alignment vertical="center"/>
    </xf>
    <xf numFmtId="0" fontId="12" fillId="0" borderId="0">
      <alignment vertical="center"/>
    </xf>
    <xf numFmtId="0" fontId="12" fillId="0" borderId="0">
      <alignment vertical="center"/>
    </xf>
    <xf numFmtId="0" fontId="12" fillId="0" borderId="0">
      <alignment vertical="center"/>
    </xf>
    <xf numFmtId="0" fontId="16" fillId="4" borderId="0" applyNumberFormat="0" applyBorder="0" applyAlignment="0" applyProtection="0">
      <alignment vertical="center"/>
    </xf>
    <xf numFmtId="0" fontId="12" fillId="0" borderId="0">
      <alignment vertical="center"/>
    </xf>
    <xf numFmtId="0" fontId="14" fillId="0" borderId="0">
      <alignment vertical="center"/>
    </xf>
    <xf numFmtId="0" fontId="12" fillId="0" borderId="0">
      <alignment vertical="center"/>
    </xf>
    <xf numFmtId="0" fontId="12" fillId="0" borderId="0">
      <alignment vertical="center"/>
    </xf>
    <xf numFmtId="0" fontId="12" fillId="0" borderId="0">
      <alignment vertical="center"/>
    </xf>
    <xf numFmtId="0" fontId="16" fillId="4" borderId="0" applyNumberFormat="0" applyBorder="0" applyAlignment="0" applyProtection="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4" fillId="0" borderId="0">
      <alignment vertical="center"/>
    </xf>
    <xf numFmtId="0" fontId="14" fillId="0" borderId="0">
      <alignment vertical="center"/>
    </xf>
    <xf numFmtId="0" fontId="12" fillId="0" borderId="0">
      <alignment vertical="center"/>
    </xf>
    <xf numFmtId="0" fontId="14" fillId="0" borderId="0">
      <alignment vertical="center"/>
    </xf>
    <xf numFmtId="0" fontId="16" fillId="4" borderId="0" applyNumberFormat="0" applyBorder="0" applyAlignment="0" applyProtection="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6" fillId="4" borderId="0" applyNumberFormat="0" applyBorder="0" applyAlignment="0" applyProtection="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6" fillId="4" borderId="0" applyNumberFormat="0" applyBorder="0" applyAlignment="0" applyProtection="0">
      <alignment vertical="center"/>
    </xf>
    <xf numFmtId="0" fontId="12" fillId="0" borderId="0">
      <alignment vertical="center"/>
    </xf>
    <xf numFmtId="0" fontId="12" fillId="0" borderId="0">
      <alignment vertical="center"/>
    </xf>
    <xf numFmtId="0" fontId="14" fillId="0" borderId="0">
      <alignment vertical="center"/>
    </xf>
    <xf numFmtId="0" fontId="14" fillId="0" borderId="0">
      <alignment vertical="center"/>
    </xf>
    <xf numFmtId="0" fontId="12" fillId="0" borderId="0">
      <alignment vertical="center"/>
    </xf>
    <xf numFmtId="0" fontId="12" fillId="0" borderId="0">
      <alignment vertical="center"/>
    </xf>
    <xf numFmtId="0" fontId="14" fillId="0" borderId="0">
      <alignment vertical="center"/>
    </xf>
    <xf numFmtId="0" fontId="12" fillId="0" borderId="0">
      <alignment vertical="center"/>
    </xf>
    <xf numFmtId="0" fontId="12" fillId="0" borderId="0">
      <alignment vertical="center"/>
    </xf>
    <xf numFmtId="0" fontId="14" fillId="0" borderId="0">
      <alignment vertical="center"/>
    </xf>
    <xf numFmtId="0" fontId="14" fillId="0" borderId="0">
      <alignment vertical="center"/>
    </xf>
    <xf numFmtId="0" fontId="12"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4" fillId="0" borderId="0">
      <alignment vertical="center"/>
    </xf>
    <xf numFmtId="0" fontId="16" fillId="4" borderId="0" applyNumberFormat="0" applyBorder="0" applyAlignment="0" applyProtection="0">
      <alignment vertical="center"/>
    </xf>
    <xf numFmtId="0" fontId="12" fillId="0" borderId="0">
      <alignment vertical="center"/>
    </xf>
    <xf numFmtId="0" fontId="14" fillId="0" borderId="0">
      <alignment vertical="center"/>
    </xf>
    <xf numFmtId="0" fontId="14" fillId="0" borderId="0">
      <alignment vertical="center"/>
    </xf>
    <xf numFmtId="0" fontId="14" fillId="0" borderId="0">
      <alignment vertical="center"/>
    </xf>
    <xf numFmtId="0" fontId="12" fillId="0" borderId="0">
      <alignment vertical="center"/>
    </xf>
    <xf numFmtId="0" fontId="12" fillId="0" borderId="0">
      <alignment vertical="center"/>
    </xf>
    <xf numFmtId="0" fontId="14" fillId="0" borderId="0">
      <alignment vertical="center"/>
    </xf>
    <xf numFmtId="0" fontId="12" fillId="0" borderId="0">
      <alignment vertical="center"/>
    </xf>
    <xf numFmtId="0" fontId="16" fillId="4" borderId="0" applyNumberFormat="0" applyBorder="0" applyAlignment="0" applyProtection="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4" fillId="0" borderId="0">
      <alignment vertical="center"/>
    </xf>
    <xf numFmtId="0" fontId="14"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6" fillId="4" borderId="0" applyNumberFormat="0" applyBorder="0" applyAlignment="0" applyProtection="0">
      <alignment vertical="center"/>
    </xf>
    <xf numFmtId="0" fontId="12" fillId="0" borderId="0">
      <alignment vertical="center"/>
    </xf>
    <xf numFmtId="0" fontId="14" fillId="0" borderId="0">
      <alignment vertical="center"/>
    </xf>
    <xf numFmtId="0" fontId="12" fillId="0" borderId="0">
      <alignment vertical="center"/>
    </xf>
    <xf numFmtId="0" fontId="12" fillId="0" borderId="0">
      <alignment vertical="center"/>
    </xf>
    <xf numFmtId="0" fontId="12" fillId="0" borderId="0">
      <alignment vertical="center"/>
    </xf>
    <xf numFmtId="0" fontId="16" fillId="4" borderId="0" applyNumberFormat="0" applyBorder="0" applyAlignment="0" applyProtection="0">
      <alignment vertical="center"/>
    </xf>
    <xf numFmtId="0" fontId="12" fillId="0" borderId="0">
      <alignment vertical="center"/>
    </xf>
    <xf numFmtId="0" fontId="12" fillId="0" borderId="0">
      <alignment vertical="center"/>
    </xf>
    <xf numFmtId="0" fontId="12" fillId="0" borderId="0">
      <alignment vertical="center"/>
    </xf>
    <xf numFmtId="0" fontId="16" fillId="4" borderId="0" applyNumberFormat="0" applyBorder="0" applyAlignment="0" applyProtection="0">
      <alignment vertical="center"/>
    </xf>
    <xf numFmtId="0" fontId="12" fillId="0" borderId="0">
      <alignment vertical="center"/>
    </xf>
    <xf numFmtId="0" fontId="12" fillId="0" borderId="0">
      <alignment vertical="center"/>
    </xf>
    <xf numFmtId="0" fontId="14"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6" fillId="4" borderId="0" applyNumberFormat="0" applyBorder="0" applyAlignment="0" applyProtection="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4" fillId="0" borderId="0">
      <alignment vertical="center"/>
    </xf>
    <xf numFmtId="0" fontId="12" fillId="0" borderId="0">
      <alignment vertical="center"/>
    </xf>
    <xf numFmtId="0" fontId="12" fillId="0" borderId="0">
      <alignment vertical="center"/>
    </xf>
    <xf numFmtId="0" fontId="12" fillId="0" borderId="0">
      <alignment vertical="center"/>
    </xf>
    <xf numFmtId="0" fontId="16" fillId="4" borderId="0" applyNumberFormat="0" applyBorder="0" applyAlignment="0" applyProtection="0">
      <alignment vertical="center"/>
    </xf>
    <xf numFmtId="0" fontId="12" fillId="0" borderId="0">
      <alignment vertical="center"/>
    </xf>
    <xf numFmtId="0" fontId="14" fillId="0" borderId="0">
      <alignment vertical="center"/>
    </xf>
    <xf numFmtId="0" fontId="14" fillId="0" borderId="0">
      <alignment vertical="center"/>
    </xf>
    <xf numFmtId="0" fontId="12" fillId="0" borderId="0">
      <alignment vertical="center"/>
    </xf>
    <xf numFmtId="0" fontId="14" fillId="0" borderId="0">
      <alignment vertical="center"/>
    </xf>
    <xf numFmtId="0" fontId="14" fillId="0" borderId="0">
      <alignment vertical="center"/>
    </xf>
    <xf numFmtId="0" fontId="14" fillId="0" borderId="0">
      <alignment vertical="center"/>
    </xf>
    <xf numFmtId="0" fontId="12" fillId="0" borderId="0">
      <alignment vertical="center"/>
    </xf>
    <xf numFmtId="0" fontId="12" fillId="0" borderId="0">
      <alignment vertical="center"/>
    </xf>
    <xf numFmtId="0" fontId="12" fillId="0" borderId="0">
      <alignment vertical="center"/>
    </xf>
    <xf numFmtId="0" fontId="16" fillId="4" borderId="0" applyNumberFormat="0" applyBorder="0" applyAlignment="0" applyProtection="0">
      <alignment vertical="center"/>
    </xf>
    <xf numFmtId="0" fontId="12" fillId="0" borderId="0">
      <alignment vertical="center"/>
    </xf>
    <xf numFmtId="0" fontId="12" fillId="0" borderId="0">
      <alignment vertical="center"/>
    </xf>
    <xf numFmtId="0" fontId="14" fillId="0" borderId="0">
      <alignment vertical="center"/>
    </xf>
    <xf numFmtId="0" fontId="16" fillId="4" borderId="0" applyNumberFormat="0" applyBorder="0" applyAlignment="0" applyProtection="0">
      <alignment vertical="center"/>
    </xf>
    <xf numFmtId="0" fontId="12" fillId="0" borderId="0">
      <alignment vertical="center"/>
    </xf>
    <xf numFmtId="0" fontId="14" fillId="0" borderId="0">
      <alignment vertical="center"/>
    </xf>
    <xf numFmtId="0" fontId="12" fillId="0" borderId="0">
      <alignment vertical="center"/>
    </xf>
    <xf numFmtId="0" fontId="12" fillId="0" borderId="0">
      <alignment vertical="center"/>
    </xf>
    <xf numFmtId="0" fontId="12" fillId="0" borderId="0">
      <alignment vertical="center"/>
    </xf>
    <xf numFmtId="0" fontId="16" fillId="4" borderId="0" applyNumberFormat="0" applyBorder="0" applyAlignment="0" applyProtection="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4" fillId="0" borderId="0">
      <alignment vertical="center"/>
    </xf>
    <xf numFmtId="0" fontId="12" fillId="0" borderId="0">
      <alignment vertical="center"/>
    </xf>
    <xf numFmtId="0" fontId="12" fillId="0" borderId="0">
      <alignment vertical="center"/>
    </xf>
    <xf numFmtId="0" fontId="16" fillId="4" borderId="0" applyNumberFormat="0" applyBorder="0" applyAlignment="0" applyProtection="0">
      <alignment vertical="center"/>
    </xf>
    <xf numFmtId="0" fontId="12" fillId="0" borderId="0">
      <alignment vertical="center"/>
    </xf>
    <xf numFmtId="0" fontId="14" fillId="0" borderId="0">
      <alignment vertical="center"/>
    </xf>
    <xf numFmtId="0" fontId="14"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4" fillId="0" borderId="0">
      <alignment vertical="center"/>
    </xf>
    <xf numFmtId="0" fontId="14"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4" fillId="0" borderId="0">
      <alignment vertical="center"/>
    </xf>
    <xf numFmtId="0" fontId="14"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4"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6" fillId="4" borderId="0" applyNumberFormat="0" applyBorder="0" applyAlignment="0" applyProtection="0">
      <alignment vertical="center"/>
    </xf>
    <xf numFmtId="0" fontId="12" fillId="0" borderId="0">
      <alignment vertical="center"/>
    </xf>
    <xf numFmtId="0" fontId="14" fillId="0" borderId="0">
      <alignment vertical="center"/>
    </xf>
    <xf numFmtId="0" fontId="12" fillId="0" borderId="0">
      <alignment vertical="center"/>
    </xf>
    <xf numFmtId="0" fontId="12" fillId="0" borderId="0">
      <alignment vertical="center"/>
    </xf>
    <xf numFmtId="0" fontId="14" fillId="0" borderId="0">
      <alignment vertical="center"/>
    </xf>
    <xf numFmtId="0" fontId="16" fillId="4" borderId="0" applyNumberFormat="0" applyBorder="0" applyAlignment="0" applyProtection="0">
      <alignment vertical="center"/>
    </xf>
    <xf numFmtId="0" fontId="12" fillId="0" borderId="0">
      <alignment vertical="center"/>
    </xf>
    <xf numFmtId="0" fontId="14" fillId="0" borderId="0">
      <alignment vertical="center"/>
    </xf>
    <xf numFmtId="0" fontId="12" fillId="0" borderId="0">
      <alignment vertical="center"/>
    </xf>
    <xf numFmtId="0" fontId="12" fillId="0" borderId="0">
      <alignment vertical="center"/>
    </xf>
    <xf numFmtId="0" fontId="14"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6" fillId="4" borderId="0" applyNumberFormat="0" applyBorder="0" applyAlignment="0" applyProtection="0">
      <alignment vertical="center"/>
    </xf>
    <xf numFmtId="0" fontId="36" fillId="11" borderId="15" applyNumberFormat="0" applyAlignment="0" applyProtection="0">
      <alignment vertical="center"/>
    </xf>
    <xf numFmtId="0" fontId="12" fillId="0" borderId="0">
      <alignment vertical="center"/>
    </xf>
    <xf numFmtId="0" fontId="14" fillId="0" borderId="0">
      <alignment vertical="center"/>
    </xf>
    <xf numFmtId="0" fontId="12" fillId="0" borderId="0">
      <alignment vertical="center"/>
    </xf>
    <xf numFmtId="0" fontId="12" fillId="0" borderId="0">
      <alignment vertical="center"/>
    </xf>
    <xf numFmtId="0" fontId="16" fillId="4" borderId="0" applyNumberFormat="0" applyBorder="0" applyAlignment="0" applyProtection="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4" fillId="0" borderId="0">
      <alignment vertical="center"/>
    </xf>
    <xf numFmtId="0" fontId="12" fillId="0" borderId="0">
      <alignment vertical="center"/>
    </xf>
    <xf numFmtId="0" fontId="12" fillId="0" borderId="0">
      <alignment vertical="center"/>
    </xf>
    <xf numFmtId="0" fontId="12" fillId="0" borderId="0">
      <alignment vertical="center"/>
    </xf>
    <xf numFmtId="0" fontId="14" fillId="0" borderId="0">
      <alignment vertical="center"/>
    </xf>
    <xf numFmtId="0" fontId="14" fillId="0" borderId="0">
      <alignment vertical="center"/>
    </xf>
    <xf numFmtId="0" fontId="12" fillId="0" borderId="0">
      <alignment vertical="center"/>
    </xf>
    <xf numFmtId="0" fontId="12" fillId="0" borderId="0">
      <alignment vertical="center"/>
    </xf>
    <xf numFmtId="0" fontId="14" fillId="0" borderId="0">
      <alignment vertical="center"/>
    </xf>
    <xf numFmtId="0" fontId="12" fillId="0" borderId="0">
      <alignment vertical="center"/>
    </xf>
    <xf numFmtId="0" fontId="12" fillId="0" borderId="0">
      <alignment vertical="center"/>
    </xf>
    <xf numFmtId="0" fontId="16" fillId="4" borderId="0" applyNumberFormat="0" applyBorder="0" applyAlignment="0" applyProtection="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6" fillId="4" borderId="0" applyNumberFormat="0" applyBorder="0" applyAlignment="0" applyProtection="0">
      <alignment vertical="center"/>
    </xf>
    <xf numFmtId="0" fontId="14" fillId="0" borderId="0">
      <alignment vertical="center"/>
    </xf>
    <xf numFmtId="0" fontId="12" fillId="0" borderId="0">
      <alignment vertical="center"/>
    </xf>
    <xf numFmtId="0" fontId="12" fillId="0" borderId="0">
      <alignment vertical="center"/>
    </xf>
    <xf numFmtId="0" fontId="12" fillId="0" borderId="0">
      <alignment vertical="center"/>
    </xf>
    <xf numFmtId="0" fontId="16" fillId="4" borderId="0" applyNumberFormat="0" applyBorder="0" applyAlignment="0" applyProtection="0">
      <alignment vertical="center"/>
    </xf>
    <xf numFmtId="0" fontId="14"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6" fillId="4" borderId="0" applyNumberFormat="0" applyBorder="0" applyAlignment="0" applyProtection="0">
      <alignment vertical="center"/>
    </xf>
    <xf numFmtId="0" fontId="14" fillId="0" borderId="0">
      <alignment vertical="center"/>
    </xf>
    <xf numFmtId="0" fontId="12" fillId="0" borderId="0">
      <alignment vertical="center"/>
    </xf>
    <xf numFmtId="0" fontId="12" fillId="0" borderId="0">
      <alignment vertical="center"/>
    </xf>
    <xf numFmtId="0" fontId="12" fillId="0" borderId="0">
      <alignment vertical="center"/>
    </xf>
    <xf numFmtId="0" fontId="16" fillId="4" borderId="0" applyNumberFormat="0" applyBorder="0" applyAlignment="0" applyProtection="0">
      <alignment vertical="center"/>
    </xf>
    <xf numFmtId="0" fontId="14" fillId="0" borderId="0">
      <alignment vertical="center"/>
    </xf>
    <xf numFmtId="0" fontId="12" fillId="0" borderId="0">
      <alignment vertical="center"/>
    </xf>
    <xf numFmtId="0" fontId="12" fillId="0" borderId="0">
      <alignment vertical="center"/>
    </xf>
    <xf numFmtId="0" fontId="12" fillId="0" borderId="0">
      <alignment vertical="center"/>
    </xf>
    <xf numFmtId="0" fontId="14" fillId="0" borderId="0">
      <alignment vertical="center"/>
    </xf>
    <xf numFmtId="0" fontId="12" fillId="0" borderId="0">
      <alignment vertical="center"/>
    </xf>
    <xf numFmtId="0" fontId="12" fillId="0" borderId="0">
      <alignment vertical="center"/>
    </xf>
    <xf numFmtId="0" fontId="16" fillId="4" borderId="0" applyNumberFormat="0" applyBorder="0" applyAlignment="0" applyProtection="0">
      <alignment vertical="center"/>
    </xf>
    <xf numFmtId="0" fontId="14"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6" fillId="4" borderId="0" applyNumberFormat="0" applyBorder="0" applyAlignment="0" applyProtection="0">
      <alignment vertical="center"/>
    </xf>
    <xf numFmtId="0" fontId="12" fillId="0" borderId="0">
      <alignment vertical="center"/>
    </xf>
    <xf numFmtId="0" fontId="14" fillId="0" borderId="0">
      <alignment vertical="center"/>
    </xf>
    <xf numFmtId="0" fontId="12" fillId="0" borderId="0">
      <alignment vertical="center"/>
    </xf>
    <xf numFmtId="0" fontId="12" fillId="0" borderId="0">
      <alignment vertical="center"/>
    </xf>
    <xf numFmtId="0" fontId="16" fillId="4" borderId="0" applyNumberFormat="0" applyBorder="0" applyAlignment="0" applyProtection="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4" fillId="0" borderId="0">
      <alignment vertical="center"/>
    </xf>
    <xf numFmtId="0" fontId="12" fillId="0" borderId="0">
      <alignment vertical="center"/>
    </xf>
    <xf numFmtId="0" fontId="12" fillId="0" borderId="0">
      <alignment vertical="center"/>
    </xf>
    <xf numFmtId="0" fontId="16" fillId="4" borderId="0" applyNumberFormat="0" applyBorder="0" applyAlignment="0" applyProtection="0">
      <alignment vertical="center"/>
    </xf>
    <xf numFmtId="0" fontId="12" fillId="0" borderId="0">
      <alignment vertical="center"/>
    </xf>
    <xf numFmtId="0" fontId="12" fillId="0" borderId="0">
      <alignment vertical="center"/>
    </xf>
    <xf numFmtId="0" fontId="14" fillId="0" borderId="0">
      <alignment vertical="center"/>
    </xf>
    <xf numFmtId="0" fontId="12" fillId="0" borderId="0">
      <alignment vertical="center"/>
    </xf>
    <xf numFmtId="0" fontId="12" fillId="0" borderId="0">
      <alignment vertical="center"/>
    </xf>
    <xf numFmtId="0" fontId="12" fillId="0" borderId="0">
      <alignment vertical="center"/>
    </xf>
    <xf numFmtId="0" fontId="16" fillId="4" borderId="0" applyNumberFormat="0" applyBorder="0" applyAlignment="0" applyProtection="0">
      <alignment vertical="center"/>
    </xf>
    <xf numFmtId="0" fontId="12" fillId="0" borderId="0">
      <alignment vertical="center"/>
    </xf>
    <xf numFmtId="0" fontId="12" fillId="0" borderId="0">
      <alignment vertical="center"/>
    </xf>
    <xf numFmtId="0" fontId="14"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6" fillId="4" borderId="0" applyNumberFormat="0" applyBorder="0" applyAlignment="0" applyProtection="0">
      <alignment vertical="center"/>
    </xf>
    <xf numFmtId="0" fontId="14" fillId="0" borderId="0">
      <alignment vertical="center"/>
    </xf>
    <xf numFmtId="0" fontId="12" fillId="0" borderId="0">
      <alignment vertical="center"/>
    </xf>
    <xf numFmtId="0" fontId="14" fillId="0" borderId="0">
      <alignment vertical="center"/>
    </xf>
    <xf numFmtId="0" fontId="12" fillId="0" borderId="0">
      <alignment vertical="center"/>
    </xf>
    <xf numFmtId="0" fontId="12" fillId="0" borderId="0">
      <alignment vertical="center"/>
    </xf>
    <xf numFmtId="0" fontId="12" fillId="0" borderId="0">
      <alignment vertical="center"/>
    </xf>
    <xf numFmtId="0" fontId="14" fillId="0" borderId="0">
      <alignment vertical="center"/>
    </xf>
    <xf numFmtId="0" fontId="12" fillId="0" borderId="0">
      <alignment vertical="center"/>
    </xf>
    <xf numFmtId="0" fontId="14" fillId="0" borderId="0">
      <alignment vertical="center"/>
    </xf>
    <xf numFmtId="0" fontId="14" fillId="0" borderId="0">
      <alignment vertical="center"/>
    </xf>
    <xf numFmtId="0" fontId="12" fillId="0" borderId="0">
      <alignment vertical="center"/>
    </xf>
    <xf numFmtId="0" fontId="12" fillId="0" borderId="0">
      <alignment vertical="center"/>
    </xf>
    <xf numFmtId="0" fontId="16" fillId="4" borderId="0" applyNumberFormat="0" applyBorder="0" applyAlignment="0" applyProtection="0">
      <alignment vertical="center"/>
    </xf>
    <xf numFmtId="0" fontId="12" fillId="0" borderId="0">
      <alignment vertical="center"/>
    </xf>
    <xf numFmtId="0" fontId="12" fillId="0" borderId="0">
      <alignment vertical="center"/>
    </xf>
    <xf numFmtId="0" fontId="14" fillId="0" borderId="0">
      <alignment vertical="center"/>
    </xf>
    <xf numFmtId="0" fontId="12" fillId="0" borderId="0">
      <alignment vertical="center"/>
    </xf>
    <xf numFmtId="0" fontId="12" fillId="0" borderId="0">
      <alignment vertical="center"/>
    </xf>
    <xf numFmtId="0" fontId="14"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6" fillId="4" borderId="0" applyNumberFormat="0" applyBorder="0" applyAlignment="0" applyProtection="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6" fillId="4" borderId="0" applyNumberFormat="0" applyBorder="0" applyAlignment="0" applyProtection="0">
      <alignment vertical="center"/>
    </xf>
    <xf numFmtId="0" fontId="14" fillId="0" borderId="0">
      <alignment vertical="center"/>
    </xf>
    <xf numFmtId="0" fontId="12" fillId="0" borderId="0">
      <alignment vertical="center"/>
    </xf>
    <xf numFmtId="0" fontId="14" fillId="0" borderId="0">
      <alignment vertical="center"/>
    </xf>
    <xf numFmtId="0" fontId="12" fillId="0" borderId="0">
      <alignment vertical="center"/>
    </xf>
    <xf numFmtId="0" fontId="14" fillId="0" borderId="0">
      <alignment vertical="center"/>
    </xf>
    <xf numFmtId="0" fontId="14" fillId="0" borderId="0">
      <alignment vertical="center"/>
    </xf>
    <xf numFmtId="0" fontId="12" fillId="0" borderId="0">
      <alignment vertical="center"/>
    </xf>
    <xf numFmtId="0" fontId="14"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40" fillId="0" borderId="17" applyNumberFormat="0" applyFill="0" applyAlignment="0" applyProtection="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6" fillId="4" borderId="0" applyNumberFormat="0" applyBorder="0" applyAlignment="0" applyProtection="0">
      <alignment vertical="center"/>
    </xf>
    <xf numFmtId="0" fontId="12" fillId="0" borderId="0">
      <alignment vertical="center"/>
    </xf>
    <xf numFmtId="0" fontId="12" fillId="0" borderId="0">
      <alignment vertical="center"/>
    </xf>
    <xf numFmtId="0" fontId="12" fillId="0" borderId="0">
      <alignment vertical="center"/>
    </xf>
    <xf numFmtId="0" fontId="16" fillId="4" borderId="0" applyNumberFormat="0" applyBorder="0" applyAlignment="0" applyProtection="0">
      <alignment vertical="center"/>
    </xf>
    <xf numFmtId="0" fontId="12" fillId="0" borderId="0">
      <alignment vertical="center"/>
    </xf>
    <xf numFmtId="0" fontId="14"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4"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6" fillId="4" borderId="0" applyNumberFormat="0" applyBorder="0" applyAlignment="0" applyProtection="0">
      <alignment vertical="center"/>
    </xf>
    <xf numFmtId="0" fontId="12" fillId="0" borderId="0">
      <alignment vertical="center"/>
    </xf>
    <xf numFmtId="0" fontId="12" fillId="0" borderId="0">
      <alignment vertical="center"/>
    </xf>
    <xf numFmtId="0" fontId="16" fillId="4" borderId="0" applyNumberFormat="0" applyBorder="0" applyAlignment="0" applyProtection="0">
      <alignment vertical="center"/>
    </xf>
    <xf numFmtId="0" fontId="12" fillId="0" borderId="0">
      <alignment vertical="center"/>
    </xf>
    <xf numFmtId="0" fontId="12" fillId="0" borderId="0">
      <alignment vertical="center"/>
    </xf>
    <xf numFmtId="0" fontId="12" fillId="0" borderId="0">
      <alignment vertical="center"/>
    </xf>
    <xf numFmtId="0" fontId="16" fillId="4" borderId="0" applyNumberFormat="0" applyBorder="0" applyAlignment="0" applyProtection="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6" fillId="4" borderId="0" applyNumberFormat="0" applyBorder="0" applyAlignment="0" applyProtection="0">
      <alignment vertical="center"/>
    </xf>
    <xf numFmtId="0" fontId="12" fillId="0" borderId="0">
      <alignment vertical="center"/>
    </xf>
    <xf numFmtId="0" fontId="14"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4" fillId="0" borderId="0">
      <alignment vertical="center"/>
    </xf>
    <xf numFmtId="0" fontId="12" fillId="0" borderId="0">
      <alignment vertical="center"/>
    </xf>
    <xf numFmtId="0" fontId="12" fillId="0" borderId="0">
      <alignment vertical="center"/>
    </xf>
    <xf numFmtId="0" fontId="12" fillId="0" borderId="0">
      <alignment vertical="center"/>
    </xf>
    <xf numFmtId="0" fontId="14" fillId="0" borderId="0">
      <alignment vertical="center"/>
    </xf>
    <xf numFmtId="0" fontId="12" fillId="0" borderId="0">
      <alignment vertical="center"/>
    </xf>
    <xf numFmtId="0" fontId="12" fillId="0" borderId="0">
      <alignment vertical="center"/>
    </xf>
    <xf numFmtId="0" fontId="14" fillId="0" borderId="0">
      <alignment vertical="center"/>
    </xf>
    <xf numFmtId="0" fontId="14" fillId="0" borderId="0">
      <alignment vertical="center"/>
    </xf>
    <xf numFmtId="0" fontId="14"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40" fillId="0" borderId="21" applyNumberFormat="0" applyFill="0" applyAlignment="0" applyProtection="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4" fillId="0" borderId="0">
      <alignment vertical="center"/>
    </xf>
    <xf numFmtId="0" fontId="40" fillId="0" borderId="21" applyNumberFormat="0" applyFill="0" applyAlignment="0" applyProtection="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2" fillId="0" borderId="0">
      <alignment vertical="center"/>
    </xf>
    <xf numFmtId="0" fontId="12" fillId="0" borderId="0">
      <alignment vertical="center"/>
    </xf>
    <xf numFmtId="0" fontId="14" fillId="0" borderId="0">
      <alignment vertical="center"/>
    </xf>
    <xf numFmtId="0" fontId="12" fillId="0" borderId="0">
      <alignment vertical="center"/>
    </xf>
    <xf numFmtId="0" fontId="12" fillId="0" borderId="0">
      <alignment vertical="center"/>
    </xf>
    <xf numFmtId="0" fontId="12" fillId="0" borderId="0">
      <alignment vertical="center"/>
    </xf>
    <xf numFmtId="0" fontId="14" fillId="0" borderId="0">
      <alignment vertical="center"/>
    </xf>
    <xf numFmtId="0" fontId="12" fillId="0" borderId="0">
      <alignment vertical="center"/>
    </xf>
    <xf numFmtId="0" fontId="12" fillId="0" borderId="0">
      <alignment vertical="center"/>
    </xf>
    <xf numFmtId="0" fontId="14"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4" fillId="0" borderId="0">
      <alignment vertical="center"/>
    </xf>
    <xf numFmtId="0" fontId="14" fillId="0" borderId="0">
      <alignment vertical="center"/>
    </xf>
    <xf numFmtId="0" fontId="40" fillId="0" borderId="17" applyNumberFormat="0" applyFill="0" applyAlignment="0" applyProtection="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40" fillId="0" borderId="17" applyNumberFormat="0" applyFill="0" applyAlignment="0" applyProtection="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4" fillId="0" borderId="0">
      <alignment vertical="center"/>
    </xf>
    <xf numFmtId="0" fontId="12" fillId="0" borderId="0">
      <alignment vertical="center"/>
    </xf>
    <xf numFmtId="0" fontId="12" fillId="0" borderId="0">
      <alignment vertical="center"/>
    </xf>
    <xf numFmtId="0" fontId="12" fillId="0" borderId="0">
      <alignment vertical="center"/>
    </xf>
    <xf numFmtId="0" fontId="14" fillId="0" borderId="0">
      <alignment vertical="center"/>
    </xf>
    <xf numFmtId="0" fontId="12" fillId="0" borderId="0">
      <alignment vertical="center"/>
    </xf>
    <xf numFmtId="0" fontId="12" fillId="0" borderId="0">
      <alignment vertical="center"/>
    </xf>
    <xf numFmtId="0" fontId="40" fillId="0" borderId="17" applyNumberFormat="0" applyFill="0" applyAlignment="0" applyProtection="0">
      <alignment vertical="center"/>
    </xf>
    <xf numFmtId="0" fontId="14" fillId="0" borderId="0">
      <alignment vertical="center"/>
    </xf>
    <xf numFmtId="0" fontId="14" fillId="0" borderId="0">
      <alignment vertical="center"/>
    </xf>
    <xf numFmtId="0" fontId="12" fillId="0" borderId="0">
      <alignment vertical="center"/>
    </xf>
    <xf numFmtId="0" fontId="14"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40" fillId="0" borderId="17" applyNumberFormat="0" applyFill="0" applyAlignment="0" applyProtection="0">
      <alignment vertical="center"/>
    </xf>
    <xf numFmtId="0" fontId="12" fillId="0" borderId="0">
      <alignment vertical="center"/>
    </xf>
    <xf numFmtId="0" fontId="12" fillId="0" borderId="0">
      <alignment vertical="center"/>
    </xf>
    <xf numFmtId="0" fontId="12" fillId="0" borderId="0">
      <alignment vertical="center"/>
    </xf>
    <xf numFmtId="0" fontId="14" fillId="0" borderId="0">
      <alignment vertical="center"/>
    </xf>
    <xf numFmtId="0" fontId="40" fillId="0" borderId="17" applyNumberFormat="0" applyFill="0" applyAlignment="0" applyProtection="0">
      <alignment vertical="center"/>
    </xf>
    <xf numFmtId="0" fontId="12" fillId="0" borderId="0">
      <alignment vertical="center"/>
    </xf>
    <xf numFmtId="0" fontId="14" fillId="0" borderId="0">
      <alignment vertical="center"/>
    </xf>
    <xf numFmtId="0" fontId="12" fillId="0" borderId="0">
      <alignment vertical="center"/>
    </xf>
    <xf numFmtId="0" fontId="14" fillId="0" borderId="0">
      <alignment vertical="center"/>
    </xf>
    <xf numFmtId="0" fontId="12" fillId="0" borderId="0">
      <alignment vertical="center"/>
    </xf>
    <xf numFmtId="0" fontId="12" fillId="0" borderId="0">
      <alignment vertical="center"/>
    </xf>
    <xf numFmtId="0" fontId="14" fillId="0" borderId="0">
      <alignment vertical="center"/>
    </xf>
    <xf numFmtId="0" fontId="12" fillId="0" borderId="0">
      <alignment vertical="center"/>
    </xf>
    <xf numFmtId="0" fontId="40" fillId="0" borderId="17" applyNumberFormat="0" applyFill="0" applyAlignment="0" applyProtection="0">
      <alignment vertical="center"/>
    </xf>
    <xf numFmtId="0" fontId="12" fillId="0" borderId="0">
      <alignment vertical="center"/>
    </xf>
    <xf numFmtId="0" fontId="12" fillId="0" borderId="0">
      <alignment vertical="center"/>
    </xf>
    <xf numFmtId="0" fontId="12" fillId="0" borderId="0">
      <alignment vertical="center"/>
    </xf>
    <xf numFmtId="0" fontId="40" fillId="0" borderId="17" applyNumberFormat="0" applyFill="0" applyAlignment="0" applyProtection="0">
      <alignment vertical="center"/>
    </xf>
    <xf numFmtId="0" fontId="12" fillId="0" borderId="0">
      <alignment vertical="center"/>
    </xf>
    <xf numFmtId="0" fontId="14" fillId="0" borderId="0">
      <alignment vertical="center"/>
    </xf>
    <xf numFmtId="0" fontId="12" fillId="0" borderId="0">
      <alignment vertical="center"/>
    </xf>
    <xf numFmtId="0" fontId="12" fillId="0" borderId="0">
      <alignment vertical="center"/>
    </xf>
    <xf numFmtId="0" fontId="14" fillId="0" borderId="0">
      <alignment vertical="center"/>
    </xf>
    <xf numFmtId="0" fontId="12" fillId="0" borderId="0">
      <alignment vertical="center"/>
    </xf>
    <xf numFmtId="0" fontId="40" fillId="0" borderId="17" applyNumberFormat="0" applyFill="0" applyAlignment="0" applyProtection="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4" fillId="0" borderId="0">
      <alignment vertical="center"/>
    </xf>
    <xf numFmtId="0" fontId="12" fillId="0" borderId="0">
      <alignment vertical="center"/>
    </xf>
    <xf numFmtId="0" fontId="12" fillId="0" borderId="0">
      <alignment vertical="center"/>
    </xf>
    <xf numFmtId="0" fontId="12" fillId="0" borderId="0">
      <alignment vertical="center"/>
    </xf>
    <xf numFmtId="0" fontId="14" fillId="0" borderId="0">
      <alignment vertical="center"/>
    </xf>
    <xf numFmtId="0" fontId="12" fillId="0" borderId="0">
      <alignment vertical="center"/>
    </xf>
    <xf numFmtId="0" fontId="12" fillId="0" borderId="0">
      <alignment vertical="center"/>
    </xf>
    <xf numFmtId="0" fontId="14" fillId="0" borderId="0">
      <alignment vertical="center"/>
    </xf>
    <xf numFmtId="0" fontId="12" fillId="0" borderId="0">
      <alignment vertical="center"/>
    </xf>
    <xf numFmtId="0" fontId="40" fillId="0" borderId="17" applyNumberFormat="0" applyFill="0" applyAlignment="0" applyProtection="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4" fillId="0" borderId="0">
      <alignment vertical="center"/>
    </xf>
    <xf numFmtId="0" fontId="12" fillId="0" borderId="0">
      <alignment vertical="center"/>
    </xf>
    <xf numFmtId="0" fontId="12" fillId="0" borderId="0">
      <alignment vertical="center"/>
    </xf>
    <xf numFmtId="0" fontId="12" fillId="0" borderId="0">
      <alignment vertical="center"/>
    </xf>
    <xf numFmtId="0" fontId="40" fillId="0" borderId="17" applyNumberFormat="0" applyFill="0" applyAlignment="0" applyProtection="0">
      <alignment vertical="center"/>
    </xf>
    <xf numFmtId="0" fontId="14" fillId="0" borderId="0">
      <alignment vertical="center"/>
    </xf>
    <xf numFmtId="0" fontId="12" fillId="0" borderId="0">
      <alignment vertical="center"/>
    </xf>
    <xf numFmtId="0" fontId="12" fillId="0" borderId="0">
      <alignment vertical="center"/>
    </xf>
    <xf numFmtId="0" fontId="12" fillId="0" borderId="0">
      <alignment vertical="center"/>
    </xf>
    <xf numFmtId="0" fontId="14" fillId="0" borderId="0">
      <alignment vertical="center"/>
    </xf>
    <xf numFmtId="0" fontId="12" fillId="0" borderId="0">
      <alignment vertical="center"/>
    </xf>
    <xf numFmtId="0" fontId="40" fillId="0" borderId="17" applyNumberFormat="0" applyFill="0" applyAlignment="0" applyProtection="0">
      <alignment vertical="center"/>
    </xf>
    <xf numFmtId="0" fontId="14" fillId="0" borderId="0">
      <alignment vertical="center"/>
    </xf>
    <xf numFmtId="0" fontId="12" fillId="0" borderId="0">
      <alignment vertical="center"/>
    </xf>
    <xf numFmtId="0" fontId="12" fillId="0" borderId="0">
      <alignment vertical="center"/>
    </xf>
    <xf numFmtId="0" fontId="14" fillId="0" borderId="0">
      <alignment vertical="center"/>
    </xf>
    <xf numFmtId="0" fontId="14" fillId="0" borderId="0">
      <alignment vertical="center"/>
    </xf>
    <xf numFmtId="0" fontId="12" fillId="0" borderId="0">
      <alignment vertical="center"/>
    </xf>
    <xf numFmtId="0" fontId="14"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4" fillId="0" borderId="0">
      <alignment vertical="center"/>
    </xf>
    <xf numFmtId="0" fontId="14"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40" fillId="0" borderId="21" applyNumberFormat="0" applyFill="0" applyAlignment="0" applyProtection="0">
      <alignment vertical="center"/>
    </xf>
    <xf numFmtId="0" fontId="12" fillId="0" borderId="0">
      <alignment vertical="center"/>
    </xf>
    <xf numFmtId="0" fontId="12" fillId="0" borderId="0">
      <alignment vertical="center"/>
    </xf>
    <xf numFmtId="0" fontId="14" fillId="0" borderId="0">
      <alignment vertical="center"/>
    </xf>
    <xf numFmtId="0" fontId="14" fillId="0" borderId="0">
      <alignment vertical="center"/>
    </xf>
    <xf numFmtId="0" fontId="12" fillId="0" borderId="0">
      <alignment vertical="center"/>
    </xf>
    <xf numFmtId="0" fontId="12" fillId="0" borderId="0">
      <alignment vertical="center"/>
    </xf>
    <xf numFmtId="0" fontId="40" fillId="0" borderId="21" applyNumberFormat="0" applyFill="0" applyAlignment="0" applyProtection="0">
      <alignment vertical="center"/>
    </xf>
    <xf numFmtId="0" fontId="12" fillId="0" borderId="0">
      <alignment vertical="center"/>
    </xf>
    <xf numFmtId="0" fontId="12" fillId="0" borderId="0">
      <alignment vertical="center"/>
    </xf>
    <xf numFmtId="0" fontId="12" fillId="0" borderId="0">
      <alignment vertical="center"/>
    </xf>
    <xf numFmtId="0" fontId="40" fillId="0" borderId="21" applyNumberFormat="0" applyFill="0" applyAlignment="0" applyProtection="0">
      <alignment vertical="center"/>
    </xf>
    <xf numFmtId="0" fontId="12" fillId="0" borderId="0">
      <alignment vertical="center"/>
    </xf>
    <xf numFmtId="0" fontId="12" fillId="0" borderId="0">
      <alignment vertical="center"/>
    </xf>
    <xf numFmtId="0" fontId="14" fillId="0" borderId="0">
      <alignment vertical="center"/>
    </xf>
    <xf numFmtId="0" fontId="12" fillId="0" borderId="0">
      <alignment vertical="center"/>
    </xf>
    <xf numFmtId="0" fontId="14" fillId="0" borderId="0">
      <alignment vertical="center"/>
    </xf>
    <xf numFmtId="0" fontId="12" fillId="0" borderId="0">
      <alignment vertical="center"/>
    </xf>
    <xf numFmtId="0" fontId="12" fillId="0" borderId="0">
      <alignment vertical="center"/>
    </xf>
    <xf numFmtId="0" fontId="12" fillId="0" borderId="0">
      <alignment vertical="center"/>
    </xf>
    <xf numFmtId="0" fontId="40" fillId="0" borderId="21" applyNumberFormat="0" applyFill="0" applyAlignment="0" applyProtection="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4" fillId="0" borderId="0">
      <alignment vertical="center"/>
    </xf>
    <xf numFmtId="0" fontId="14"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4" fillId="0" borderId="0">
      <alignment vertical="center"/>
    </xf>
    <xf numFmtId="0" fontId="12" fillId="0" borderId="0">
      <alignment vertical="center"/>
    </xf>
    <xf numFmtId="0" fontId="12" fillId="0" borderId="0">
      <alignment vertical="center"/>
    </xf>
    <xf numFmtId="0" fontId="12" fillId="0" borderId="0">
      <alignment vertical="center"/>
    </xf>
    <xf numFmtId="0" fontId="40" fillId="0" borderId="21" applyNumberFormat="0" applyFill="0" applyAlignment="0" applyProtection="0">
      <alignment vertical="center"/>
    </xf>
    <xf numFmtId="0" fontId="12" fillId="0" borderId="0">
      <alignment vertical="center"/>
    </xf>
    <xf numFmtId="0" fontId="14"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4"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40" fillId="0" borderId="21" applyNumberFormat="0" applyFill="0" applyAlignment="0" applyProtection="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4" fillId="0" borderId="0">
      <alignment vertical="center"/>
    </xf>
    <xf numFmtId="0" fontId="12" fillId="0" borderId="0">
      <alignment vertical="center"/>
    </xf>
    <xf numFmtId="0" fontId="12" fillId="0" borderId="0">
      <alignment vertical="center"/>
    </xf>
    <xf numFmtId="0" fontId="14"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4" fillId="0" borderId="0">
      <alignment vertical="center"/>
    </xf>
    <xf numFmtId="0" fontId="40" fillId="0" borderId="21" applyNumberFormat="0" applyFill="0" applyAlignment="0" applyProtection="0">
      <alignment vertical="center"/>
    </xf>
    <xf numFmtId="0" fontId="12" fillId="0" borderId="0">
      <alignment vertical="center"/>
    </xf>
    <xf numFmtId="0" fontId="12" fillId="0" borderId="0">
      <alignment vertical="center"/>
    </xf>
    <xf numFmtId="0" fontId="14"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4"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4" fillId="0" borderId="0">
      <alignment vertical="center"/>
    </xf>
    <xf numFmtId="0" fontId="14" fillId="0" borderId="0">
      <alignment vertical="center"/>
    </xf>
    <xf numFmtId="0" fontId="12" fillId="0" borderId="0">
      <alignment vertical="center"/>
    </xf>
    <xf numFmtId="0" fontId="12" fillId="0" borderId="0">
      <alignment vertical="center"/>
    </xf>
    <xf numFmtId="0" fontId="14"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40" fillId="0" borderId="21" applyNumberFormat="0" applyFill="0" applyAlignment="0" applyProtection="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4" fillId="0" borderId="0">
      <alignment vertical="center"/>
    </xf>
    <xf numFmtId="0" fontId="12" fillId="0" borderId="0">
      <alignment vertical="center"/>
    </xf>
    <xf numFmtId="0" fontId="40" fillId="0" borderId="21" applyNumberFormat="0" applyFill="0" applyAlignment="0" applyProtection="0">
      <alignment vertical="center"/>
    </xf>
    <xf numFmtId="0" fontId="12" fillId="0" borderId="0">
      <alignment vertical="center"/>
    </xf>
    <xf numFmtId="0" fontId="14"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40" fillId="0" borderId="21" applyNumberFormat="0" applyFill="0" applyAlignment="0" applyProtection="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40" fillId="0" borderId="21" applyNumberFormat="0" applyFill="0" applyAlignment="0" applyProtection="0">
      <alignment vertical="center"/>
    </xf>
    <xf numFmtId="0" fontId="12" fillId="0" borderId="0">
      <alignment vertical="center"/>
    </xf>
    <xf numFmtId="0" fontId="12" fillId="0" borderId="0">
      <alignment vertical="center"/>
    </xf>
    <xf numFmtId="0" fontId="14" fillId="0" borderId="0">
      <alignment vertical="center"/>
    </xf>
    <xf numFmtId="0" fontId="12" fillId="0" borderId="0">
      <alignment vertical="center"/>
    </xf>
    <xf numFmtId="0" fontId="12" fillId="0" borderId="0">
      <alignment vertical="center"/>
    </xf>
    <xf numFmtId="0" fontId="12" fillId="0" borderId="0">
      <alignment vertical="center"/>
    </xf>
    <xf numFmtId="0" fontId="40" fillId="0" borderId="21" applyNumberFormat="0" applyFill="0" applyAlignment="0" applyProtection="0">
      <alignment vertical="center"/>
    </xf>
    <xf numFmtId="0" fontId="12" fillId="0" borderId="0">
      <alignment vertical="center"/>
    </xf>
    <xf numFmtId="0" fontId="12" fillId="0" borderId="0">
      <alignment vertical="center"/>
    </xf>
    <xf numFmtId="0" fontId="14" fillId="0" borderId="0">
      <alignment vertical="center"/>
    </xf>
    <xf numFmtId="0" fontId="14" fillId="0" borderId="0">
      <alignment vertical="center"/>
    </xf>
    <xf numFmtId="0" fontId="12" fillId="0" borderId="0">
      <alignment vertical="center"/>
    </xf>
    <xf numFmtId="0" fontId="12" fillId="0" borderId="0">
      <alignment vertical="center"/>
    </xf>
    <xf numFmtId="0" fontId="14"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40" fillId="0" borderId="17" applyNumberFormat="0" applyFill="0" applyAlignment="0" applyProtection="0">
      <alignment vertical="center"/>
    </xf>
    <xf numFmtId="0" fontId="12" fillId="0" borderId="0">
      <alignment vertical="center"/>
    </xf>
    <xf numFmtId="0" fontId="14" fillId="0" borderId="0">
      <alignment vertical="center"/>
    </xf>
    <xf numFmtId="0" fontId="12" fillId="0" borderId="0">
      <alignment vertical="center"/>
    </xf>
    <xf numFmtId="0" fontId="12" fillId="0" borderId="0">
      <alignment vertical="center"/>
    </xf>
    <xf numFmtId="0" fontId="12" fillId="0" borderId="0">
      <alignment vertical="center"/>
    </xf>
    <xf numFmtId="0" fontId="14" fillId="0" borderId="0">
      <alignment vertical="center"/>
    </xf>
    <xf numFmtId="0" fontId="12" fillId="0" borderId="0">
      <alignment vertical="center"/>
    </xf>
    <xf numFmtId="0" fontId="40" fillId="0" borderId="17" applyNumberFormat="0" applyFill="0" applyAlignment="0" applyProtection="0">
      <alignment vertical="center"/>
    </xf>
    <xf numFmtId="0" fontId="12" fillId="0" borderId="0">
      <alignment vertical="center"/>
    </xf>
    <xf numFmtId="0" fontId="14" fillId="0" borderId="0">
      <alignment vertical="center"/>
    </xf>
    <xf numFmtId="0" fontId="12" fillId="0" borderId="0">
      <alignment vertical="center"/>
    </xf>
    <xf numFmtId="0" fontId="12" fillId="0" borderId="0">
      <alignment vertical="center"/>
    </xf>
    <xf numFmtId="0" fontId="12" fillId="0" borderId="0">
      <alignment vertical="center"/>
    </xf>
    <xf numFmtId="0" fontId="14" fillId="0" borderId="0">
      <alignment vertical="center"/>
    </xf>
    <xf numFmtId="0" fontId="12" fillId="0" borderId="0">
      <alignment vertical="center"/>
    </xf>
    <xf numFmtId="0" fontId="14" fillId="0" borderId="0">
      <alignment vertical="center"/>
    </xf>
    <xf numFmtId="0" fontId="40" fillId="0" borderId="17" applyNumberFormat="0" applyFill="0" applyAlignment="0" applyProtection="0">
      <alignment vertical="center"/>
    </xf>
    <xf numFmtId="0" fontId="12" fillId="0" borderId="0">
      <alignment vertical="center"/>
    </xf>
    <xf numFmtId="0" fontId="12" fillId="0" borderId="0">
      <alignment vertical="center"/>
    </xf>
    <xf numFmtId="0" fontId="12" fillId="0" borderId="0">
      <alignment vertical="center"/>
    </xf>
    <xf numFmtId="0" fontId="14" fillId="0" borderId="0">
      <alignment vertical="center"/>
    </xf>
    <xf numFmtId="0" fontId="12" fillId="0" borderId="0">
      <alignment vertical="center"/>
    </xf>
    <xf numFmtId="0" fontId="12" fillId="0" borderId="0">
      <alignment vertical="center"/>
    </xf>
    <xf numFmtId="0" fontId="40" fillId="0" borderId="17" applyNumberFormat="0" applyFill="0" applyAlignment="0" applyProtection="0">
      <alignment vertical="center"/>
    </xf>
    <xf numFmtId="0" fontId="12" fillId="0" borderId="0">
      <alignment vertical="center"/>
    </xf>
    <xf numFmtId="0" fontId="12" fillId="0" borderId="0">
      <alignment vertical="center"/>
    </xf>
    <xf numFmtId="0" fontId="14" fillId="0" borderId="0">
      <alignment vertical="center"/>
    </xf>
    <xf numFmtId="0" fontId="14" fillId="0" borderId="0">
      <alignment vertical="center"/>
    </xf>
    <xf numFmtId="0" fontId="12" fillId="0" borderId="0">
      <alignment vertical="center"/>
    </xf>
    <xf numFmtId="0" fontId="12" fillId="0" borderId="0">
      <alignment vertical="center"/>
    </xf>
    <xf numFmtId="0" fontId="40" fillId="0" borderId="17" applyNumberFormat="0" applyFill="0" applyAlignment="0" applyProtection="0">
      <alignment vertical="center"/>
    </xf>
    <xf numFmtId="0" fontId="12" fillId="0" borderId="0">
      <alignment vertical="center"/>
    </xf>
    <xf numFmtId="0" fontId="12" fillId="0" borderId="0">
      <alignment vertical="center"/>
    </xf>
    <xf numFmtId="0" fontId="14"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40" fillId="0" borderId="17" applyNumberFormat="0" applyFill="0" applyAlignment="0" applyProtection="0">
      <alignment vertical="center"/>
    </xf>
    <xf numFmtId="0" fontId="12" fillId="0" borderId="0">
      <alignment vertical="center"/>
    </xf>
    <xf numFmtId="0" fontId="14" fillId="0" borderId="0">
      <alignment vertical="center"/>
    </xf>
    <xf numFmtId="0" fontId="12" fillId="0" borderId="0">
      <alignment vertical="center"/>
    </xf>
    <xf numFmtId="0" fontId="12" fillId="0" borderId="0">
      <alignment vertical="center"/>
    </xf>
    <xf numFmtId="0" fontId="12" fillId="0" borderId="0">
      <alignment vertical="center"/>
    </xf>
    <xf numFmtId="0" fontId="14" fillId="0" borderId="0">
      <alignment vertical="center"/>
    </xf>
    <xf numFmtId="0" fontId="14"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40" fillId="0" borderId="17" applyNumberFormat="0" applyFill="0" applyAlignment="0" applyProtection="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40" fillId="0" borderId="17" applyNumberFormat="0" applyFill="0" applyAlignment="0" applyProtection="0">
      <alignment vertical="center"/>
    </xf>
    <xf numFmtId="0" fontId="12" fillId="0" borderId="0">
      <alignment vertical="center"/>
    </xf>
    <xf numFmtId="0" fontId="14" fillId="0" borderId="0">
      <alignment vertical="center"/>
    </xf>
    <xf numFmtId="0" fontId="14" fillId="0" borderId="0">
      <alignment vertical="center"/>
    </xf>
    <xf numFmtId="0" fontId="12" fillId="0" borderId="0">
      <alignment vertical="center"/>
    </xf>
    <xf numFmtId="0" fontId="12" fillId="0" borderId="0">
      <alignment vertical="center"/>
    </xf>
    <xf numFmtId="0" fontId="12" fillId="0" borderId="0">
      <alignment vertical="center"/>
    </xf>
    <xf numFmtId="0" fontId="40" fillId="0" borderId="17" applyNumberFormat="0" applyFill="0" applyAlignment="0" applyProtection="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40" fillId="0" borderId="17" applyNumberFormat="0" applyFill="0" applyAlignment="0" applyProtection="0">
      <alignment vertical="center"/>
    </xf>
    <xf numFmtId="0" fontId="12" fillId="0" borderId="0">
      <alignment vertical="center"/>
    </xf>
    <xf numFmtId="0" fontId="14" fillId="0" borderId="0">
      <alignment vertical="center"/>
    </xf>
    <xf numFmtId="0" fontId="12" fillId="0" borderId="0">
      <alignment vertical="center"/>
    </xf>
    <xf numFmtId="0" fontId="12" fillId="0" borderId="0">
      <alignment vertical="center"/>
    </xf>
    <xf numFmtId="0" fontId="12" fillId="0" borderId="0">
      <alignment vertical="center"/>
    </xf>
    <xf numFmtId="0" fontId="40" fillId="0" borderId="17" applyNumberFormat="0" applyFill="0" applyAlignment="0" applyProtection="0">
      <alignment vertical="center"/>
    </xf>
    <xf numFmtId="0" fontId="14"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4"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40" fillId="0" borderId="17" applyNumberFormat="0" applyFill="0" applyAlignment="0" applyProtection="0">
      <alignment vertical="center"/>
    </xf>
    <xf numFmtId="0" fontId="12" fillId="0" borderId="0">
      <alignment vertical="center"/>
    </xf>
    <xf numFmtId="0" fontId="12" fillId="0" borderId="0">
      <alignment vertical="center"/>
    </xf>
    <xf numFmtId="0" fontId="12" fillId="0" borderId="0">
      <alignment vertical="center"/>
    </xf>
    <xf numFmtId="0" fontId="14" fillId="0" borderId="0">
      <alignment vertical="center"/>
    </xf>
    <xf numFmtId="0" fontId="12" fillId="0" borderId="0">
      <alignment vertical="center"/>
    </xf>
    <xf numFmtId="0" fontId="40" fillId="0" borderId="17" applyNumberFormat="0" applyFill="0" applyAlignment="0" applyProtection="0">
      <alignment vertical="center"/>
    </xf>
    <xf numFmtId="0" fontId="12" fillId="0" borderId="0">
      <alignment vertical="center"/>
    </xf>
    <xf numFmtId="0" fontId="12" fillId="0" borderId="0">
      <alignment vertical="center"/>
    </xf>
    <xf numFmtId="0" fontId="12" fillId="0" borderId="0">
      <alignment vertical="center"/>
    </xf>
    <xf numFmtId="0" fontId="14" fillId="0" borderId="0">
      <alignment vertical="center"/>
    </xf>
    <xf numFmtId="0" fontId="14" fillId="0" borderId="0">
      <alignment vertical="center"/>
    </xf>
    <xf numFmtId="0" fontId="12" fillId="0" borderId="0">
      <alignment vertical="center"/>
    </xf>
    <xf numFmtId="0" fontId="12" fillId="0" borderId="0">
      <alignment vertical="center"/>
    </xf>
    <xf numFmtId="0" fontId="14" fillId="0" borderId="0">
      <alignment vertical="center"/>
    </xf>
    <xf numFmtId="0" fontId="12" fillId="0" borderId="0">
      <alignment vertical="center"/>
    </xf>
    <xf numFmtId="0" fontId="12" fillId="0" borderId="0">
      <alignment vertical="center"/>
    </xf>
    <xf numFmtId="0" fontId="40" fillId="0" borderId="17" applyNumberFormat="0" applyFill="0" applyAlignment="0" applyProtection="0">
      <alignment vertical="center"/>
    </xf>
    <xf numFmtId="0" fontId="12" fillId="0" borderId="0">
      <alignment vertical="center"/>
    </xf>
    <xf numFmtId="0" fontId="40" fillId="0" borderId="17" applyNumberFormat="0" applyFill="0" applyAlignment="0" applyProtection="0">
      <alignment vertical="center"/>
    </xf>
    <xf numFmtId="0" fontId="12" fillId="0" borderId="0">
      <alignment vertical="center"/>
    </xf>
    <xf numFmtId="0" fontId="12" fillId="0" borderId="0">
      <alignment vertical="center"/>
    </xf>
    <xf numFmtId="0" fontId="12" fillId="0" borderId="0">
      <alignment vertical="center"/>
    </xf>
    <xf numFmtId="0" fontId="14"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40" fillId="0" borderId="17" applyNumberFormat="0" applyFill="0" applyAlignment="0" applyProtection="0">
      <alignment vertical="center"/>
    </xf>
    <xf numFmtId="0" fontId="12" fillId="0" borderId="0">
      <alignment vertical="center"/>
    </xf>
    <xf numFmtId="0" fontId="14" fillId="0" borderId="0">
      <alignment vertical="center"/>
    </xf>
    <xf numFmtId="0" fontId="12" fillId="0" borderId="0">
      <alignment vertical="center"/>
    </xf>
    <xf numFmtId="0" fontId="12" fillId="0" borderId="0">
      <alignment vertical="center"/>
    </xf>
    <xf numFmtId="0" fontId="12" fillId="0" borderId="0">
      <alignment vertical="center"/>
    </xf>
    <xf numFmtId="0" fontId="40" fillId="0" borderId="17" applyNumberFormat="0" applyFill="0" applyAlignment="0" applyProtection="0">
      <alignment vertical="center"/>
    </xf>
    <xf numFmtId="0" fontId="12" fillId="0" borderId="0">
      <alignment vertical="center"/>
    </xf>
    <xf numFmtId="0" fontId="12" fillId="0" borderId="0">
      <alignment vertical="center"/>
    </xf>
    <xf numFmtId="0" fontId="14"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40" fillId="0" borderId="17" applyNumberFormat="0" applyFill="0" applyAlignment="0" applyProtection="0">
      <alignment vertical="center"/>
    </xf>
    <xf numFmtId="0" fontId="12" fillId="0" borderId="0">
      <alignment vertical="center"/>
    </xf>
    <xf numFmtId="0" fontId="12" fillId="0" borderId="0">
      <alignment vertical="center"/>
    </xf>
    <xf numFmtId="0" fontId="14" fillId="0" borderId="0">
      <alignment vertical="center"/>
    </xf>
    <xf numFmtId="0" fontId="12" fillId="0" borderId="0">
      <alignment vertical="center"/>
    </xf>
    <xf numFmtId="0" fontId="14" fillId="0" borderId="0">
      <alignment vertical="center"/>
    </xf>
    <xf numFmtId="0" fontId="12" fillId="0" borderId="0">
      <alignment vertical="center"/>
    </xf>
    <xf numFmtId="0" fontId="12" fillId="0" borderId="0">
      <alignment vertical="center"/>
    </xf>
    <xf numFmtId="0" fontId="12" fillId="0" borderId="0">
      <alignment vertical="center"/>
    </xf>
    <xf numFmtId="0" fontId="40" fillId="0" borderId="17" applyNumberFormat="0" applyFill="0" applyAlignment="0" applyProtection="0">
      <alignment vertical="center"/>
    </xf>
    <xf numFmtId="0" fontId="12" fillId="0" borderId="0">
      <alignment vertical="center"/>
    </xf>
    <xf numFmtId="0" fontId="12" fillId="0" borderId="0">
      <alignment vertical="center"/>
    </xf>
    <xf numFmtId="0" fontId="14"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40" fillId="0" borderId="21" applyNumberFormat="0" applyFill="0" applyAlignment="0" applyProtection="0">
      <alignment vertical="center"/>
    </xf>
    <xf numFmtId="0" fontId="12" fillId="0" borderId="0">
      <alignment vertical="center"/>
    </xf>
    <xf numFmtId="0" fontId="14" fillId="0" borderId="0">
      <alignment vertical="center"/>
    </xf>
    <xf numFmtId="0" fontId="12" fillId="0" borderId="0">
      <alignment vertical="center"/>
    </xf>
    <xf numFmtId="0" fontId="12" fillId="0" borderId="0">
      <alignment vertical="center"/>
    </xf>
    <xf numFmtId="0" fontId="14"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4" fillId="0" borderId="0">
      <alignment vertical="center"/>
    </xf>
    <xf numFmtId="0" fontId="40" fillId="0" borderId="21" applyNumberFormat="0" applyFill="0" applyAlignment="0" applyProtection="0">
      <alignment vertical="center"/>
    </xf>
    <xf numFmtId="0" fontId="14" fillId="0" borderId="0">
      <alignment vertical="center"/>
    </xf>
    <xf numFmtId="0" fontId="12" fillId="0" borderId="0">
      <alignment vertical="center"/>
    </xf>
    <xf numFmtId="0" fontId="12" fillId="0" borderId="0">
      <alignment vertical="center"/>
    </xf>
    <xf numFmtId="0" fontId="12" fillId="0" borderId="0">
      <alignment vertical="center"/>
    </xf>
    <xf numFmtId="0" fontId="40" fillId="0" borderId="21" applyNumberFormat="0" applyFill="0" applyAlignment="0" applyProtection="0">
      <alignment vertical="center"/>
    </xf>
    <xf numFmtId="0" fontId="12" fillId="0" borderId="0">
      <alignment vertical="center"/>
    </xf>
    <xf numFmtId="0" fontId="14" fillId="0" borderId="0">
      <alignment vertical="center"/>
    </xf>
    <xf numFmtId="0" fontId="12" fillId="0" borderId="0">
      <alignment vertical="center"/>
    </xf>
    <xf numFmtId="0" fontId="40" fillId="0" borderId="21" applyNumberFormat="0" applyFill="0" applyAlignment="0" applyProtection="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40" fillId="0" borderId="21" applyNumberFormat="0" applyFill="0" applyAlignment="0" applyProtection="0">
      <alignment vertical="center"/>
    </xf>
    <xf numFmtId="0" fontId="12" fillId="0" borderId="0">
      <alignment vertical="center"/>
    </xf>
    <xf numFmtId="0" fontId="12" fillId="0" borderId="0">
      <alignment vertical="center"/>
    </xf>
    <xf numFmtId="0" fontId="12" fillId="0" borderId="0">
      <alignment vertical="center"/>
    </xf>
    <xf numFmtId="0" fontId="40" fillId="0" borderId="21" applyNumberFormat="0" applyFill="0" applyAlignment="0" applyProtection="0">
      <alignment vertical="center"/>
    </xf>
    <xf numFmtId="0" fontId="12" fillId="0" borderId="0">
      <alignment vertical="center"/>
    </xf>
    <xf numFmtId="0" fontId="14" fillId="0" borderId="0">
      <alignment vertical="center"/>
    </xf>
    <xf numFmtId="0" fontId="12" fillId="0" borderId="0">
      <alignment vertical="center"/>
    </xf>
    <xf numFmtId="0" fontId="14" fillId="0" borderId="0">
      <alignment vertical="center"/>
    </xf>
    <xf numFmtId="0" fontId="12" fillId="0" borderId="0">
      <alignment vertical="center"/>
    </xf>
    <xf numFmtId="0" fontId="12" fillId="0" borderId="0">
      <alignment vertical="center"/>
    </xf>
    <xf numFmtId="0" fontId="12" fillId="0" borderId="0">
      <alignment vertical="center"/>
    </xf>
    <xf numFmtId="0" fontId="36" fillId="11" borderId="15" applyNumberFormat="0" applyAlignment="0" applyProtection="0">
      <alignment vertical="center"/>
    </xf>
    <xf numFmtId="0" fontId="12" fillId="0" borderId="0">
      <alignment vertical="center"/>
    </xf>
    <xf numFmtId="0" fontId="12" fillId="0" borderId="0">
      <alignment vertical="center"/>
    </xf>
    <xf numFmtId="0" fontId="14"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4" fillId="0" borderId="0">
      <alignment vertical="center"/>
    </xf>
    <xf numFmtId="0" fontId="36" fillId="11" borderId="15" applyNumberFormat="0" applyAlignment="0" applyProtection="0">
      <alignment vertical="center"/>
    </xf>
    <xf numFmtId="0" fontId="14" fillId="0" borderId="0">
      <alignment vertical="center"/>
    </xf>
    <xf numFmtId="0" fontId="12" fillId="0" borderId="0">
      <alignment vertical="center"/>
    </xf>
    <xf numFmtId="0" fontId="14" fillId="0" borderId="0">
      <alignment vertical="center"/>
    </xf>
    <xf numFmtId="0" fontId="12" fillId="0" borderId="0">
      <alignment vertical="center"/>
    </xf>
    <xf numFmtId="0" fontId="12" fillId="0" borderId="0">
      <alignment vertical="center"/>
    </xf>
    <xf numFmtId="0" fontId="12" fillId="0" borderId="0">
      <alignment vertical="center"/>
    </xf>
    <xf numFmtId="0" fontId="36" fillId="11" borderId="15" applyNumberFormat="0" applyAlignment="0" applyProtection="0">
      <alignment vertical="center"/>
    </xf>
    <xf numFmtId="0" fontId="14" fillId="0" borderId="0">
      <alignment vertical="center"/>
    </xf>
    <xf numFmtId="0" fontId="12" fillId="0" borderId="0">
      <alignment vertical="center"/>
    </xf>
    <xf numFmtId="0" fontId="12" fillId="0" borderId="0">
      <alignment vertical="center"/>
    </xf>
    <xf numFmtId="0" fontId="12" fillId="0" borderId="0">
      <alignment vertical="center"/>
    </xf>
    <xf numFmtId="0" fontId="36" fillId="11" borderId="15" applyNumberFormat="0" applyAlignment="0" applyProtection="0">
      <alignment vertical="center"/>
    </xf>
    <xf numFmtId="0" fontId="12" fillId="0" borderId="0">
      <alignment vertical="center"/>
    </xf>
    <xf numFmtId="0" fontId="14"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36" fillId="11" borderId="15" applyNumberFormat="0" applyAlignment="0" applyProtection="0">
      <alignment vertical="center"/>
    </xf>
    <xf numFmtId="0" fontId="14" fillId="0" borderId="0">
      <alignment vertical="center"/>
    </xf>
    <xf numFmtId="0" fontId="14" fillId="0" borderId="0">
      <alignment vertical="center"/>
    </xf>
    <xf numFmtId="0" fontId="12" fillId="0" borderId="0">
      <alignment vertical="center"/>
    </xf>
    <xf numFmtId="0" fontId="12" fillId="0" borderId="0">
      <alignment vertical="center"/>
    </xf>
    <xf numFmtId="0" fontId="12" fillId="0" borderId="0">
      <alignment vertical="center"/>
    </xf>
    <xf numFmtId="0" fontId="14" fillId="0" borderId="0">
      <alignment vertical="center"/>
    </xf>
    <xf numFmtId="0" fontId="12" fillId="0" borderId="0">
      <alignment vertical="center"/>
    </xf>
    <xf numFmtId="0" fontId="36" fillId="11" borderId="15" applyNumberFormat="0" applyAlignment="0" applyProtection="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4" fillId="0" borderId="0">
      <alignment vertical="center"/>
    </xf>
    <xf numFmtId="0" fontId="12" fillId="0" borderId="0">
      <alignment vertical="center"/>
    </xf>
    <xf numFmtId="0" fontId="14" fillId="0" borderId="0">
      <alignment vertical="center"/>
    </xf>
    <xf numFmtId="0" fontId="12" fillId="0" borderId="0">
      <alignment vertical="center"/>
    </xf>
    <xf numFmtId="0" fontId="14" fillId="0" borderId="0">
      <alignment vertical="center"/>
    </xf>
    <xf numFmtId="0" fontId="12" fillId="0" borderId="0">
      <alignment vertical="center"/>
    </xf>
    <xf numFmtId="0" fontId="12" fillId="0" borderId="0">
      <alignment vertical="center"/>
    </xf>
    <xf numFmtId="0" fontId="12" fillId="0" borderId="0">
      <alignment vertical="center"/>
    </xf>
    <xf numFmtId="0" fontId="36" fillId="13" borderId="15" applyNumberFormat="0" applyAlignment="0" applyProtection="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4" fillId="0" borderId="0">
      <alignment vertical="center"/>
    </xf>
    <xf numFmtId="0" fontId="12" fillId="0" borderId="0">
      <alignment vertical="center"/>
    </xf>
    <xf numFmtId="0" fontId="12" fillId="0" borderId="0">
      <alignment vertical="center"/>
    </xf>
    <xf numFmtId="0" fontId="12" fillId="0" borderId="0">
      <alignment vertical="center"/>
    </xf>
    <xf numFmtId="0" fontId="14"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4" fillId="0" borderId="0">
      <alignment vertical="center"/>
    </xf>
    <xf numFmtId="0" fontId="12" fillId="0" borderId="0">
      <alignment vertical="center"/>
    </xf>
    <xf numFmtId="0" fontId="12" fillId="0" borderId="0">
      <alignment vertical="center"/>
    </xf>
    <xf numFmtId="0" fontId="36" fillId="13" borderId="15" applyNumberFormat="0" applyAlignment="0" applyProtection="0">
      <alignment vertical="center"/>
    </xf>
    <xf numFmtId="0" fontId="12" fillId="0" borderId="0">
      <alignment vertical="center"/>
    </xf>
    <xf numFmtId="0" fontId="14"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4" fillId="0" borderId="0">
      <alignment vertical="center"/>
    </xf>
    <xf numFmtId="0" fontId="12" fillId="0" borderId="0">
      <alignment vertical="center"/>
    </xf>
    <xf numFmtId="0" fontId="12" fillId="0" borderId="0">
      <alignment vertical="center"/>
    </xf>
    <xf numFmtId="0" fontId="12" fillId="0" borderId="0">
      <alignment vertical="center"/>
    </xf>
    <xf numFmtId="0" fontId="14" fillId="0" borderId="0">
      <alignment vertical="center"/>
    </xf>
    <xf numFmtId="0" fontId="36" fillId="13" borderId="15" applyNumberFormat="0" applyAlignment="0" applyProtection="0">
      <alignment vertical="center"/>
    </xf>
    <xf numFmtId="0" fontId="12" fillId="0" borderId="0">
      <alignment vertical="center"/>
    </xf>
    <xf numFmtId="0" fontId="12" fillId="0" borderId="0">
      <alignment vertical="center"/>
    </xf>
    <xf numFmtId="0" fontId="14" fillId="0" borderId="0">
      <alignment vertical="center"/>
    </xf>
    <xf numFmtId="0" fontId="14" fillId="0" borderId="0">
      <alignment vertical="center"/>
    </xf>
    <xf numFmtId="0" fontId="12" fillId="0" borderId="0">
      <alignment vertical="center"/>
    </xf>
    <xf numFmtId="0" fontId="36" fillId="13" borderId="15" applyNumberFormat="0" applyAlignment="0" applyProtection="0">
      <alignment vertical="center"/>
    </xf>
    <xf numFmtId="0" fontId="12" fillId="0" borderId="0">
      <alignment vertical="center"/>
    </xf>
    <xf numFmtId="0" fontId="12" fillId="0" borderId="0">
      <alignment vertical="center"/>
    </xf>
    <xf numFmtId="0" fontId="14" fillId="0" borderId="0">
      <alignment vertical="center"/>
    </xf>
    <xf numFmtId="0" fontId="12" fillId="0" borderId="0">
      <alignment vertical="center"/>
    </xf>
    <xf numFmtId="0" fontId="12" fillId="0" borderId="0">
      <alignment vertical="center"/>
    </xf>
    <xf numFmtId="0" fontId="36" fillId="13" borderId="15" applyNumberFormat="0" applyAlignment="0" applyProtection="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4" fillId="0" borderId="0">
      <alignment vertical="center"/>
    </xf>
    <xf numFmtId="0" fontId="14" fillId="0" borderId="0">
      <alignment vertical="center"/>
    </xf>
    <xf numFmtId="0" fontId="12" fillId="0" borderId="0">
      <alignment vertical="center"/>
    </xf>
    <xf numFmtId="0" fontId="12" fillId="0" borderId="0">
      <alignment vertical="center"/>
    </xf>
    <xf numFmtId="0" fontId="14" fillId="0" borderId="0">
      <alignment vertical="center"/>
    </xf>
    <xf numFmtId="0" fontId="12" fillId="0" borderId="0">
      <alignment vertical="center"/>
    </xf>
    <xf numFmtId="0" fontId="36" fillId="13" borderId="15" applyNumberFormat="0" applyAlignment="0" applyProtection="0">
      <alignment vertical="center"/>
    </xf>
    <xf numFmtId="0" fontId="14" fillId="0" borderId="0">
      <alignment vertical="center"/>
    </xf>
    <xf numFmtId="0" fontId="12" fillId="0" borderId="0">
      <alignment vertical="center"/>
    </xf>
    <xf numFmtId="0" fontId="14" fillId="0" borderId="0">
      <alignment vertical="center"/>
    </xf>
    <xf numFmtId="0" fontId="12" fillId="0" borderId="0">
      <alignment vertical="center"/>
    </xf>
    <xf numFmtId="0" fontId="36" fillId="13" borderId="15" applyNumberFormat="0" applyAlignment="0" applyProtection="0">
      <alignment vertical="center"/>
    </xf>
    <xf numFmtId="0" fontId="14" fillId="0" borderId="0">
      <alignment vertical="center"/>
    </xf>
    <xf numFmtId="0" fontId="14"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36" fillId="13" borderId="15" applyNumberFormat="0" applyAlignment="0" applyProtection="0">
      <alignment vertical="center"/>
    </xf>
    <xf numFmtId="0" fontId="14" fillId="0" borderId="0">
      <alignment vertical="center"/>
    </xf>
    <xf numFmtId="0" fontId="12" fillId="0" borderId="0">
      <alignment vertical="center"/>
    </xf>
    <xf numFmtId="0" fontId="12" fillId="0" borderId="0">
      <alignment vertical="center"/>
    </xf>
    <xf numFmtId="0" fontId="12" fillId="0" borderId="0">
      <alignment vertical="center"/>
    </xf>
    <xf numFmtId="0" fontId="36" fillId="13" borderId="15" applyNumberFormat="0" applyAlignment="0" applyProtection="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36" fillId="13" borderId="15" applyNumberFormat="0" applyAlignment="0" applyProtection="0">
      <alignment vertical="center"/>
    </xf>
    <xf numFmtId="0" fontId="12" fillId="0" borderId="0">
      <alignment vertical="center"/>
    </xf>
    <xf numFmtId="0" fontId="12" fillId="0" borderId="0">
      <alignment vertical="center"/>
    </xf>
    <xf numFmtId="0" fontId="36" fillId="13" borderId="15" applyNumberFormat="0" applyAlignment="0" applyProtection="0">
      <alignment vertical="center"/>
    </xf>
    <xf numFmtId="0" fontId="12" fillId="0" borderId="0">
      <alignment vertical="center"/>
    </xf>
    <xf numFmtId="0" fontId="12" fillId="0" borderId="0">
      <alignment vertical="center"/>
    </xf>
    <xf numFmtId="0" fontId="14" fillId="0" borderId="0">
      <alignment vertical="center"/>
    </xf>
    <xf numFmtId="0" fontId="12" fillId="0" borderId="0">
      <alignment vertical="center"/>
    </xf>
    <xf numFmtId="0" fontId="12" fillId="0" borderId="0">
      <alignment vertical="center"/>
    </xf>
    <xf numFmtId="0" fontId="36" fillId="13" borderId="15" applyNumberFormat="0" applyAlignment="0" applyProtection="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4" fillId="0" borderId="0">
      <alignment vertical="center"/>
    </xf>
    <xf numFmtId="0" fontId="36" fillId="13" borderId="15" applyNumberFormat="0" applyAlignment="0" applyProtection="0">
      <alignment vertical="center"/>
    </xf>
    <xf numFmtId="0" fontId="12" fillId="0" borderId="0">
      <alignment vertical="center"/>
    </xf>
    <xf numFmtId="0" fontId="12" fillId="0" borderId="0">
      <alignment vertical="center"/>
    </xf>
    <xf numFmtId="0" fontId="14"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36" fillId="13" borderId="15" applyNumberFormat="0" applyAlignment="0" applyProtection="0">
      <alignment vertical="center"/>
    </xf>
    <xf numFmtId="0" fontId="12" fillId="0" borderId="0">
      <alignment vertical="center"/>
    </xf>
    <xf numFmtId="0" fontId="12" fillId="0" borderId="0">
      <alignment vertical="center"/>
    </xf>
    <xf numFmtId="0" fontId="14" fillId="0" borderId="0">
      <alignment vertical="center"/>
    </xf>
    <xf numFmtId="0" fontId="12" fillId="0" borderId="0">
      <alignment vertical="center"/>
    </xf>
    <xf numFmtId="0" fontId="12" fillId="0" borderId="0">
      <alignment vertical="center"/>
    </xf>
    <xf numFmtId="0" fontId="36" fillId="13" borderId="15" applyNumberFormat="0" applyAlignment="0" applyProtection="0">
      <alignment vertical="center"/>
    </xf>
    <xf numFmtId="0" fontId="14"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36" fillId="13" borderId="15" applyNumberFormat="0" applyAlignment="0" applyProtection="0">
      <alignment vertical="center"/>
    </xf>
    <xf numFmtId="0" fontId="12" fillId="0" borderId="0">
      <alignment vertical="center"/>
    </xf>
    <xf numFmtId="0" fontId="36" fillId="13" borderId="15" applyNumberFormat="0" applyAlignment="0" applyProtection="0">
      <alignment vertical="center"/>
    </xf>
    <xf numFmtId="0" fontId="12" fillId="0" borderId="0">
      <alignment vertical="center"/>
    </xf>
    <xf numFmtId="0" fontId="14" fillId="0" borderId="0">
      <alignment vertical="center"/>
    </xf>
    <xf numFmtId="0" fontId="12" fillId="0" borderId="0">
      <alignment vertical="center"/>
    </xf>
    <xf numFmtId="0" fontId="14" fillId="0" borderId="0">
      <alignment vertical="center"/>
    </xf>
    <xf numFmtId="0" fontId="12" fillId="0" borderId="0">
      <alignment vertical="center"/>
    </xf>
    <xf numFmtId="0" fontId="14" fillId="0" borderId="0">
      <alignment vertical="center"/>
    </xf>
    <xf numFmtId="0" fontId="14" fillId="0" borderId="0">
      <alignment vertical="center"/>
    </xf>
    <xf numFmtId="0" fontId="12" fillId="0" borderId="0">
      <alignment vertical="center"/>
    </xf>
    <xf numFmtId="0" fontId="12" fillId="0" borderId="0">
      <alignment vertical="center"/>
    </xf>
    <xf numFmtId="0" fontId="36" fillId="11" borderId="15" applyNumberFormat="0" applyAlignment="0" applyProtection="0">
      <alignment vertical="center"/>
    </xf>
    <xf numFmtId="0" fontId="12" fillId="0" borderId="0">
      <alignment vertical="center"/>
    </xf>
    <xf numFmtId="0" fontId="12" fillId="0" borderId="0">
      <alignment vertical="center"/>
    </xf>
    <xf numFmtId="0" fontId="12" fillId="0" borderId="0">
      <alignment vertical="center"/>
    </xf>
    <xf numFmtId="0" fontId="36" fillId="11" borderId="15" applyNumberFormat="0" applyAlignment="0" applyProtection="0">
      <alignment vertical="center"/>
    </xf>
    <xf numFmtId="0" fontId="12" fillId="0" borderId="0">
      <alignment vertical="center"/>
    </xf>
    <xf numFmtId="0" fontId="14" fillId="0" borderId="0">
      <alignment vertical="center"/>
    </xf>
    <xf numFmtId="0" fontId="12" fillId="0" borderId="0">
      <alignment vertical="center"/>
    </xf>
    <xf numFmtId="0" fontId="14"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36" fillId="11" borderId="15" applyNumberFormat="0" applyAlignment="0" applyProtection="0">
      <alignment vertical="center"/>
    </xf>
    <xf numFmtId="0" fontId="12" fillId="0" borderId="0">
      <alignment vertical="center"/>
    </xf>
    <xf numFmtId="0" fontId="12" fillId="0" borderId="0">
      <alignment vertical="center"/>
    </xf>
    <xf numFmtId="0" fontId="14" fillId="0" borderId="0">
      <alignment vertical="center"/>
    </xf>
    <xf numFmtId="0" fontId="12" fillId="0" borderId="0">
      <alignment vertical="center"/>
    </xf>
    <xf numFmtId="0" fontId="12" fillId="0" borderId="0">
      <alignment vertical="center"/>
    </xf>
    <xf numFmtId="0" fontId="14" fillId="0" borderId="0">
      <alignment vertical="center"/>
    </xf>
    <xf numFmtId="0" fontId="12" fillId="0" borderId="0">
      <alignment vertical="center"/>
    </xf>
    <xf numFmtId="0" fontId="12" fillId="0" borderId="0">
      <alignment vertical="center"/>
    </xf>
    <xf numFmtId="0" fontId="14" fillId="0" borderId="0">
      <alignment vertical="center"/>
    </xf>
    <xf numFmtId="0" fontId="14"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36" fillId="11" borderId="15" applyNumberFormat="0" applyAlignment="0" applyProtection="0">
      <alignment vertical="center"/>
    </xf>
    <xf numFmtId="0" fontId="12" fillId="0" borderId="0">
      <alignment vertical="center"/>
    </xf>
    <xf numFmtId="0" fontId="12" fillId="0" borderId="0">
      <alignment vertical="center"/>
    </xf>
    <xf numFmtId="0" fontId="14" fillId="0" borderId="0">
      <alignment vertical="center"/>
    </xf>
    <xf numFmtId="0" fontId="12" fillId="0" borderId="0">
      <alignment vertical="center"/>
    </xf>
    <xf numFmtId="0" fontId="36" fillId="11" borderId="15" applyNumberFormat="0" applyAlignment="0" applyProtection="0">
      <alignment vertical="center"/>
    </xf>
    <xf numFmtId="0" fontId="12" fillId="0" borderId="0">
      <alignment vertical="center"/>
    </xf>
    <xf numFmtId="0" fontId="12" fillId="0" borderId="0">
      <alignment vertical="center"/>
    </xf>
    <xf numFmtId="0" fontId="12" fillId="0" borderId="0">
      <alignment vertical="center"/>
    </xf>
    <xf numFmtId="0" fontId="36" fillId="11" borderId="15" applyNumberFormat="0" applyAlignment="0" applyProtection="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4" fillId="0" borderId="0">
      <alignment vertical="center"/>
    </xf>
    <xf numFmtId="0" fontId="36" fillId="11" borderId="15" applyNumberFormat="0" applyAlignment="0" applyProtection="0">
      <alignment vertical="center"/>
    </xf>
    <xf numFmtId="0" fontId="12" fillId="0" borderId="0">
      <alignment vertical="center"/>
    </xf>
    <xf numFmtId="0" fontId="14"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4" fillId="0" borderId="0">
      <alignment vertical="center"/>
    </xf>
    <xf numFmtId="0" fontId="36" fillId="11" borderId="15" applyNumberFormat="0" applyAlignment="0" applyProtection="0">
      <alignment vertical="center"/>
    </xf>
    <xf numFmtId="0" fontId="12" fillId="0" borderId="0">
      <alignment vertical="center"/>
    </xf>
    <xf numFmtId="0" fontId="12" fillId="0" borderId="0">
      <alignment vertical="center"/>
    </xf>
    <xf numFmtId="0" fontId="12" fillId="0" borderId="0">
      <alignment vertical="center"/>
    </xf>
    <xf numFmtId="0" fontId="36" fillId="11" borderId="15" applyNumberFormat="0" applyAlignment="0" applyProtection="0">
      <alignment vertical="center"/>
    </xf>
    <xf numFmtId="0" fontId="12" fillId="0" borderId="0">
      <alignment vertical="center"/>
    </xf>
    <xf numFmtId="0" fontId="12" fillId="0" borderId="0">
      <alignment vertical="center"/>
    </xf>
    <xf numFmtId="0" fontId="14" fillId="0" borderId="0">
      <alignment vertical="center"/>
    </xf>
    <xf numFmtId="0" fontId="12" fillId="0" borderId="0">
      <alignment vertical="center"/>
    </xf>
    <xf numFmtId="0" fontId="12" fillId="0" borderId="0">
      <alignment vertical="center"/>
    </xf>
    <xf numFmtId="0" fontId="12" fillId="0" borderId="0">
      <alignment vertical="center"/>
    </xf>
    <xf numFmtId="0" fontId="36" fillId="11" borderId="15" applyNumberFormat="0" applyAlignment="0" applyProtection="0">
      <alignment vertical="center"/>
    </xf>
    <xf numFmtId="0" fontId="12" fillId="0" borderId="0">
      <alignment vertical="center"/>
    </xf>
    <xf numFmtId="0" fontId="12" fillId="0" borderId="0">
      <alignment vertical="center"/>
    </xf>
    <xf numFmtId="0" fontId="36" fillId="11" borderId="15" applyNumberFormat="0" applyAlignment="0" applyProtection="0">
      <alignment vertical="center"/>
    </xf>
    <xf numFmtId="0" fontId="12" fillId="0" borderId="0">
      <alignment vertical="center"/>
    </xf>
    <xf numFmtId="0" fontId="36" fillId="11" borderId="15" applyNumberFormat="0" applyAlignment="0" applyProtection="0">
      <alignment vertical="center"/>
    </xf>
    <xf numFmtId="0" fontId="12" fillId="0" borderId="0">
      <alignment vertical="center"/>
    </xf>
    <xf numFmtId="0" fontId="12" fillId="0" borderId="0">
      <alignment vertical="center"/>
    </xf>
    <xf numFmtId="0" fontId="14" fillId="0" borderId="0">
      <alignment vertical="center"/>
    </xf>
    <xf numFmtId="0" fontId="12" fillId="0" borderId="0">
      <alignment vertical="center"/>
    </xf>
    <xf numFmtId="0" fontId="14" fillId="0" borderId="0">
      <alignment vertical="center"/>
    </xf>
    <xf numFmtId="0" fontId="14" fillId="0" borderId="0">
      <alignment vertical="center"/>
    </xf>
    <xf numFmtId="0" fontId="12" fillId="0" borderId="0">
      <alignment vertical="center"/>
    </xf>
    <xf numFmtId="0" fontId="14"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36" fillId="11" borderId="15" applyNumberFormat="0" applyAlignment="0" applyProtection="0">
      <alignment vertical="center"/>
    </xf>
    <xf numFmtId="0" fontId="12" fillId="0" borderId="0">
      <alignment vertical="center"/>
    </xf>
    <xf numFmtId="0" fontId="14"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4" fillId="0" borderId="0">
      <alignment vertical="center"/>
    </xf>
    <xf numFmtId="0" fontId="36" fillId="11" borderId="15" applyNumberFormat="0" applyAlignment="0" applyProtection="0">
      <alignment vertical="center"/>
    </xf>
    <xf numFmtId="0" fontId="12" fillId="0" borderId="0">
      <alignment vertical="center"/>
    </xf>
    <xf numFmtId="0" fontId="14" fillId="0" borderId="0">
      <alignment vertical="center"/>
    </xf>
    <xf numFmtId="0" fontId="12" fillId="0" borderId="0">
      <alignment vertical="center"/>
    </xf>
    <xf numFmtId="0" fontId="14"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36" fillId="11" borderId="15" applyNumberFormat="0" applyAlignment="0" applyProtection="0">
      <alignment vertical="center"/>
    </xf>
    <xf numFmtId="0" fontId="12" fillId="0" borderId="0">
      <alignment vertical="center"/>
    </xf>
    <xf numFmtId="0" fontId="12" fillId="0" borderId="0">
      <alignment vertical="center"/>
    </xf>
    <xf numFmtId="0" fontId="14"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36" fillId="11" borderId="15" applyNumberFormat="0" applyAlignment="0" applyProtection="0">
      <alignment vertical="center"/>
    </xf>
    <xf numFmtId="0" fontId="12" fillId="0" borderId="0">
      <alignment vertical="center"/>
    </xf>
    <xf numFmtId="0" fontId="36" fillId="11" borderId="15" applyNumberFormat="0" applyAlignment="0" applyProtection="0">
      <alignment vertical="center"/>
    </xf>
    <xf numFmtId="0" fontId="36" fillId="11" borderId="15" applyNumberFormat="0" applyAlignment="0" applyProtection="0">
      <alignment vertical="center"/>
    </xf>
    <xf numFmtId="0" fontId="12" fillId="0" borderId="0">
      <alignment vertical="center"/>
    </xf>
    <xf numFmtId="0" fontId="12" fillId="0" borderId="0">
      <alignment vertical="center"/>
    </xf>
    <xf numFmtId="0" fontId="12" fillId="0" borderId="0">
      <alignment vertical="center"/>
    </xf>
    <xf numFmtId="0" fontId="14"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4" fillId="0" borderId="0">
      <alignment vertical="center"/>
    </xf>
    <xf numFmtId="0" fontId="12" fillId="0" borderId="0">
      <alignment vertical="center"/>
    </xf>
    <xf numFmtId="0" fontId="12" fillId="0" borderId="0">
      <alignment vertical="center"/>
    </xf>
    <xf numFmtId="0" fontId="36" fillId="11" borderId="15" applyNumberFormat="0" applyAlignment="0" applyProtection="0">
      <alignment vertical="center"/>
    </xf>
    <xf numFmtId="0" fontId="12" fillId="0" borderId="0">
      <alignment vertical="center"/>
    </xf>
    <xf numFmtId="0" fontId="14" fillId="0" borderId="0">
      <alignment vertical="center"/>
    </xf>
    <xf numFmtId="0" fontId="12" fillId="0" borderId="0">
      <alignment vertical="center"/>
    </xf>
    <xf numFmtId="0" fontId="36" fillId="11" borderId="15" applyNumberFormat="0" applyAlignment="0" applyProtection="0">
      <alignment vertical="center"/>
    </xf>
    <xf numFmtId="0" fontId="12" fillId="0" borderId="0">
      <alignment vertical="center"/>
    </xf>
    <xf numFmtId="0" fontId="14" fillId="0" borderId="0">
      <alignment vertical="center"/>
    </xf>
    <xf numFmtId="0" fontId="12" fillId="0" borderId="0">
      <alignment vertical="center"/>
    </xf>
    <xf numFmtId="0" fontId="12" fillId="0" borderId="0">
      <alignment vertical="center"/>
    </xf>
    <xf numFmtId="0" fontId="12" fillId="0" borderId="0">
      <alignment vertical="center"/>
    </xf>
    <xf numFmtId="0" fontId="14"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4"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4" fillId="0" borderId="0">
      <alignment vertical="center"/>
    </xf>
    <xf numFmtId="0" fontId="36" fillId="13" borderId="15" applyNumberFormat="0" applyAlignment="0" applyProtection="0">
      <alignment vertical="center"/>
    </xf>
    <xf numFmtId="0" fontId="12" fillId="0" borderId="0">
      <alignment vertical="center"/>
    </xf>
    <xf numFmtId="0" fontId="14" fillId="0" borderId="0">
      <alignment vertical="center"/>
    </xf>
    <xf numFmtId="0" fontId="12" fillId="0" borderId="0">
      <alignment vertical="center"/>
    </xf>
    <xf numFmtId="0" fontId="14" fillId="0" borderId="0">
      <alignment vertical="center"/>
    </xf>
    <xf numFmtId="0" fontId="12" fillId="0" borderId="0">
      <alignment vertical="center"/>
    </xf>
    <xf numFmtId="0" fontId="12" fillId="0" borderId="0">
      <alignment vertical="center"/>
    </xf>
    <xf numFmtId="0" fontId="12" fillId="0" borderId="0">
      <alignment vertical="center"/>
    </xf>
    <xf numFmtId="0" fontId="14" fillId="0" borderId="0">
      <alignment vertical="center"/>
    </xf>
    <xf numFmtId="0" fontId="12" fillId="0" borderId="0">
      <alignment vertical="center"/>
    </xf>
    <xf numFmtId="0" fontId="14" fillId="0" borderId="0">
      <alignment vertical="center"/>
    </xf>
    <xf numFmtId="0" fontId="14" fillId="0" borderId="0">
      <alignment vertical="center"/>
    </xf>
    <xf numFmtId="0" fontId="12" fillId="0" borderId="0">
      <alignment vertical="center"/>
    </xf>
    <xf numFmtId="0" fontId="12" fillId="0" borderId="0">
      <alignment vertical="center"/>
    </xf>
    <xf numFmtId="0" fontId="36" fillId="13" borderId="15" applyNumberFormat="0" applyAlignment="0" applyProtection="0">
      <alignment vertical="center"/>
    </xf>
    <xf numFmtId="0" fontId="12" fillId="0" borderId="0">
      <alignment vertical="center"/>
    </xf>
    <xf numFmtId="0" fontId="36" fillId="13" borderId="15" applyNumberFormat="0" applyAlignment="0" applyProtection="0">
      <alignment vertical="center"/>
    </xf>
    <xf numFmtId="0" fontId="12" fillId="0" borderId="0">
      <alignment vertical="center"/>
    </xf>
    <xf numFmtId="0" fontId="14" fillId="0" borderId="0">
      <alignment vertical="center"/>
    </xf>
    <xf numFmtId="0" fontId="12" fillId="0" borderId="0">
      <alignment vertical="center"/>
    </xf>
    <xf numFmtId="0" fontId="14" fillId="0" borderId="0">
      <alignment vertical="center"/>
    </xf>
    <xf numFmtId="0" fontId="14" fillId="0" borderId="0">
      <alignment vertical="center"/>
    </xf>
    <xf numFmtId="0" fontId="36" fillId="13" borderId="15" applyNumberFormat="0" applyAlignment="0" applyProtection="0">
      <alignment vertical="center"/>
    </xf>
    <xf numFmtId="0" fontId="14" fillId="0" borderId="0">
      <alignment vertical="center"/>
    </xf>
    <xf numFmtId="0" fontId="12" fillId="0" borderId="0">
      <alignment vertical="center"/>
    </xf>
    <xf numFmtId="0" fontId="12" fillId="0" borderId="0">
      <alignment vertical="center"/>
    </xf>
    <xf numFmtId="0" fontId="12" fillId="0" borderId="0">
      <alignment vertical="center"/>
    </xf>
    <xf numFmtId="0" fontId="14" fillId="0" borderId="0">
      <alignment vertical="center"/>
    </xf>
    <xf numFmtId="0" fontId="12" fillId="0" borderId="0">
      <alignment vertical="center"/>
    </xf>
    <xf numFmtId="0" fontId="36" fillId="13" borderId="15" applyNumberFormat="0" applyAlignment="0" applyProtection="0">
      <alignment vertical="center"/>
    </xf>
    <xf numFmtId="0" fontId="14"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4" fillId="0" borderId="0">
      <alignment vertical="center"/>
    </xf>
    <xf numFmtId="0" fontId="14" fillId="0" borderId="0">
      <alignment vertical="center"/>
    </xf>
    <xf numFmtId="0" fontId="12" fillId="0" borderId="0">
      <alignment vertical="center"/>
    </xf>
    <xf numFmtId="0" fontId="14" fillId="0" borderId="0">
      <alignment vertical="center"/>
    </xf>
    <xf numFmtId="0" fontId="12" fillId="0" borderId="0">
      <alignment vertical="center"/>
    </xf>
    <xf numFmtId="0" fontId="12" fillId="0" borderId="0">
      <alignment vertical="center"/>
    </xf>
    <xf numFmtId="0" fontId="12" fillId="0" borderId="0">
      <alignment vertical="center"/>
    </xf>
    <xf numFmtId="0" fontId="14" fillId="0" borderId="0">
      <alignment vertical="center"/>
    </xf>
    <xf numFmtId="0" fontId="12" fillId="0" borderId="0">
      <alignment vertical="center"/>
    </xf>
    <xf numFmtId="0" fontId="14"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4" fillId="0" borderId="0">
      <alignment vertical="center"/>
    </xf>
    <xf numFmtId="0" fontId="12" fillId="0" borderId="0">
      <alignment vertical="center"/>
    </xf>
    <xf numFmtId="0" fontId="36" fillId="13" borderId="15" applyNumberFormat="0" applyAlignment="0" applyProtection="0">
      <alignment vertical="center"/>
    </xf>
    <xf numFmtId="0" fontId="12" fillId="0" borderId="0">
      <alignment vertical="center"/>
    </xf>
    <xf numFmtId="0" fontId="12" fillId="0" borderId="0">
      <alignment vertical="center"/>
    </xf>
    <xf numFmtId="0" fontId="14" fillId="0" borderId="0">
      <alignment vertical="center"/>
    </xf>
    <xf numFmtId="0" fontId="14" fillId="0" borderId="0">
      <alignment vertical="center"/>
    </xf>
    <xf numFmtId="0" fontId="12" fillId="0" borderId="0">
      <alignment vertical="center"/>
    </xf>
    <xf numFmtId="0" fontId="12" fillId="0" borderId="0">
      <alignment vertical="center"/>
    </xf>
    <xf numFmtId="0" fontId="12" fillId="0" borderId="0">
      <alignment vertical="center"/>
    </xf>
    <xf numFmtId="0" fontId="36" fillId="13" borderId="15" applyNumberFormat="0" applyAlignment="0" applyProtection="0">
      <alignment vertical="center"/>
    </xf>
    <xf numFmtId="0" fontId="12" fillId="0" borderId="0">
      <alignment vertical="center"/>
    </xf>
    <xf numFmtId="0" fontId="14" fillId="0" borderId="0">
      <alignment vertical="center"/>
    </xf>
    <xf numFmtId="0" fontId="12" fillId="0" borderId="0">
      <alignment vertical="center"/>
    </xf>
    <xf numFmtId="0" fontId="12" fillId="0" borderId="0">
      <alignment vertical="center"/>
    </xf>
    <xf numFmtId="0" fontId="12" fillId="0" borderId="0">
      <alignment vertical="center"/>
    </xf>
    <xf numFmtId="0" fontId="36" fillId="13" borderId="15" applyNumberFormat="0" applyAlignment="0" applyProtection="0">
      <alignment vertical="center"/>
    </xf>
    <xf numFmtId="0" fontId="12" fillId="0" borderId="0">
      <alignment vertical="center"/>
    </xf>
    <xf numFmtId="0" fontId="14"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36" fillId="13" borderId="15" applyNumberFormat="0" applyAlignment="0" applyProtection="0">
      <alignment vertical="center"/>
    </xf>
    <xf numFmtId="0" fontId="12" fillId="0" borderId="0">
      <alignment vertical="center"/>
    </xf>
    <xf numFmtId="0" fontId="12" fillId="0" borderId="0">
      <alignment vertical="center"/>
    </xf>
    <xf numFmtId="0" fontId="14" fillId="0" borderId="0">
      <alignment vertical="center"/>
    </xf>
    <xf numFmtId="0" fontId="14" fillId="0" borderId="0">
      <alignment vertical="center"/>
    </xf>
    <xf numFmtId="0" fontId="12" fillId="0" borderId="0">
      <alignment vertical="center"/>
    </xf>
    <xf numFmtId="0" fontId="14" fillId="0" borderId="0">
      <alignment vertical="center"/>
    </xf>
    <xf numFmtId="0" fontId="12" fillId="0" borderId="0">
      <alignment vertical="center"/>
    </xf>
    <xf numFmtId="0" fontId="12" fillId="0" borderId="0">
      <alignment vertical="center"/>
    </xf>
    <xf numFmtId="0" fontId="12" fillId="0" borderId="0">
      <alignment vertical="center"/>
    </xf>
    <xf numFmtId="0" fontId="14" fillId="0" borderId="0">
      <alignment vertical="center"/>
    </xf>
    <xf numFmtId="0" fontId="36" fillId="13" borderId="15" applyNumberFormat="0" applyAlignment="0" applyProtection="0">
      <alignment vertical="center"/>
    </xf>
    <xf numFmtId="0" fontId="14" fillId="0" borderId="0">
      <alignment vertical="center"/>
    </xf>
    <xf numFmtId="0" fontId="12" fillId="0" borderId="0">
      <alignment vertical="center"/>
    </xf>
    <xf numFmtId="0" fontId="14" fillId="0" borderId="0">
      <alignment vertical="center"/>
    </xf>
    <xf numFmtId="0" fontId="12" fillId="0" borderId="0">
      <alignment vertical="center"/>
    </xf>
    <xf numFmtId="0" fontId="12" fillId="0" borderId="0">
      <alignment vertical="center"/>
    </xf>
    <xf numFmtId="0" fontId="12" fillId="0" borderId="0">
      <alignment vertical="center"/>
    </xf>
    <xf numFmtId="0" fontId="36" fillId="13" borderId="15" applyNumberFormat="0" applyAlignment="0" applyProtection="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36" fillId="13" borderId="15" applyNumberFormat="0" applyAlignment="0" applyProtection="0">
      <alignment vertical="center"/>
    </xf>
    <xf numFmtId="0" fontId="12" fillId="0" borderId="0">
      <alignment vertical="center"/>
    </xf>
    <xf numFmtId="0" fontId="14" fillId="0" borderId="0">
      <alignment vertical="center"/>
    </xf>
    <xf numFmtId="0" fontId="14" fillId="0" borderId="0">
      <alignment vertical="center"/>
    </xf>
    <xf numFmtId="0" fontId="12" fillId="0" borderId="0">
      <alignment vertical="center"/>
    </xf>
    <xf numFmtId="0" fontId="12" fillId="0" borderId="0">
      <alignment vertical="center"/>
    </xf>
    <xf numFmtId="0" fontId="14" fillId="0" borderId="0">
      <alignment vertical="center"/>
    </xf>
    <xf numFmtId="0" fontId="36" fillId="13" borderId="15" applyNumberFormat="0" applyAlignment="0" applyProtection="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36" fillId="13" borderId="15" applyNumberFormat="0" applyAlignment="0" applyProtection="0">
      <alignment vertical="center"/>
    </xf>
    <xf numFmtId="0" fontId="14" fillId="0" borderId="0">
      <alignment vertical="center"/>
    </xf>
    <xf numFmtId="0" fontId="12" fillId="0" borderId="0">
      <alignment vertical="center"/>
    </xf>
    <xf numFmtId="0" fontId="14" fillId="0" borderId="0">
      <alignment vertical="center"/>
    </xf>
    <xf numFmtId="0" fontId="12" fillId="0" borderId="0">
      <alignment vertical="center"/>
    </xf>
    <xf numFmtId="0" fontId="12" fillId="0" borderId="0">
      <alignment vertical="center"/>
    </xf>
    <xf numFmtId="0" fontId="36" fillId="13" borderId="15" applyNumberFormat="0" applyAlignment="0" applyProtection="0">
      <alignment vertical="center"/>
    </xf>
    <xf numFmtId="0" fontId="12" fillId="0" borderId="0">
      <alignment vertical="center"/>
    </xf>
    <xf numFmtId="0" fontId="12" fillId="0" borderId="0">
      <alignment vertical="center"/>
    </xf>
    <xf numFmtId="0" fontId="14"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36" fillId="13" borderId="15" applyNumberFormat="0" applyAlignment="0" applyProtection="0">
      <alignment vertical="center"/>
    </xf>
    <xf numFmtId="0" fontId="12" fillId="0" borderId="0">
      <alignment vertical="center"/>
    </xf>
    <xf numFmtId="0" fontId="12" fillId="0" borderId="0">
      <alignment vertical="center"/>
    </xf>
    <xf numFmtId="0" fontId="12" fillId="0" borderId="0">
      <alignment vertical="center"/>
    </xf>
    <xf numFmtId="0" fontId="14"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4" fillId="0" borderId="0">
      <alignment vertical="center"/>
    </xf>
    <xf numFmtId="0" fontId="12" fillId="0" borderId="0">
      <alignment vertical="center"/>
    </xf>
    <xf numFmtId="0" fontId="36" fillId="13" borderId="15" applyNumberFormat="0" applyAlignment="0" applyProtection="0">
      <alignment vertical="center"/>
    </xf>
    <xf numFmtId="0" fontId="36" fillId="13" borderId="15" applyNumberFormat="0" applyAlignment="0" applyProtection="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36" fillId="13" borderId="15" applyNumberFormat="0" applyAlignment="0" applyProtection="0">
      <alignment vertical="center"/>
    </xf>
    <xf numFmtId="0" fontId="12" fillId="0" borderId="0">
      <alignment vertical="center"/>
    </xf>
    <xf numFmtId="0" fontId="12" fillId="0" borderId="0">
      <alignment vertical="center"/>
    </xf>
    <xf numFmtId="0" fontId="14" fillId="0" borderId="0">
      <alignment vertical="center"/>
    </xf>
    <xf numFmtId="0" fontId="14" fillId="0" borderId="0">
      <alignment vertical="center"/>
    </xf>
    <xf numFmtId="0" fontId="12" fillId="0" borderId="0">
      <alignment vertical="center"/>
    </xf>
    <xf numFmtId="0" fontId="12" fillId="0" borderId="0">
      <alignment vertical="center"/>
    </xf>
    <xf numFmtId="0" fontId="12" fillId="0" borderId="0">
      <alignment vertical="center"/>
    </xf>
    <xf numFmtId="0" fontId="36" fillId="13" borderId="15" applyNumberFormat="0" applyAlignment="0" applyProtection="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36" fillId="13" borderId="15" applyNumberFormat="0" applyAlignment="0" applyProtection="0">
      <alignment vertical="center"/>
    </xf>
    <xf numFmtId="0" fontId="12" fillId="0" borderId="0">
      <alignment vertical="center"/>
    </xf>
    <xf numFmtId="0" fontId="12" fillId="0" borderId="0">
      <alignment vertical="center"/>
    </xf>
    <xf numFmtId="0" fontId="14"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36" fillId="13" borderId="15" applyNumberFormat="0" applyAlignment="0" applyProtection="0">
      <alignment vertical="center"/>
    </xf>
    <xf numFmtId="0" fontId="12" fillId="0" borderId="0">
      <alignment vertical="center"/>
    </xf>
    <xf numFmtId="0" fontId="14" fillId="0" borderId="0">
      <alignment vertical="center"/>
    </xf>
    <xf numFmtId="0" fontId="12" fillId="0" borderId="0">
      <alignment vertical="center"/>
    </xf>
    <xf numFmtId="0" fontId="12" fillId="0" borderId="0">
      <alignment vertical="center"/>
    </xf>
    <xf numFmtId="0" fontId="12" fillId="0" borderId="0">
      <alignment vertical="center"/>
    </xf>
    <xf numFmtId="0" fontId="36" fillId="13" borderId="15" applyNumberFormat="0" applyAlignment="0" applyProtection="0">
      <alignment vertical="center"/>
    </xf>
    <xf numFmtId="0" fontId="12" fillId="0" borderId="0">
      <alignment vertical="center"/>
    </xf>
    <xf numFmtId="0" fontId="14" fillId="0" borderId="0">
      <alignment vertical="center"/>
    </xf>
    <xf numFmtId="0" fontId="12" fillId="0" borderId="0">
      <alignment vertical="center"/>
    </xf>
    <xf numFmtId="0" fontId="12" fillId="0" borderId="0">
      <alignment vertical="center"/>
    </xf>
    <xf numFmtId="0" fontId="12" fillId="0" borderId="0">
      <alignment vertical="center"/>
    </xf>
    <xf numFmtId="0" fontId="36" fillId="13" borderId="15" applyNumberFormat="0" applyAlignment="0" applyProtection="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4" fillId="0" borderId="0">
      <alignment vertical="center"/>
    </xf>
    <xf numFmtId="0" fontId="12" fillId="0" borderId="0">
      <alignment vertical="center"/>
    </xf>
    <xf numFmtId="0" fontId="36" fillId="13" borderId="15" applyNumberFormat="0" applyAlignment="0" applyProtection="0">
      <alignment vertical="center"/>
    </xf>
    <xf numFmtId="0" fontId="12" fillId="0" borderId="0">
      <alignment vertical="center"/>
    </xf>
    <xf numFmtId="0" fontId="12" fillId="0" borderId="0">
      <alignment vertical="center"/>
    </xf>
    <xf numFmtId="0" fontId="14"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4" fillId="0" borderId="0">
      <alignment vertical="center"/>
    </xf>
    <xf numFmtId="0" fontId="12" fillId="0" borderId="0">
      <alignment vertical="center"/>
    </xf>
    <xf numFmtId="0" fontId="12" fillId="0" borderId="0">
      <alignment vertical="center"/>
    </xf>
    <xf numFmtId="0" fontId="12" fillId="0" borderId="0">
      <alignment vertical="center"/>
    </xf>
    <xf numFmtId="0" fontId="36" fillId="13" borderId="15" applyNumberFormat="0" applyAlignment="0" applyProtection="0">
      <alignment vertical="center"/>
    </xf>
    <xf numFmtId="0" fontId="14" fillId="0" borderId="0">
      <alignment vertical="center"/>
    </xf>
    <xf numFmtId="0" fontId="12" fillId="0" borderId="0">
      <alignment vertical="center"/>
    </xf>
    <xf numFmtId="0" fontId="12" fillId="0" borderId="0">
      <alignment vertical="center"/>
    </xf>
    <xf numFmtId="0" fontId="36" fillId="13" borderId="15" applyNumberFormat="0" applyAlignment="0" applyProtection="0">
      <alignment vertical="center"/>
    </xf>
    <xf numFmtId="0" fontId="12" fillId="0" borderId="0">
      <alignment vertical="center"/>
    </xf>
    <xf numFmtId="0" fontId="14" fillId="0" borderId="0">
      <alignment vertical="center"/>
    </xf>
    <xf numFmtId="0" fontId="12" fillId="0" borderId="0">
      <alignment vertical="center"/>
    </xf>
    <xf numFmtId="0" fontId="12" fillId="0" borderId="0">
      <alignment vertical="center"/>
    </xf>
    <xf numFmtId="0" fontId="14"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4" fillId="0" borderId="0">
      <alignment vertical="center"/>
    </xf>
    <xf numFmtId="0" fontId="14"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36" fillId="11" borderId="15" applyNumberFormat="0" applyAlignment="0" applyProtection="0">
      <alignment vertical="center"/>
    </xf>
    <xf numFmtId="0" fontId="12" fillId="0" borderId="0">
      <alignment vertical="center"/>
    </xf>
    <xf numFmtId="0" fontId="14"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36" fillId="11" borderId="15" applyNumberFormat="0" applyAlignment="0" applyProtection="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36" fillId="11" borderId="15" applyNumberFormat="0" applyAlignment="0" applyProtection="0">
      <alignment vertical="center"/>
    </xf>
    <xf numFmtId="0" fontId="12" fillId="0" borderId="0">
      <alignment vertical="center"/>
    </xf>
    <xf numFmtId="0" fontId="12" fillId="0" borderId="0">
      <alignment vertical="center"/>
    </xf>
    <xf numFmtId="0" fontId="14" fillId="0" borderId="0">
      <alignment vertical="center"/>
    </xf>
    <xf numFmtId="0" fontId="12" fillId="0" borderId="0">
      <alignment vertical="center"/>
    </xf>
    <xf numFmtId="0" fontId="12" fillId="0" borderId="0">
      <alignment vertical="center"/>
    </xf>
    <xf numFmtId="0" fontId="36" fillId="11" borderId="15" applyNumberFormat="0" applyAlignment="0" applyProtection="0">
      <alignment vertical="center"/>
    </xf>
    <xf numFmtId="0" fontId="12" fillId="0" borderId="0">
      <alignment vertical="center"/>
    </xf>
    <xf numFmtId="0" fontId="12" fillId="0" borderId="0">
      <alignment vertical="center"/>
    </xf>
    <xf numFmtId="0" fontId="36" fillId="11" borderId="15" applyNumberFormat="0" applyAlignment="0" applyProtection="0">
      <alignment vertical="center"/>
    </xf>
    <xf numFmtId="0" fontId="12" fillId="0" borderId="0">
      <alignment vertical="center"/>
    </xf>
    <xf numFmtId="0" fontId="14" fillId="0" borderId="0">
      <alignment vertical="center"/>
    </xf>
    <xf numFmtId="0" fontId="14" fillId="0" borderId="0">
      <alignment vertical="center"/>
    </xf>
    <xf numFmtId="0" fontId="12" fillId="0" borderId="0">
      <alignment vertical="center"/>
    </xf>
    <xf numFmtId="0" fontId="14" fillId="0" borderId="0">
      <alignment vertical="center"/>
    </xf>
    <xf numFmtId="0" fontId="14" fillId="0" borderId="0">
      <alignment vertical="center"/>
    </xf>
    <xf numFmtId="0" fontId="12" fillId="0" borderId="0">
      <alignment vertical="center"/>
    </xf>
    <xf numFmtId="0" fontId="12" fillId="0" borderId="0">
      <alignment vertical="center"/>
    </xf>
    <xf numFmtId="0" fontId="14" fillId="0" borderId="0">
      <alignment vertical="center"/>
    </xf>
    <xf numFmtId="0" fontId="12" fillId="0" borderId="0">
      <alignment vertical="center"/>
    </xf>
    <xf numFmtId="0" fontId="36" fillId="11" borderId="15" applyNumberFormat="0" applyAlignment="0" applyProtection="0">
      <alignment vertical="center"/>
    </xf>
    <xf numFmtId="0" fontId="14" fillId="0" borderId="0">
      <alignment vertical="center"/>
    </xf>
    <xf numFmtId="0" fontId="12" fillId="0" borderId="0">
      <alignment vertical="center"/>
    </xf>
    <xf numFmtId="0" fontId="14" fillId="0" borderId="0">
      <alignment vertical="center"/>
    </xf>
    <xf numFmtId="0" fontId="12" fillId="0" borderId="0">
      <alignment vertical="center"/>
    </xf>
    <xf numFmtId="0" fontId="14" fillId="0" borderId="0">
      <alignment vertical="center"/>
    </xf>
    <xf numFmtId="0" fontId="12" fillId="0" borderId="0">
      <alignment vertical="center"/>
    </xf>
    <xf numFmtId="0" fontId="36" fillId="11" borderId="15" applyNumberFormat="0" applyAlignment="0" applyProtection="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4" fillId="0" borderId="0">
      <alignment vertical="center"/>
    </xf>
    <xf numFmtId="0" fontId="12" fillId="0" borderId="0">
      <alignment vertical="center"/>
    </xf>
    <xf numFmtId="0" fontId="12" fillId="0" borderId="0">
      <alignment vertical="center"/>
    </xf>
    <xf numFmtId="0" fontId="36" fillId="11" borderId="15" applyNumberFormat="0" applyAlignment="0" applyProtection="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4" fillId="0" borderId="0">
      <alignment vertical="center"/>
    </xf>
    <xf numFmtId="0" fontId="12" fillId="0" borderId="0">
      <alignment vertical="center"/>
    </xf>
    <xf numFmtId="0" fontId="12" fillId="0" borderId="0">
      <alignment vertical="center"/>
    </xf>
    <xf numFmtId="0" fontId="12" fillId="0" borderId="0">
      <alignment vertical="center"/>
    </xf>
    <xf numFmtId="0" fontId="36" fillId="11" borderId="15" applyNumberFormat="0" applyAlignment="0" applyProtection="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36" fillId="11" borderId="15" applyNumberFormat="0" applyAlignment="0" applyProtection="0">
      <alignment vertical="center"/>
    </xf>
    <xf numFmtId="0" fontId="12" fillId="0" borderId="0">
      <alignment vertical="center"/>
    </xf>
    <xf numFmtId="0" fontId="14" fillId="0" borderId="0">
      <alignment vertical="center"/>
    </xf>
    <xf numFmtId="0" fontId="14" fillId="0" borderId="0">
      <alignment vertical="center"/>
    </xf>
    <xf numFmtId="0" fontId="12" fillId="0" borderId="0">
      <alignment vertical="center"/>
    </xf>
    <xf numFmtId="0" fontId="14" fillId="0" borderId="0">
      <alignment vertical="center"/>
    </xf>
    <xf numFmtId="0" fontId="12" fillId="0" borderId="0">
      <alignment vertical="center"/>
    </xf>
    <xf numFmtId="0" fontId="12" fillId="0" borderId="0">
      <alignment vertical="center"/>
    </xf>
    <xf numFmtId="0" fontId="36" fillId="11" borderId="15" applyNumberFormat="0" applyAlignment="0" applyProtection="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4" fillId="0" borderId="0">
      <alignment vertical="center"/>
    </xf>
    <xf numFmtId="0" fontId="12" fillId="0" borderId="0">
      <alignment vertical="center"/>
    </xf>
    <xf numFmtId="0" fontId="57" fillId="47" borderId="30" applyNumberFormat="0" applyAlignment="0" applyProtection="0">
      <alignment vertical="center"/>
    </xf>
    <xf numFmtId="0" fontId="14" fillId="0" borderId="0">
      <alignment vertical="center"/>
    </xf>
    <xf numFmtId="0" fontId="12" fillId="0" borderId="0">
      <alignment vertical="center"/>
    </xf>
    <xf numFmtId="0" fontId="14"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57" fillId="47" borderId="30" applyNumberFormat="0" applyAlignment="0" applyProtection="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4" fillId="0" borderId="0">
      <alignment vertical="center"/>
    </xf>
    <xf numFmtId="0" fontId="12" fillId="0" borderId="0">
      <alignment vertical="center"/>
    </xf>
    <xf numFmtId="0" fontId="12" fillId="0" borderId="0">
      <alignment vertical="center"/>
    </xf>
    <xf numFmtId="0" fontId="57" fillId="47" borderId="30" applyNumberFormat="0" applyAlignment="0" applyProtection="0">
      <alignment vertical="center"/>
    </xf>
    <xf numFmtId="0" fontId="12" fillId="0" borderId="0">
      <alignment vertical="center"/>
    </xf>
    <xf numFmtId="0" fontId="14" fillId="0" borderId="0">
      <alignment vertical="center"/>
    </xf>
    <xf numFmtId="0" fontId="12" fillId="0" borderId="0">
      <alignment vertical="center"/>
    </xf>
    <xf numFmtId="0" fontId="12" fillId="0" borderId="0">
      <alignment vertical="center"/>
    </xf>
    <xf numFmtId="0" fontId="12" fillId="0" borderId="0">
      <alignment vertical="center"/>
    </xf>
    <xf numFmtId="0" fontId="57" fillId="47" borderId="30" applyNumberFormat="0" applyAlignment="0" applyProtection="0">
      <alignment vertical="center"/>
    </xf>
    <xf numFmtId="0" fontId="12" fillId="0" borderId="0">
      <alignment vertical="center"/>
    </xf>
    <xf numFmtId="0" fontId="14" fillId="0" borderId="0">
      <alignment vertical="center"/>
    </xf>
    <xf numFmtId="0" fontId="12" fillId="0" borderId="0">
      <alignment vertical="center"/>
    </xf>
    <xf numFmtId="0" fontId="12" fillId="0" borderId="0">
      <alignment vertical="center"/>
    </xf>
    <xf numFmtId="0" fontId="12" fillId="0" borderId="0">
      <alignment vertical="center"/>
    </xf>
    <xf numFmtId="0" fontId="57" fillId="47" borderId="30" applyNumberFormat="0" applyAlignment="0" applyProtection="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57" fillId="47" borderId="30" applyNumberFormat="0" applyAlignment="0" applyProtection="0">
      <alignment vertical="center"/>
    </xf>
    <xf numFmtId="0" fontId="12" fillId="0" borderId="0">
      <alignment vertical="center"/>
    </xf>
    <xf numFmtId="0" fontId="12" fillId="0" borderId="0">
      <alignment vertical="center"/>
    </xf>
    <xf numFmtId="0" fontId="12" fillId="0" borderId="0">
      <alignment vertical="center"/>
    </xf>
    <xf numFmtId="0" fontId="14" fillId="0" borderId="0">
      <alignment vertical="center"/>
    </xf>
    <xf numFmtId="0" fontId="12" fillId="0" borderId="0">
      <alignment vertical="center"/>
    </xf>
    <xf numFmtId="0" fontId="12" fillId="0" borderId="0">
      <alignment vertical="center"/>
    </xf>
    <xf numFmtId="0" fontId="12" fillId="0" borderId="0">
      <alignment vertical="center"/>
    </xf>
    <xf numFmtId="0" fontId="54" fillId="47" borderId="30" applyNumberFormat="0" applyAlignment="0" applyProtection="0">
      <alignment vertical="center"/>
    </xf>
    <xf numFmtId="0" fontId="12" fillId="0" borderId="0">
      <alignment vertical="center"/>
    </xf>
    <xf numFmtId="0" fontId="12" fillId="0" borderId="0">
      <alignment vertical="center"/>
    </xf>
    <xf numFmtId="0" fontId="12" fillId="0" borderId="0">
      <alignment vertical="center"/>
    </xf>
    <xf numFmtId="0" fontId="14" fillId="0" borderId="0">
      <alignment vertical="center"/>
    </xf>
    <xf numFmtId="0" fontId="12" fillId="0" borderId="0">
      <alignment vertical="center"/>
    </xf>
    <xf numFmtId="0" fontId="14" fillId="0" borderId="0">
      <alignment vertical="center"/>
    </xf>
    <xf numFmtId="0" fontId="12" fillId="0" borderId="0">
      <alignment vertical="center"/>
    </xf>
    <xf numFmtId="0" fontId="14"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4"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4" fillId="0" borderId="0">
      <alignment vertical="center"/>
    </xf>
    <xf numFmtId="0" fontId="12" fillId="0" borderId="0">
      <alignment vertical="center"/>
    </xf>
    <xf numFmtId="0" fontId="12" fillId="0" borderId="0">
      <alignment vertical="center"/>
    </xf>
    <xf numFmtId="0" fontId="14" fillId="0" borderId="0">
      <alignment vertical="center"/>
    </xf>
    <xf numFmtId="0" fontId="14" fillId="0" borderId="0">
      <alignment vertical="center"/>
    </xf>
    <xf numFmtId="0" fontId="12" fillId="0" borderId="0">
      <alignment vertical="center"/>
    </xf>
    <xf numFmtId="0" fontId="14"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54" fillId="47" borderId="30" applyNumberFormat="0" applyAlignment="0" applyProtection="0">
      <alignment vertical="center"/>
    </xf>
    <xf numFmtId="0" fontId="14" fillId="0" borderId="0">
      <alignment vertical="center"/>
    </xf>
    <xf numFmtId="0" fontId="12" fillId="0" borderId="0">
      <alignment vertical="center"/>
    </xf>
    <xf numFmtId="0" fontId="14" fillId="0" borderId="0">
      <alignment vertical="center"/>
    </xf>
    <xf numFmtId="0" fontId="12" fillId="0" borderId="0">
      <alignment vertical="center"/>
    </xf>
    <xf numFmtId="0" fontId="12" fillId="0" borderId="0">
      <alignment vertical="center"/>
    </xf>
    <xf numFmtId="0" fontId="14" fillId="0" borderId="0">
      <alignment vertical="center"/>
    </xf>
    <xf numFmtId="0" fontId="14" fillId="0" borderId="0">
      <alignment vertical="center"/>
    </xf>
    <xf numFmtId="0" fontId="54" fillId="47" borderId="30" applyNumberFormat="0" applyAlignment="0" applyProtection="0">
      <alignment vertical="center"/>
    </xf>
    <xf numFmtId="0" fontId="12" fillId="0" borderId="0">
      <alignment vertical="center"/>
    </xf>
    <xf numFmtId="0" fontId="12" fillId="0" borderId="0">
      <alignment vertical="center"/>
    </xf>
    <xf numFmtId="0" fontId="14" fillId="0" borderId="0">
      <alignment vertical="center"/>
    </xf>
    <xf numFmtId="0" fontId="14" fillId="0" borderId="0">
      <alignment vertical="center"/>
    </xf>
    <xf numFmtId="0" fontId="14"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4" fillId="0" borderId="0">
      <alignment vertical="center"/>
    </xf>
    <xf numFmtId="0" fontId="12" fillId="0" borderId="0">
      <alignment vertical="center"/>
    </xf>
    <xf numFmtId="0" fontId="12" fillId="0" borderId="0">
      <alignment vertical="center"/>
    </xf>
    <xf numFmtId="0" fontId="12" fillId="0" borderId="0">
      <alignment vertical="center"/>
    </xf>
    <xf numFmtId="0" fontId="14" fillId="0" borderId="0">
      <alignment vertical="center"/>
    </xf>
    <xf numFmtId="0" fontId="12" fillId="0" borderId="0">
      <alignment vertical="center"/>
    </xf>
    <xf numFmtId="0" fontId="12" fillId="0" borderId="0">
      <alignment vertical="center"/>
    </xf>
    <xf numFmtId="0" fontId="12" fillId="0" borderId="0">
      <alignment vertical="center"/>
    </xf>
    <xf numFmtId="0" fontId="54" fillId="47" borderId="30" applyNumberFormat="0" applyAlignment="0" applyProtection="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4" fillId="0" borderId="0">
      <alignment vertical="center"/>
    </xf>
    <xf numFmtId="0" fontId="14" fillId="0" borderId="0">
      <alignment vertical="center"/>
    </xf>
    <xf numFmtId="0" fontId="12" fillId="0" borderId="0">
      <alignment vertical="center"/>
    </xf>
    <xf numFmtId="0" fontId="12" fillId="0" borderId="0">
      <alignment vertical="center"/>
    </xf>
    <xf numFmtId="0" fontId="14" fillId="0" borderId="0">
      <alignment vertical="center"/>
    </xf>
    <xf numFmtId="0" fontId="12" fillId="0" borderId="0">
      <alignment vertical="center"/>
    </xf>
    <xf numFmtId="0" fontId="12" fillId="0" borderId="0">
      <alignment vertical="center"/>
    </xf>
    <xf numFmtId="0" fontId="12" fillId="0" borderId="0">
      <alignment vertical="center"/>
    </xf>
    <xf numFmtId="0" fontId="54" fillId="47" borderId="30" applyNumberFormat="0" applyAlignment="0" applyProtection="0">
      <alignment vertical="center"/>
    </xf>
    <xf numFmtId="0" fontId="12" fillId="0" borderId="0">
      <alignment vertical="center"/>
    </xf>
    <xf numFmtId="0" fontId="12" fillId="0" borderId="0">
      <alignment vertical="center"/>
    </xf>
    <xf numFmtId="0" fontId="12" fillId="0" borderId="0">
      <alignment vertical="center"/>
    </xf>
    <xf numFmtId="0" fontId="14" fillId="0" borderId="0">
      <alignment vertical="center"/>
    </xf>
    <xf numFmtId="0" fontId="12" fillId="0" borderId="0">
      <alignment vertical="center"/>
    </xf>
    <xf numFmtId="0" fontId="14" fillId="0" borderId="0">
      <alignment vertical="center"/>
    </xf>
    <xf numFmtId="0" fontId="12" fillId="0" borderId="0">
      <alignment vertical="center"/>
    </xf>
    <xf numFmtId="0" fontId="14" fillId="0" borderId="0">
      <alignment vertical="center"/>
    </xf>
    <xf numFmtId="0" fontId="12" fillId="0" borderId="0">
      <alignment vertical="center"/>
    </xf>
    <xf numFmtId="0" fontId="12" fillId="0" borderId="0">
      <alignment vertical="center"/>
    </xf>
    <xf numFmtId="0" fontId="12" fillId="0" borderId="0">
      <alignment vertical="center"/>
    </xf>
    <xf numFmtId="0" fontId="57" fillId="47" borderId="30" applyNumberFormat="0" applyAlignment="0" applyProtection="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4" fillId="0" borderId="0">
      <alignment vertical="center"/>
    </xf>
    <xf numFmtId="0" fontId="14" fillId="0" borderId="0">
      <alignment vertical="center"/>
    </xf>
    <xf numFmtId="0" fontId="14"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4" fillId="0" borderId="0">
      <alignment vertical="center"/>
    </xf>
    <xf numFmtId="0" fontId="12" fillId="0" borderId="0">
      <alignment vertical="center"/>
    </xf>
    <xf numFmtId="0" fontId="12" fillId="0" borderId="0">
      <alignment vertical="center"/>
    </xf>
    <xf numFmtId="0" fontId="57" fillId="47" borderId="30" applyNumberFormat="0" applyAlignment="0" applyProtection="0">
      <alignment vertical="center"/>
    </xf>
    <xf numFmtId="0" fontId="14"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57" fillId="47" borderId="30" applyNumberFormat="0" applyAlignment="0" applyProtection="0">
      <alignment vertical="center"/>
    </xf>
    <xf numFmtId="0" fontId="14" fillId="0" borderId="0">
      <alignment vertical="center"/>
    </xf>
    <xf numFmtId="0" fontId="12" fillId="0" borderId="0">
      <alignment vertical="center"/>
    </xf>
    <xf numFmtId="0" fontId="14" fillId="0" borderId="0">
      <alignment vertical="center"/>
    </xf>
    <xf numFmtId="0" fontId="14" fillId="0" borderId="0">
      <alignment vertical="center"/>
    </xf>
    <xf numFmtId="0" fontId="12" fillId="0" borderId="0">
      <alignment vertical="center"/>
    </xf>
    <xf numFmtId="0" fontId="14" fillId="0" borderId="0">
      <alignment vertical="center"/>
    </xf>
    <xf numFmtId="0" fontId="12" fillId="0" borderId="0">
      <alignment vertical="center"/>
    </xf>
    <xf numFmtId="0" fontId="14"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4" fillId="0" borderId="0">
      <alignment vertical="center"/>
    </xf>
    <xf numFmtId="0" fontId="12" fillId="0" borderId="0">
      <alignment vertical="center"/>
    </xf>
    <xf numFmtId="0" fontId="12"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4"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4" fillId="0" borderId="0">
      <alignment vertical="center"/>
    </xf>
    <xf numFmtId="0" fontId="14" fillId="0" borderId="0">
      <alignment vertical="center"/>
    </xf>
    <xf numFmtId="0" fontId="12" fillId="0" borderId="0">
      <alignment vertical="center"/>
    </xf>
    <xf numFmtId="0" fontId="12" fillId="0" borderId="0">
      <alignment vertical="center"/>
    </xf>
    <xf numFmtId="0" fontId="14"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4" fillId="0" borderId="0">
      <alignment vertical="center"/>
    </xf>
    <xf numFmtId="0" fontId="12" fillId="0" borderId="0">
      <alignment vertical="center"/>
    </xf>
    <xf numFmtId="0" fontId="12" fillId="0" borderId="0">
      <alignment vertical="center"/>
    </xf>
    <xf numFmtId="0" fontId="14"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4" fillId="0" borderId="0">
      <alignment vertical="center"/>
    </xf>
    <xf numFmtId="0" fontId="12" fillId="0" borderId="0">
      <alignment vertical="center"/>
    </xf>
    <xf numFmtId="0" fontId="12" fillId="0" borderId="0">
      <alignment vertical="center"/>
    </xf>
    <xf numFmtId="0" fontId="14" fillId="0" borderId="0">
      <alignment vertical="center"/>
    </xf>
    <xf numFmtId="0" fontId="14"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4" fillId="0" borderId="0">
      <alignment vertical="center"/>
    </xf>
    <xf numFmtId="0" fontId="14"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4" fillId="0" borderId="0">
      <alignment vertical="center"/>
    </xf>
    <xf numFmtId="0" fontId="14" fillId="0" borderId="0">
      <alignment vertical="center"/>
    </xf>
    <xf numFmtId="0" fontId="12" fillId="0" borderId="0">
      <alignment vertical="center"/>
    </xf>
    <xf numFmtId="0" fontId="14" fillId="0" borderId="0">
      <alignment vertical="center"/>
    </xf>
    <xf numFmtId="0" fontId="14" fillId="0" borderId="0">
      <alignment vertical="center"/>
    </xf>
    <xf numFmtId="0" fontId="12" fillId="0" borderId="0">
      <alignment vertical="center"/>
    </xf>
    <xf numFmtId="0" fontId="12" fillId="0" borderId="0">
      <alignment vertical="center"/>
    </xf>
    <xf numFmtId="0" fontId="12" fillId="0" borderId="0">
      <alignment vertical="center"/>
    </xf>
    <xf numFmtId="0" fontId="14" fillId="0" borderId="0">
      <alignment vertical="center"/>
    </xf>
    <xf numFmtId="0" fontId="14" fillId="0" borderId="0">
      <alignment vertical="center"/>
    </xf>
    <xf numFmtId="0" fontId="12" fillId="0" borderId="0">
      <alignment vertical="center"/>
    </xf>
    <xf numFmtId="0" fontId="12" fillId="0" borderId="0">
      <alignment vertical="center"/>
    </xf>
    <xf numFmtId="0" fontId="14" fillId="0" borderId="0">
      <alignment vertical="center"/>
    </xf>
    <xf numFmtId="0" fontId="12" fillId="0" borderId="0">
      <alignment vertical="center"/>
    </xf>
    <xf numFmtId="0" fontId="14" fillId="0" borderId="0">
      <alignment vertical="center"/>
    </xf>
    <xf numFmtId="0" fontId="14" fillId="0" borderId="0">
      <alignment vertical="center"/>
    </xf>
    <xf numFmtId="0" fontId="12" fillId="0" borderId="0">
      <alignment vertical="center"/>
    </xf>
    <xf numFmtId="0" fontId="14"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4" fillId="0" borderId="0">
      <alignment vertical="center"/>
    </xf>
    <xf numFmtId="0" fontId="12" fillId="0" borderId="0">
      <alignment vertical="center"/>
    </xf>
    <xf numFmtId="0" fontId="14" fillId="0" borderId="0">
      <alignment vertical="center"/>
    </xf>
    <xf numFmtId="0" fontId="14" fillId="0" borderId="0">
      <alignment vertical="center"/>
    </xf>
    <xf numFmtId="0" fontId="12" fillId="0" borderId="0">
      <alignment vertical="center"/>
    </xf>
    <xf numFmtId="0" fontId="14" fillId="0" borderId="0">
      <alignment vertical="center"/>
    </xf>
    <xf numFmtId="0" fontId="14"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4"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4" fillId="0" borderId="0">
      <alignment vertical="center"/>
    </xf>
    <xf numFmtId="0" fontId="14"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4" fillId="0" borderId="0">
      <alignment vertical="center"/>
    </xf>
    <xf numFmtId="0" fontId="14" fillId="0" borderId="0">
      <alignment vertical="center"/>
    </xf>
    <xf numFmtId="0" fontId="12" fillId="0" borderId="0">
      <alignment vertical="center"/>
    </xf>
    <xf numFmtId="0" fontId="12" fillId="0" borderId="0">
      <alignment vertical="center"/>
    </xf>
    <xf numFmtId="0" fontId="14" fillId="0" borderId="0">
      <alignment vertical="center"/>
    </xf>
    <xf numFmtId="0" fontId="12" fillId="0" borderId="0">
      <alignment vertical="center"/>
    </xf>
    <xf numFmtId="0" fontId="12" fillId="0" borderId="0">
      <alignment vertical="center"/>
    </xf>
    <xf numFmtId="0" fontId="12" fillId="0" borderId="0">
      <alignment vertical="center"/>
    </xf>
    <xf numFmtId="0" fontId="14" fillId="0" borderId="0">
      <alignment vertical="center"/>
    </xf>
    <xf numFmtId="0" fontId="14" fillId="0" borderId="0">
      <alignment vertical="center"/>
    </xf>
    <xf numFmtId="0" fontId="12" fillId="0" borderId="0">
      <alignment vertical="center"/>
    </xf>
    <xf numFmtId="0" fontId="14"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4" fillId="0" borderId="0">
      <alignment vertical="center"/>
    </xf>
    <xf numFmtId="0" fontId="12" fillId="0" borderId="0">
      <alignment vertical="center"/>
    </xf>
    <xf numFmtId="0" fontId="12" fillId="0" borderId="0">
      <alignment vertical="center"/>
    </xf>
    <xf numFmtId="0" fontId="12" fillId="0" borderId="0">
      <alignment vertical="center"/>
    </xf>
    <xf numFmtId="0" fontId="14"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4" fillId="0" borderId="0">
      <alignment vertical="center"/>
    </xf>
    <xf numFmtId="0" fontId="12" fillId="0" borderId="0">
      <alignment vertical="center"/>
    </xf>
    <xf numFmtId="0" fontId="12" fillId="0" borderId="0">
      <alignment vertical="center"/>
    </xf>
    <xf numFmtId="0" fontId="14"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4" fillId="0" borderId="0">
      <alignment vertical="center"/>
    </xf>
    <xf numFmtId="0" fontId="14" fillId="0" borderId="0">
      <alignment vertical="center"/>
    </xf>
    <xf numFmtId="0" fontId="14" fillId="0" borderId="0">
      <alignment vertical="center"/>
    </xf>
    <xf numFmtId="0" fontId="12" fillId="0" borderId="0">
      <alignment vertical="center"/>
    </xf>
    <xf numFmtId="0" fontId="14"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4" fillId="0" borderId="0">
      <alignment vertical="center"/>
    </xf>
    <xf numFmtId="0" fontId="12" fillId="0" borderId="0">
      <alignment vertical="center"/>
    </xf>
    <xf numFmtId="0" fontId="14" fillId="0" borderId="0">
      <alignment vertical="center"/>
    </xf>
    <xf numFmtId="0" fontId="12" fillId="0" borderId="0">
      <alignment vertical="center"/>
    </xf>
    <xf numFmtId="0" fontId="12" fillId="0" borderId="0">
      <alignment vertical="center"/>
    </xf>
    <xf numFmtId="0" fontId="12" fillId="0" borderId="0">
      <alignment vertical="center"/>
    </xf>
    <xf numFmtId="0" fontId="14" fillId="0" borderId="0">
      <alignment vertical="center"/>
    </xf>
    <xf numFmtId="0" fontId="14" fillId="0" borderId="0">
      <alignment vertical="center"/>
    </xf>
    <xf numFmtId="0" fontId="12" fillId="0" borderId="0">
      <alignment vertical="center"/>
    </xf>
    <xf numFmtId="0" fontId="14" fillId="0" borderId="0">
      <alignment vertical="center"/>
    </xf>
    <xf numFmtId="0" fontId="14"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4" fillId="0" borderId="0">
      <alignment vertical="center"/>
    </xf>
    <xf numFmtId="0" fontId="14" fillId="0" borderId="0">
      <alignment vertical="center"/>
    </xf>
    <xf numFmtId="0" fontId="12" fillId="0" borderId="0">
      <alignment vertical="center"/>
    </xf>
    <xf numFmtId="0" fontId="14" fillId="0" borderId="0">
      <alignment vertical="center"/>
    </xf>
    <xf numFmtId="0" fontId="12" fillId="0" borderId="0">
      <alignment vertical="center"/>
    </xf>
    <xf numFmtId="0" fontId="14" fillId="0" borderId="0">
      <alignment vertical="center"/>
    </xf>
    <xf numFmtId="0" fontId="12" fillId="0" borderId="0">
      <alignment vertical="center"/>
    </xf>
    <xf numFmtId="0" fontId="12" fillId="0" borderId="0">
      <alignment vertical="center"/>
    </xf>
    <xf numFmtId="0" fontId="12"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4" fillId="0" borderId="0">
      <alignment vertical="center"/>
    </xf>
    <xf numFmtId="0" fontId="14" fillId="0" borderId="0">
      <alignment vertical="center"/>
    </xf>
    <xf numFmtId="0" fontId="12" fillId="0" borderId="0">
      <alignment vertical="center"/>
    </xf>
    <xf numFmtId="0" fontId="12" fillId="0" borderId="0">
      <alignment vertical="center"/>
    </xf>
    <xf numFmtId="0" fontId="14" fillId="0" borderId="0">
      <alignment vertical="center"/>
    </xf>
    <xf numFmtId="0" fontId="12" fillId="0" borderId="0">
      <alignment vertical="center"/>
    </xf>
    <xf numFmtId="0" fontId="14" fillId="0" borderId="0">
      <alignment vertical="center"/>
    </xf>
    <xf numFmtId="0" fontId="12" fillId="0" borderId="0">
      <alignment vertical="center"/>
    </xf>
    <xf numFmtId="0" fontId="14" fillId="0" borderId="0">
      <alignment vertical="center"/>
    </xf>
    <xf numFmtId="0" fontId="12" fillId="0" borderId="0">
      <alignment vertical="center"/>
    </xf>
    <xf numFmtId="0" fontId="14" fillId="0" borderId="0">
      <alignment vertical="center"/>
    </xf>
    <xf numFmtId="0" fontId="12" fillId="0" borderId="0">
      <alignment vertical="center"/>
    </xf>
    <xf numFmtId="0" fontId="12" fillId="0" borderId="0">
      <alignment vertical="center"/>
    </xf>
    <xf numFmtId="0" fontId="12" fillId="0" borderId="0">
      <alignment vertical="center"/>
    </xf>
    <xf numFmtId="0" fontId="14" fillId="0" borderId="0">
      <alignment vertical="center"/>
    </xf>
    <xf numFmtId="0" fontId="12" fillId="0" borderId="0">
      <alignment vertical="center"/>
    </xf>
    <xf numFmtId="0" fontId="12" fillId="0" borderId="0">
      <alignment vertical="center"/>
    </xf>
    <xf numFmtId="0" fontId="14" fillId="0" borderId="0">
      <alignment vertical="center"/>
    </xf>
    <xf numFmtId="0" fontId="14"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2" fillId="0" borderId="0">
      <alignment vertical="center"/>
    </xf>
    <xf numFmtId="0" fontId="12" fillId="0" borderId="0">
      <alignment vertical="center"/>
    </xf>
    <xf numFmtId="0" fontId="14" fillId="0" borderId="0">
      <alignment vertical="center"/>
    </xf>
    <xf numFmtId="0" fontId="12" fillId="0" borderId="0">
      <alignment vertical="center"/>
    </xf>
    <xf numFmtId="0" fontId="14" fillId="0" borderId="0">
      <alignment vertical="center"/>
    </xf>
    <xf numFmtId="0" fontId="12" fillId="0" borderId="0">
      <alignment vertical="center"/>
    </xf>
    <xf numFmtId="0" fontId="12" fillId="0" borderId="0">
      <alignment vertical="center"/>
    </xf>
    <xf numFmtId="0" fontId="14" fillId="0" borderId="0">
      <alignment vertical="center"/>
    </xf>
    <xf numFmtId="0" fontId="14"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4" fillId="0" borderId="0">
      <alignment vertical="center"/>
    </xf>
    <xf numFmtId="0" fontId="14" fillId="0" borderId="0">
      <alignment vertical="center"/>
    </xf>
    <xf numFmtId="0" fontId="14" fillId="0" borderId="0">
      <alignment vertical="center"/>
    </xf>
    <xf numFmtId="0" fontId="12" fillId="0" borderId="0">
      <alignment vertical="center"/>
    </xf>
    <xf numFmtId="0" fontId="12" fillId="0" borderId="0">
      <alignment vertical="center"/>
    </xf>
    <xf numFmtId="0" fontId="12" fillId="0" borderId="0">
      <alignment vertical="center"/>
    </xf>
    <xf numFmtId="0" fontId="14"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4" fillId="0" borderId="0">
      <alignment vertical="center"/>
    </xf>
    <xf numFmtId="0" fontId="14" fillId="0" borderId="0">
      <alignment vertical="center"/>
    </xf>
    <xf numFmtId="0" fontId="12" fillId="0" borderId="0">
      <alignment vertical="center"/>
    </xf>
    <xf numFmtId="0" fontId="12" fillId="0" borderId="0">
      <alignment vertical="center"/>
    </xf>
    <xf numFmtId="0" fontId="14"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4"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4" fillId="0" borderId="0">
      <alignment vertical="center"/>
    </xf>
    <xf numFmtId="0" fontId="12" fillId="0" borderId="0">
      <alignment vertical="center"/>
    </xf>
    <xf numFmtId="0" fontId="12" fillId="0" borderId="0">
      <alignment vertical="center"/>
    </xf>
    <xf numFmtId="0" fontId="12" fillId="0" borderId="0">
      <alignment vertical="center"/>
    </xf>
    <xf numFmtId="0" fontId="14" fillId="0" borderId="0">
      <alignment vertical="center"/>
    </xf>
    <xf numFmtId="0" fontId="14" fillId="0" borderId="0">
      <alignment vertical="center"/>
    </xf>
    <xf numFmtId="0" fontId="12" fillId="0" borderId="0">
      <alignment vertical="center"/>
    </xf>
    <xf numFmtId="0" fontId="14"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4" fillId="0" borderId="0">
      <alignment vertical="center"/>
    </xf>
    <xf numFmtId="0" fontId="12" fillId="0" borderId="0">
      <alignment vertical="center"/>
    </xf>
    <xf numFmtId="0" fontId="12" fillId="0" borderId="0">
      <alignment vertical="center"/>
    </xf>
    <xf numFmtId="0" fontId="14" fillId="0" borderId="0">
      <alignment vertical="center"/>
    </xf>
    <xf numFmtId="0" fontId="14" fillId="0" borderId="0">
      <alignment vertical="center"/>
    </xf>
    <xf numFmtId="0" fontId="12" fillId="0" borderId="0">
      <alignment vertical="center"/>
    </xf>
    <xf numFmtId="0" fontId="14"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4" fillId="0" borderId="0">
      <alignment vertical="center"/>
    </xf>
    <xf numFmtId="0" fontId="12" fillId="0" borderId="0">
      <alignment vertical="center"/>
    </xf>
    <xf numFmtId="0" fontId="12" fillId="0" borderId="0">
      <alignment vertical="center"/>
    </xf>
    <xf numFmtId="0" fontId="14"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4" fillId="0" borderId="0">
      <alignment vertical="center"/>
    </xf>
    <xf numFmtId="0" fontId="14"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4" fillId="0" borderId="0">
      <alignment vertical="center"/>
    </xf>
    <xf numFmtId="0" fontId="12" fillId="0" borderId="0">
      <alignment vertical="center"/>
    </xf>
    <xf numFmtId="0" fontId="14"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4" fillId="0" borderId="0">
      <alignment vertical="center"/>
    </xf>
    <xf numFmtId="0" fontId="12" fillId="0" borderId="0">
      <alignment vertical="center"/>
    </xf>
    <xf numFmtId="0" fontId="12" fillId="0" borderId="0">
      <alignment vertical="center"/>
    </xf>
    <xf numFmtId="0" fontId="14"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4" fillId="0" borderId="0">
      <alignment vertical="center"/>
    </xf>
    <xf numFmtId="0" fontId="14"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4" fillId="0" borderId="0">
      <alignment vertical="center"/>
    </xf>
    <xf numFmtId="0" fontId="12" fillId="0" borderId="0">
      <alignment vertical="center"/>
    </xf>
    <xf numFmtId="0" fontId="14" fillId="0" borderId="0">
      <alignment vertical="center"/>
    </xf>
    <xf numFmtId="0" fontId="14" fillId="0" borderId="0">
      <alignment vertical="center"/>
    </xf>
    <xf numFmtId="0" fontId="14" fillId="0" borderId="0">
      <alignment vertical="center"/>
    </xf>
    <xf numFmtId="0" fontId="12" fillId="0" borderId="0">
      <alignment vertical="center"/>
    </xf>
    <xf numFmtId="0" fontId="14"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4"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4" fillId="0" borderId="0">
      <alignment vertical="center"/>
    </xf>
    <xf numFmtId="0" fontId="14"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4" fillId="0" borderId="0">
      <alignment vertical="center"/>
    </xf>
    <xf numFmtId="0" fontId="14" fillId="0" borderId="0">
      <alignment vertical="center"/>
    </xf>
    <xf numFmtId="0" fontId="12" fillId="0" borderId="0">
      <alignment vertical="center"/>
    </xf>
    <xf numFmtId="0" fontId="12" fillId="0" borderId="0">
      <alignment vertical="center"/>
    </xf>
    <xf numFmtId="0" fontId="12" fillId="0" borderId="0">
      <alignment vertical="center"/>
    </xf>
    <xf numFmtId="0" fontId="14" fillId="0" borderId="0">
      <alignment vertical="center"/>
    </xf>
    <xf numFmtId="0" fontId="14" fillId="0" borderId="0">
      <alignment vertical="center"/>
    </xf>
    <xf numFmtId="0" fontId="14" fillId="0" borderId="0">
      <alignment vertical="center"/>
    </xf>
    <xf numFmtId="0" fontId="12" fillId="0" borderId="0">
      <alignment vertical="center"/>
    </xf>
    <xf numFmtId="0" fontId="14"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4"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4" fillId="0" borderId="0">
      <alignment vertical="center"/>
    </xf>
    <xf numFmtId="0" fontId="14"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4" fillId="0" borderId="0">
      <alignment vertical="center"/>
    </xf>
    <xf numFmtId="0" fontId="14" fillId="0" borderId="0">
      <alignment vertical="center"/>
    </xf>
    <xf numFmtId="0" fontId="12" fillId="0" borderId="0">
      <alignment vertical="center"/>
    </xf>
    <xf numFmtId="0" fontId="14" fillId="0" borderId="0">
      <alignment vertical="center"/>
    </xf>
    <xf numFmtId="0" fontId="14" fillId="0" borderId="0">
      <alignment vertical="center"/>
    </xf>
    <xf numFmtId="0" fontId="14"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4" fillId="0" borderId="0">
      <alignment vertical="center"/>
    </xf>
    <xf numFmtId="0" fontId="12"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4" fillId="0" borderId="0">
      <alignment vertical="center"/>
    </xf>
    <xf numFmtId="0" fontId="14" fillId="0" borderId="0">
      <alignment vertical="center"/>
    </xf>
    <xf numFmtId="0" fontId="12" fillId="0" borderId="0">
      <alignment vertical="center"/>
    </xf>
    <xf numFmtId="0" fontId="12" fillId="0" borderId="0">
      <alignment vertical="center"/>
    </xf>
    <xf numFmtId="0" fontId="14"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4" fillId="0" borderId="0">
      <alignment vertical="center"/>
    </xf>
    <xf numFmtId="0" fontId="12" fillId="0" borderId="0">
      <alignment vertical="center"/>
    </xf>
    <xf numFmtId="0" fontId="14" fillId="0" borderId="0">
      <alignment vertical="center"/>
    </xf>
    <xf numFmtId="0" fontId="14" fillId="0" borderId="0">
      <alignment vertical="center"/>
    </xf>
    <xf numFmtId="0" fontId="12" fillId="0" borderId="0">
      <alignment vertical="center"/>
    </xf>
    <xf numFmtId="0" fontId="12" fillId="0" borderId="0">
      <alignment vertical="center"/>
    </xf>
    <xf numFmtId="0" fontId="12" fillId="0" borderId="0">
      <alignment vertical="center"/>
    </xf>
    <xf numFmtId="0" fontId="14" fillId="0" borderId="0">
      <alignment vertical="center"/>
    </xf>
    <xf numFmtId="0" fontId="12" fillId="0" borderId="0">
      <alignment vertical="center"/>
    </xf>
    <xf numFmtId="0" fontId="12" fillId="0" borderId="0">
      <alignment vertical="center"/>
    </xf>
    <xf numFmtId="0" fontId="14"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4" fillId="0" borderId="0">
      <alignment vertical="center"/>
    </xf>
    <xf numFmtId="0" fontId="12" fillId="0" borderId="0">
      <alignment vertical="center"/>
    </xf>
    <xf numFmtId="0" fontId="12" fillId="0" borderId="0">
      <alignment vertical="center"/>
    </xf>
    <xf numFmtId="0" fontId="12" fillId="0" borderId="0">
      <alignment vertical="center"/>
    </xf>
    <xf numFmtId="0" fontId="14" fillId="0" borderId="0">
      <alignment vertical="center"/>
    </xf>
    <xf numFmtId="0" fontId="12" fillId="0" borderId="0">
      <alignment vertical="center"/>
    </xf>
    <xf numFmtId="0" fontId="14" fillId="0" borderId="0">
      <alignment vertical="center"/>
    </xf>
    <xf numFmtId="0" fontId="14"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4" fillId="0" borderId="0">
      <alignment vertical="center"/>
    </xf>
    <xf numFmtId="0" fontId="12" fillId="0" borderId="0">
      <alignment vertical="center"/>
    </xf>
    <xf numFmtId="0" fontId="14" fillId="0" borderId="0">
      <alignment vertical="center"/>
    </xf>
    <xf numFmtId="0" fontId="14"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4" fillId="0" borderId="0">
      <alignment vertical="center"/>
    </xf>
    <xf numFmtId="0" fontId="14"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4" fillId="0" borderId="0">
      <alignment vertical="center"/>
    </xf>
    <xf numFmtId="0" fontId="14"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4"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4" fillId="0" borderId="0">
      <alignment vertical="center"/>
    </xf>
    <xf numFmtId="0" fontId="14"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4"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4"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4" fillId="0" borderId="0">
      <alignment vertical="center"/>
    </xf>
    <xf numFmtId="0" fontId="12" fillId="0" borderId="0">
      <alignment vertical="center"/>
    </xf>
    <xf numFmtId="0" fontId="12" fillId="0" borderId="0">
      <alignment vertical="center"/>
    </xf>
    <xf numFmtId="0" fontId="14" fillId="0" borderId="0">
      <alignment vertical="center"/>
    </xf>
    <xf numFmtId="0" fontId="12" fillId="0" borderId="0">
      <alignment vertical="center"/>
    </xf>
    <xf numFmtId="0" fontId="14" fillId="0" borderId="0">
      <alignment vertical="center"/>
    </xf>
    <xf numFmtId="0" fontId="14"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4" fillId="0" borderId="0">
      <alignment vertical="center"/>
    </xf>
    <xf numFmtId="0" fontId="14" fillId="0" borderId="0">
      <alignment vertical="center"/>
    </xf>
    <xf numFmtId="0" fontId="14" fillId="0" borderId="0">
      <alignment vertical="center"/>
    </xf>
    <xf numFmtId="0" fontId="12" fillId="0" borderId="0">
      <alignment vertical="center"/>
    </xf>
    <xf numFmtId="0" fontId="12" fillId="0" borderId="0">
      <alignment vertical="center"/>
    </xf>
    <xf numFmtId="0" fontId="12" fillId="0" borderId="0">
      <alignment vertical="center"/>
    </xf>
    <xf numFmtId="0" fontId="14" fillId="0" borderId="0">
      <alignment vertical="center"/>
    </xf>
    <xf numFmtId="0" fontId="12" fillId="0" borderId="0">
      <alignment vertical="center"/>
    </xf>
    <xf numFmtId="0" fontId="12" fillId="0" borderId="0">
      <alignment vertical="center"/>
    </xf>
    <xf numFmtId="0" fontId="14" fillId="0" borderId="0">
      <alignment vertical="center"/>
    </xf>
    <xf numFmtId="0" fontId="12" fillId="0" borderId="0">
      <alignment vertical="center"/>
    </xf>
    <xf numFmtId="0" fontId="14" fillId="0" borderId="0">
      <alignment vertical="center"/>
    </xf>
    <xf numFmtId="0" fontId="12" fillId="0" borderId="0">
      <alignment vertical="center"/>
    </xf>
    <xf numFmtId="0" fontId="14" fillId="0" borderId="0">
      <alignment vertical="center"/>
    </xf>
    <xf numFmtId="0" fontId="12" fillId="0" borderId="0">
      <alignment vertical="center"/>
    </xf>
    <xf numFmtId="0" fontId="12" fillId="0" borderId="0">
      <alignment vertical="center"/>
    </xf>
    <xf numFmtId="0" fontId="12" fillId="0" borderId="0">
      <alignment vertical="center"/>
    </xf>
    <xf numFmtId="0" fontId="14" fillId="0" borderId="0">
      <alignment vertical="center"/>
    </xf>
    <xf numFmtId="0" fontId="12" fillId="0" borderId="0">
      <alignment vertical="center"/>
    </xf>
    <xf numFmtId="0" fontId="14" fillId="0" borderId="0">
      <alignment vertical="center"/>
    </xf>
    <xf numFmtId="0" fontId="14"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4" fillId="0" borderId="0">
      <alignment vertical="center"/>
    </xf>
    <xf numFmtId="0" fontId="14" fillId="0" borderId="0">
      <alignment vertical="center"/>
    </xf>
    <xf numFmtId="0" fontId="14" fillId="0" borderId="0">
      <alignment vertical="center"/>
    </xf>
    <xf numFmtId="0" fontId="12" fillId="0" borderId="0">
      <alignment vertical="center"/>
    </xf>
    <xf numFmtId="0" fontId="12" fillId="0" borderId="0">
      <alignment vertical="center"/>
    </xf>
    <xf numFmtId="0" fontId="12" fillId="0" borderId="0">
      <alignment vertical="center"/>
    </xf>
    <xf numFmtId="0" fontId="14" fillId="0" borderId="0">
      <alignment vertical="center"/>
    </xf>
    <xf numFmtId="0" fontId="12" fillId="0" borderId="0">
      <alignment vertical="center"/>
    </xf>
    <xf numFmtId="0" fontId="12" fillId="0" borderId="0">
      <alignment vertical="center"/>
    </xf>
    <xf numFmtId="0" fontId="12" fillId="0" borderId="0">
      <alignment vertical="center"/>
    </xf>
    <xf numFmtId="0" fontId="14"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4" fillId="0" borderId="0">
      <alignment vertical="center"/>
    </xf>
    <xf numFmtId="0" fontId="12" fillId="0" borderId="0">
      <alignment vertical="center"/>
    </xf>
    <xf numFmtId="0" fontId="14" fillId="0" borderId="0">
      <alignment vertical="center"/>
    </xf>
    <xf numFmtId="0" fontId="12" fillId="0" borderId="0">
      <alignment vertical="center"/>
    </xf>
    <xf numFmtId="0" fontId="14" fillId="0" borderId="0">
      <alignment vertical="center"/>
    </xf>
    <xf numFmtId="0" fontId="12" fillId="0" borderId="0">
      <alignment vertical="center"/>
    </xf>
    <xf numFmtId="0" fontId="14" fillId="0" borderId="0">
      <alignment vertical="center"/>
    </xf>
    <xf numFmtId="0" fontId="12" fillId="0" borderId="0">
      <alignment vertical="center"/>
    </xf>
    <xf numFmtId="0" fontId="12" fillId="0" borderId="0">
      <alignment vertical="center"/>
    </xf>
    <xf numFmtId="0" fontId="12" fillId="0" borderId="0">
      <alignment vertical="center"/>
    </xf>
    <xf numFmtId="0" fontId="14"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4" fillId="0" borderId="0">
      <alignment vertical="center"/>
    </xf>
    <xf numFmtId="0" fontId="12" fillId="0" borderId="0">
      <alignment vertical="center"/>
    </xf>
    <xf numFmtId="0" fontId="14" fillId="0" borderId="0">
      <alignment vertical="center"/>
    </xf>
    <xf numFmtId="0" fontId="14" fillId="0" borderId="0">
      <alignment vertical="center"/>
    </xf>
    <xf numFmtId="0" fontId="12" fillId="0" borderId="0">
      <alignment vertical="center"/>
    </xf>
    <xf numFmtId="0" fontId="12" fillId="0" borderId="0">
      <alignment vertical="center"/>
    </xf>
    <xf numFmtId="0" fontId="12" fillId="0" borderId="0">
      <alignment vertical="center"/>
    </xf>
    <xf numFmtId="0" fontId="14" fillId="0" borderId="0">
      <alignment vertical="center"/>
    </xf>
    <xf numFmtId="0" fontId="12" fillId="0" borderId="0">
      <alignment vertical="center"/>
    </xf>
    <xf numFmtId="0" fontId="12" fillId="0" borderId="0">
      <alignment vertical="center"/>
    </xf>
    <xf numFmtId="0" fontId="12" fillId="0" borderId="0">
      <alignment vertical="center"/>
    </xf>
    <xf numFmtId="0" fontId="14" fillId="0" borderId="0">
      <alignment vertical="center"/>
    </xf>
    <xf numFmtId="0" fontId="12" fillId="0" borderId="0">
      <alignment vertical="center"/>
    </xf>
    <xf numFmtId="0" fontId="14" fillId="0" borderId="0">
      <alignment vertical="center"/>
    </xf>
    <xf numFmtId="0" fontId="12" fillId="0" borderId="0">
      <alignment vertical="center"/>
    </xf>
    <xf numFmtId="0" fontId="12" fillId="0" borderId="0">
      <alignment vertical="center"/>
    </xf>
    <xf numFmtId="0" fontId="12" fillId="0" borderId="0">
      <alignment vertical="center"/>
    </xf>
    <xf numFmtId="0" fontId="14" fillId="0" borderId="0">
      <alignment vertical="center"/>
    </xf>
    <xf numFmtId="0" fontId="12" fillId="0" borderId="0">
      <alignment vertical="center"/>
    </xf>
    <xf numFmtId="0" fontId="14" fillId="0" borderId="0">
      <alignment vertical="center"/>
    </xf>
    <xf numFmtId="0" fontId="14"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4"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4"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4" fillId="0" borderId="0">
      <alignment vertical="center"/>
    </xf>
    <xf numFmtId="0" fontId="14" fillId="0" borderId="0">
      <alignment vertical="center"/>
    </xf>
    <xf numFmtId="0" fontId="12" fillId="0" borderId="0">
      <alignment vertical="center"/>
    </xf>
    <xf numFmtId="0" fontId="14"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4"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4" fillId="0" borderId="0">
      <alignment vertical="center"/>
    </xf>
    <xf numFmtId="0" fontId="12" fillId="0" borderId="0">
      <alignment vertical="center"/>
    </xf>
    <xf numFmtId="0" fontId="14"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4" fillId="0" borderId="0">
      <alignment vertical="center"/>
    </xf>
    <xf numFmtId="0" fontId="12" fillId="0" borderId="0">
      <alignment vertical="center"/>
    </xf>
    <xf numFmtId="0" fontId="14" fillId="0" borderId="0">
      <alignment vertical="center"/>
    </xf>
    <xf numFmtId="0" fontId="12" fillId="0" borderId="0">
      <alignment vertical="center"/>
    </xf>
    <xf numFmtId="0" fontId="14"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4" fillId="0" borderId="0">
      <alignment vertical="center"/>
    </xf>
    <xf numFmtId="0" fontId="14" fillId="0" borderId="0">
      <alignment vertical="center"/>
    </xf>
    <xf numFmtId="0" fontId="14" fillId="0" borderId="0">
      <alignment vertical="center"/>
    </xf>
    <xf numFmtId="0" fontId="12" fillId="0" borderId="0">
      <alignment vertical="center"/>
    </xf>
    <xf numFmtId="0" fontId="12" fillId="0" borderId="0">
      <alignment vertical="center"/>
    </xf>
    <xf numFmtId="0" fontId="14" fillId="0" borderId="0">
      <alignment vertical="center"/>
    </xf>
    <xf numFmtId="0" fontId="12" fillId="0" borderId="0">
      <alignment vertical="center"/>
    </xf>
    <xf numFmtId="0" fontId="12" fillId="0" borderId="0">
      <alignment vertical="center"/>
    </xf>
    <xf numFmtId="0" fontId="14"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4"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4"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4" fillId="0" borderId="0">
      <alignment vertical="center"/>
    </xf>
    <xf numFmtId="0" fontId="14"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4" fillId="0" borderId="0">
      <alignment vertical="center"/>
    </xf>
    <xf numFmtId="0" fontId="12" fillId="0" borderId="0">
      <alignment vertical="center"/>
    </xf>
    <xf numFmtId="0" fontId="12" fillId="0" borderId="0">
      <alignment vertical="center"/>
    </xf>
    <xf numFmtId="0" fontId="14"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4" fillId="0" borderId="0">
      <alignment vertical="center"/>
    </xf>
    <xf numFmtId="0" fontId="14" fillId="0" borderId="0">
      <alignment vertical="center"/>
    </xf>
    <xf numFmtId="0" fontId="12" fillId="0" borderId="0">
      <alignment vertical="center"/>
    </xf>
    <xf numFmtId="0" fontId="14"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4" fillId="0" borderId="0">
      <alignment vertical="center"/>
    </xf>
    <xf numFmtId="0" fontId="12" fillId="0" borderId="0">
      <alignment vertical="center"/>
    </xf>
    <xf numFmtId="0" fontId="14" fillId="0" borderId="0">
      <alignment vertical="center"/>
    </xf>
    <xf numFmtId="0" fontId="14"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4"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4" fillId="0" borderId="0">
      <alignment vertical="center"/>
    </xf>
    <xf numFmtId="0" fontId="12" fillId="0" borderId="0">
      <alignment vertical="center"/>
    </xf>
    <xf numFmtId="0" fontId="14"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4" fillId="0" borderId="0">
      <alignment vertical="center"/>
    </xf>
    <xf numFmtId="0" fontId="12" fillId="0" borderId="0">
      <alignment vertical="center"/>
    </xf>
    <xf numFmtId="0" fontId="14"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4" fillId="0" borderId="0">
      <alignment vertical="center"/>
    </xf>
    <xf numFmtId="0" fontId="14" fillId="0" borderId="0">
      <alignment vertical="center"/>
    </xf>
    <xf numFmtId="0" fontId="12"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4"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4"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4" fillId="0" borderId="0">
      <alignment vertical="center"/>
    </xf>
    <xf numFmtId="0" fontId="14" fillId="0" borderId="0">
      <alignment vertical="center"/>
    </xf>
    <xf numFmtId="0" fontId="12" fillId="0" borderId="0">
      <alignment vertical="center"/>
    </xf>
    <xf numFmtId="0" fontId="14" fillId="0" borderId="0">
      <alignment vertical="center"/>
    </xf>
    <xf numFmtId="0" fontId="12" fillId="0" borderId="0">
      <alignment vertical="center"/>
    </xf>
    <xf numFmtId="0" fontId="14"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4"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4" fillId="0" borderId="0">
      <alignment vertical="center"/>
    </xf>
    <xf numFmtId="0" fontId="14" fillId="0" borderId="0">
      <alignment vertical="center"/>
    </xf>
    <xf numFmtId="0" fontId="14" fillId="0" borderId="0">
      <alignment vertical="center"/>
    </xf>
    <xf numFmtId="0" fontId="12" fillId="0" borderId="0">
      <alignment vertical="center"/>
    </xf>
    <xf numFmtId="0" fontId="14"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4" fillId="0" borderId="0">
      <alignment vertical="center"/>
    </xf>
    <xf numFmtId="0" fontId="14" fillId="0" borderId="0">
      <alignment vertical="center"/>
    </xf>
    <xf numFmtId="0" fontId="12" fillId="0" borderId="0">
      <alignment vertical="center"/>
    </xf>
    <xf numFmtId="0" fontId="14" fillId="0" borderId="0">
      <alignment vertical="center"/>
    </xf>
    <xf numFmtId="0" fontId="14" fillId="0" borderId="0">
      <alignment vertical="center"/>
    </xf>
    <xf numFmtId="0" fontId="12" fillId="0" borderId="0">
      <alignment vertical="center"/>
    </xf>
    <xf numFmtId="0" fontId="12" fillId="0" borderId="0">
      <alignment vertical="center"/>
    </xf>
    <xf numFmtId="0" fontId="12" fillId="0" borderId="0">
      <alignment vertical="center"/>
    </xf>
    <xf numFmtId="0" fontId="14" fillId="0" borderId="0">
      <alignment vertical="center"/>
    </xf>
    <xf numFmtId="0" fontId="12" fillId="0" borderId="0">
      <alignment vertical="center"/>
    </xf>
    <xf numFmtId="0" fontId="14" fillId="0" borderId="0">
      <alignment vertical="center"/>
    </xf>
    <xf numFmtId="0" fontId="12" fillId="0" borderId="0">
      <alignment vertical="center"/>
    </xf>
    <xf numFmtId="0" fontId="12" fillId="0" borderId="0">
      <alignment vertical="center"/>
    </xf>
    <xf numFmtId="0" fontId="14" fillId="0" borderId="0">
      <alignment vertical="center"/>
    </xf>
    <xf numFmtId="0" fontId="14" fillId="0" borderId="0">
      <alignment vertical="center"/>
    </xf>
    <xf numFmtId="0" fontId="12" fillId="0" borderId="0">
      <alignment vertical="center"/>
    </xf>
    <xf numFmtId="0" fontId="12" fillId="0" borderId="0">
      <alignment vertical="center"/>
    </xf>
    <xf numFmtId="0" fontId="14"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4" fillId="0" borderId="0">
      <alignment vertical="center"/>
    </xf>
    <xf numFmtId="0" fontId="12" fillId="0" borderId="0">
      <alignment vertical="center"/>
    </xf>
    <xf numFmtId="0" fontId="14" fillId="0" borderId="0">
      <alignment vertical="center"/>
    </xf>
    <xf numFmtId="0" fontId="14" fillId="0" borderId="0">
      <alignment vertical="center"/>
    </xf>
    <xf numFmtId="0" fontId="12" fillId="0" borderId="0">
      <alignment vertical="center"/>
    </xf>
    <xf numFmtId="0" fontId="14"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4" fillId="0" borderId="0">
      <alignment vertical="center"/>
    </xf>
    <xf numFmtId="0" fontId="12" fillId="0" borderId="0">
      <alignment vertical="center"/>
    </xf>
    <xf numFmtId="0" fontId="14" fillId="0" borderId="0">
      <alignment vertical="center"/>
    </xf>
    <xf numFmtId="0" fontId="12" fillId="0" borderId="0">
      <alignment vertical="center"/>
    </xf>
    <xf numFmtId="0" fontId="14"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4" fillId="0" borderId="0">
      <alignment vertical="center"/>
    </xf>
    <xf numFmtId="0" fontId="14" fillId="0" borderId="0">
      <alignment vertical="center"/>
    </xf>
    <xf numFmtId="0" fontId="12" fillId="0" borderId="0">
      <alignment vertical="center"/>
    </xf>
    <xf numFmtId="0" fontId="12" fillId="0" borderId="0">
      <alignment vertical="center"/>
    </xf>
    <xf numFmtId="0" fontId="12" fillId="0" borderId="0">
      <alignment vertical="center"/>
    </xf>
    <xf numFmtId="0" fontId="14" fillId="0" borderId="0">
      <alignment vertical="center"/>
    </xf>
    <xf numFmtId="0" fontId="14" fillId="0" borderId="0">
      <alignment vertical="center"/>
    </xf>
    <xf numFmtId="0" fontId="12" fillId="0" borderId="0">
      <alignment vertical="center"/>
    </xf>
    <xf numFmtId="0" fontId="14"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4" fillId="0" borderId="0">
      <alignment vertical="center"/>
    </xf>
    <xf numFmtId="0" fontId="14" fillId="0" borderId="0">
      <alignment vertical="center"/>
    </xf>
    <xf numFmtId="0" fontId="12" fillId="0" borderId="0">
      <alignment vertical="center"/>
    </xf>
    <xf numFmtId="0" fontId="14" fillId="0" borderId="0">
      <alignment vertical="center"/>
    </xf>
    <xf numFmtId="0" fontId="14" fillId="0" borderId="0">
      <alignment vertical="center"/>
    </xf>
    <xf numFmtId="0" fontId="12" fillId="0" borderId="0">
      <alignment vertical="center"/>
    </xf>
    <xf numFmtId="0" fontId="14" fillId="0" borderId="0">
      <alignment vertical="center"/>
    </xf>
    <xf numFmtId="0" fontId="14" fillId="0" borderId="0">
      <alignment vertical="center"/>
    </xf>
    <xf numFmtId="0" fontId="12" fillId="0" borderId="0">
      <alignment vertical="center"/>
    </xf>
    <xf numFmtId="0" fontId="12" fillId="0" borderId="0">
      <alignment vertical="center"/>
    </xf>
    <xf numFmtId="0" fontId="12" fillId="0" borderId="0">
      <alignment vertical="center"/>
    </xf>
    <xf numFmtId="0" fontId="14" fillId="0" borderId="0">
      <alignment vertical="center"/>
    </xf>
    <xf numFmtId="0" fontId="14"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4" fillId="0" borderId="0">
      <alignment vertical="center"/>
    </xf>
    <xf numFmtId="0" fontId="14" fillId="0" borderId="0">
      <alignment vertical="center"/>
    </xf>
    <xf numFmtId="0" fontId="12" fillId="0" borderId="0">
      <alignment vertical="center"/>
    </xf>
    <xf numFmtId="0" fontId="12" fillId="0" borderId="0">
      <alignment vertical="center"/>
    </xf>
    <xf numFmtId="0" fontId="12" fillId="0" borderId="0">
      <alignment vertical="center"/>
    </xf>
    <xf numFmtId="0" fontId="14" fillId="0" borderId="0">
      <alignment vertical="center"/>
    </xf>
    <xf numFmtId="0" fontId="14" fillId="0" borderId="0">
      <alignment vertical="center"/>
    </xf>
    <xf numFmtId="0" fontId="12" fillId="0" borderId="0">
      <alignment vertical="center"/>
    </xf>
    <xf numFmtId="0" fontId="12" fillId="0" borderId="0">
      <alignment vertical="center"/>
    </xf>
    <xf numFmtId="0" fontId="14"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4" fillId="0" borderId="0">
      <alignment vertical="center"/>
    </xf>
    <xf numFmtId="0" fontId="12" fillId="0" borderId="0">
      <alignment vertical="center"/>
    </xf>
    <xf numFmtId="0" fontId="12" fillId="0" borderId="0">
      <alignment vertical="center"/>
    </xf>
    <xf numFmtId="0" fontId="14" fillId="0" borderId="0">
      <alignment vertical="center"/>
    </xf>
    <xf numFmtId="0" fontId="12" fillId="0" borderId="0">
      <alignment vertical="center"/>
    </xf>
    <xf numFmtId="0" fontId="14" fillId="0" borderId="0">
      <alignment vertical="center"/>
    </xf>
    <xf numFmtId="0" fontId="12" fillId="0" borderId="0">
      <alignment vertical="center"/>
    </xf>
    <xf numFmtId="0" fontId="14"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4" fillId="0" borderId="0">
      <alignment vertical="center"/>
    </xf>
    <xf numFmtId="0" fontId="12" fillId="0" borderId="0">
      <alignment vertical="center"/>
    </xf>
    <xf numFmtId="0" fontId="12" fillId="0" borderId="0">
      <alignment vertical="center"/>
    </xf>
    <xf numFmtId="0" fontId="14" fillId="0" borderId="0">
      <alignment vertical="center"/>
    </xf>
    <xf numFmtId="0" fontId="12" fillId="0" borderId="0">
      <alignment vertical="center"/>
    </xf>
    <xf numFmtId="0" fontId="12" fillId="0" borderId="0">
      <alignment vertical="center"/>
    </xf>
    <xf numFmtId="0" fontId="14" fillId="0" borderId="0">
      <alignment vertical="center"/>
    </xf>
    <xf numFmtId="0" fontId="14"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4" fillId="0" borderId="0">
      <alignment vertical="center"/>
    </xf>
    <xf numFmtId="0" fontId="14" fillId="0" borderId="0">
      <alignment vertical="center"/>
    </xf>
    <xf numFmtId="0" fontId="12" fillId="0" borderId="0">
      <alignment vertical="center"/>
    </xf>
    <xf numFmtId="0" fontId="14" fillId="0" borderId="0">
      <alignment vertical="center"/>
    </xf>
    <xf numFmtId="0" fontId="12" fillId="0" borderId="0">
      <alignment vertical="center"/>
    </xf>
    <xf numFmtId="0" fontId="14"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4" fillId="0" borderId="0">
      <alignment vertical="center"/>
    </xf>
    <xf numFmtId="0" fontId="14"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4" fillId="0" borderId="0">
      <alignment vertical="center"/>
    </xf>
    <xf numFmtId="0" fontId="12" fillId="0" borderId="0">
      <alignment vertical="center"/>
    </xf>
    <xf numFmtId="0" fontId="14" fillId="0" borderId="0">
      <alignment vertical="center"/>
    </xf>
    <xf numFmtId="0" fontId="12" fillId="0" borderId="0">
      <alignment vertical="center"/>
    </xf>
    <xf numFmtId="0" fontId="14"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4" fillId="0" borderId="0">
      <alignment vertical="center"/>
    </xf>
    <xf numFmtId="0" fontId="14"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4" fillId="0" borderId="0">
      <alignment vertical="center"/>
    </xf>
    <xf numFmtId="0" fontId="12" fillId="0" borderId="0">
      <alignment vertical="center"/>
    </xf>
    <xf numFmtId="0" fontId="12" fillId="0" borderId="0">
      <alignment vertical="center"/>
    </xf>
    <xf numFmtId="0" fontId="14"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4" fillId="0" borderId="0">
      <alignment vertical="center"/>
    </xf>
    <xf numFmtId="0" fontId="12" fillId="0" borderId="0">
      <alignment vertical="center"/>
    </xf>
    <xf numFmtId="0" fontId="14" fillId="0" borderId="0">
      <alignment vertical="center"/>
    </xf>
    <xf numFmtId="0" fontId="12" fillId="0" borderId="0">
      <alignment vertical="center"/>
    </xf>
    <xf numFmtId="0" fontId="12" fillId="0" borderId="0">
      <alignment vertical="center"/>
    </xf>
    <xf numFmtId="0" fontId="12" fillId="0" borderId="0">
      <alignment vertical="center"/>
    </xf>
    <xf numFmtId="0" fontId="14" fillId="0" borderId="0">
      <alignment vertical="center"/>
    </xf>
    <xf numFmtId="0" fontId="12" fillId="0" borderId="0">
      <alignment vertical="center"/>
    </xf>
    <xf numFmtId="0" fontId="12" fillId="0" borderId="0">
      <alignment vertical="center"/>
    </xf>
    <xf numFmtId="0" fontId="12" fillId="0" borderId="0">
      <alignment vertical="center"/>
    </xf>
    <xf numFmtId="0" fontId="14" fillId="0" borderId="0">
      <alignment vertical="center"/>
    </xf>
    <xf numFmtId="0" fontId="12" fillId="0" borderId="0">
      <alignment vertical="center"/>
    </xf>
    <xf numFmtId="0" fontId="14" fillId="0" borderId="0">
      <alignment vertical="center"/>
    </xf>
    <xf numFmtId="0" fontId="14" fillId="0" borderId="0">
      <alignment vertical="center"/>
    </xf>
    <xf numFmtId="0" fontId="12" fillId="0" borderId="0">
      <alignment vertical="center"/>
    </xf>
    <xf numFmtId="0" fontId="14"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4"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4" fillId="0" borderId="0">
      <alignment vertical="center"/>
    </xf>
    <xf numFmtId="0" fontId="12" fillId="0" borderId="0">
      <alignment vertical="center"/>
    </xf>
    <xf numFmtId="0" fontId="12" fillId="0" borderId="0">
      <alignment vertical="center"/>
    </xf>
    <xf numFmtId="0" fontId="12" fillId="0" borderId="0">
      <alignment vertical="center"/>
    </xf>
    <xf numFmtId="0" fontId="14"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4" fillId="0" borderId="0">
      <alignment vertical="center"/>
    </xf>
    <xf numFmtId="0" fontId="14" fillId="0" borderId="0">
      <alignment vertical="center"/>
    </xf>
    <xf numFmtId="0" fontId="12" fillId="0" borderId="0">
      <alignment vertical="center"/>
    </xf>
    <xf numFmtId="0" fontId="14" fillId="0" borderId="0">
      <alignment vertical="center"/>
    </xf>
    <xf numFmtId="0" fontId="14"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4"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4" fillId="0" borderId="0">
      <alignment vertical="center"/>
    </xf>
    <xf numFmtId="0" fontId="12" fillId="0" borderId="0">
      <alignment vertical="center"/>
    </xf>
    <xf numFmtId="0" fontId="14" fillId="0" borderId="0">
      <alignment vertical="center"/>
    </xf>
    <xf numFmtId="0" fontId="14"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4" fillId="0" borderId="0">
      <alignment vertical="center"/>
    </xf>
    <xf numFmtId="0" fontId="14"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4" fillId="0" borderId="0">
      <alignment vertical="center"/>
    </xf>
    <xf numFmtId="0" fontId="14" fillId="0" borderId="0">
      <alignment vertical="center"/>
    </xf>
    <xf numFmtId="0" fontId="12" fillId="0" borderId="0">
      <alignment vertical="center"/>
    </xf>
    <xf numFmtId="0" fontId="14" fillId="0" borderId="0">
      <alignment vertical="center"/>
    </xf>
    <xf numFmtId="0" fontId="14" fillId="0" borderId="0">
      <alignment vertical="center"/>
    </xf>
    <xf numFmtId="0" fontId="12" fillId="0" borderId="0">
      <alignment vertical="center"/>
    </xf>
    <xf numFmtId="0" fontId="14" fillId="0" borderId="0">
      <alignment vertical="center"/>
    </xf>
    <xf numFmtId="0" fontId="12" fillId="0" borderId="0">
      <alignment vertical="center"/>
    </xf>
    <xf numFmtId="0" fontId="14" fillId="0" borderId="0">
      <alignment vertical="center"/>
    </xf>
    <xf numFmtId="0" fontId="14" fillId="0" borderId="0">
      <alignment vertical="center"/>
    </xf>
    <xf numFmtId="0" fontId="12" fillId="0" borderId="0">
      <alignment vertical="center"/>
    </xf>
    <xf numFmtId="0" fontId="12" fillId="0" borderId="0">
      <alignment vertical="center"/>
    </xf>
    <xf numFmtId="0" fontId="12" fillId="0" borderId="0">
      <alignment vertical="center"/>
    </xf>
    <xf numFmtId="0" fontId="14" fillId="0" borderId="0">
      <alignment vertical="center"/>
    </xf>
    <xf numFmtId="0" fontId="12" fillId="0" borderId="0">
      <alignment vertical="center"/>
    </xf>
    <xf numFmtId="0" fontId="14" fillId="0" borderId="0">
      <alignment vertical="center"/>
    </xf>
    <xf numFmtId="0" fontId="14" fillId="0" borderId="0">
      <alignment vertical="center"/>
    </xf>
    <xf numFmtId="0" fontId="12" fillId="0" borderId="0">
      <alignment vertical="center"/>
    </xf>
    <xf numFmtId="0" fontId="12" fillId="0" borderId="0">
      <alignment vertical="center"/>
    </xf>
    <xf numFmtId="0" fontId="14" fillId="0" borderId="0">
      <alignment vertical="center"/>
    </xf>
    <xf numFmtId="0" fontId="12"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2" fillId="0" borderId="0">
      <alignment vertical="center"/>
    </xf>
    <xf numFmtId="0" fontId="14" fillId="0" borderId="0">
      <alignment vertical="center"/>
    </xf>
    <xf numFmtId="0" fontId="12" fillId="0" borderId="0">
      <alignment vertical="center"/>
    </xf>
    <xf numFmtId="0" fontId="14" fillId="0" borderId="0">
      <alignment vertical="center"/>
    </xf>
    <xf numFmtId="0" fontId="12" fillId="0" borderId="0">
      <alignment vertical="center"/>
    </xf>
    <xf numFmtId="0" fontId="14" fillId="0" borderId="0">
      <alignment vertical="center"/>
    </xf>
    <xf numFmtId="0" fontId="12" fillId="0" borderId="0">
      <alignment vertical="center"/>
    </xf>
    <xf numFmtId="0" fontId="14" fillId="0" borderId="0">
      <alignment vertical="center"/>
    </xf>
    <xf numFmtId="0" fontId="12" fillId="0" borderId="0">
      <alignment vertical="center"/>
    </xf>
    <xf numFmtId="0" fontId="14" fillId="0" borderId="0">
      <alignment vertical="center"/>
    </xf>
    <xf numFmtId="0" fontId="12" fillId="0" borderId="0">
      <alignment vertical="center"/>
    </xf>
    <xf numFmtId="0" fontId="12" fillId="0" borderId="0">
      <alignment vertical="center"/>
    </xf>
    <xf numFmtId="0" fontId="14" fillId="0" borderId="0">
      <alignment vertical="center"/>
    </xf>
    <xf numFmtId="0" fontId="12" fillId="0" borderId="0">
      <alignment vertical="center"/>
    </xf>
    <xf numFmtId="0" fontId="12" fillId="0" borderId="0">
      <alignment vertical="center"/>
    </xf>
    <xf numFmtId="0" fontId="14" fillId="0" borderId="0">
      <alignment vertical="center"/>
    </xf>
    <xf numFmtId="0" fontId="12"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4" fillId="0" borderId="0">
      <alignment vertical="center"/>
    </xf>
    <xf numFmtId="0" fontId="14" fillId="0" borderId="0">
      <alignment vertical="center"/>
    </xf>
    <xf numFmtId="0" fontId="12" fillId="0" borderId="0">
      <alignment vertical="center"/>
    </xf>
    <xf numFmtId="0" fontId="14" fillId="0" borderId="0">
      <alignment vertical="center"/>
    </xf>
    <xf numFmtId="0" fontId="12" fillId="0" borderId="0">
      <alignment vertical="center"/>
    </xf>
    <xf numFmtId="0" fontId="12" fillId="0" borderId="0">
      <alignment vertical="center"/>
    </xf>
    <xf numFmtId="0" fontId="12" fillId="0" borderId="0">
      <alignment vertical="center"/>
    </xf>
    <xf numFmtId="0" fontId="14" fillId="0" borderId="0">
      <alignment vertical="center"/>
    </xf>
    <xf numFmtId="0" fontId="12" fillId="0" borderId="0">
      <alignment vertical="center"/>
    </xf>
    <xf numFmtId="0" fontId="12" fillId="0" borderId="0">
      <alignment vertical="center"/>
    </xf>
    <xf numFmtId="0" fontId="12" fillId="0" borderId="0">
      <alignment vertical="center"/>
    </xf>
    <xf numFmtId="0" fontId="14" fillId="0" borderId="0">
      <alignment vertical="center"/>
    </xf>
    <xf numFmtId="0" fontId="12" fillId="0" borderId="0">
      <alignment vertical="center"/>
    </xf>
    <xf numFmtId="0" fontId="12" fillId="0" borderId="0">
      <alignment vertical="center"/>
    </xf>
    <xf numFmtId="0" fontId="12" fillId="0" borderId="0">
      <alignment vertical="center"/>
    </xf>
    <xf numFmtId="0" fontId="14" fillId="0" borderId="0">
      <alignment vertical="center"/>
    </xf>
    <xf numFmtId="0" fontId="14" fillId="0" borderId="0">
      <alignment vertical="center"/>
    </xf>
    <xf numFmtId="0" fontId="12" fillId="0" borderId="0">
      <alignment vertical="center"/>
    </xf>
    <xf numFmtId="0" fontId="14" fillId="0" borderId="0">
      <alignment vertical="center"/>
    </xf>
    <xf numFmtId="0" fontId="12" fillId="0" borderId="0">
      <alignment vertical="center"/>
    </xf>
    <xf numFmtId="0" fontId="12" fillId="0" borderId="0">
      <alignment vertical="center"/>
    </xf>
    <xf numFmtId="0" fontId="14" fillId="0" borderId="0">
      <alignment vertical="center"/>
    </xf>
    <xf numFmtId="0" fontId="12" fillId="0" borderId="0">
      <alignment vertical="center"/>
    </xf>
    <xf numFmtId="0" fontId="12" fillId="0" borderId="0">
      <alignment vertical="center"/>
    </xf>
    <xf numFmtId="0" fontId="12" fillId="0" borderId="0">
      <alignment vertical="center"/>
    </xf>
    <xf numFmtId="0" fontId="14" fillId="0" borderId="0">
      <alignment vertical="center"/>
    </xf>
    <xf numFmtId="0" fontId="14" fillId="0" borderId="0">
      <alignment vertical="center"/>
    </xf>
    <xf numFmtId="0" fontId="14" fillId="0" borderId="0">
      <alignment vertical="center"/>
    </xf>
    <xf numFmtId="0" fontId="12" fillId="0" borderId="0">
      <alignment vertical="center"/>
    </xf>
    <xf numFmtId="0" fontId="14" fillId="0" borderId="0">
      <alignment vertical="center"/>
    </xf>
    <xf numFmtId="0" fontId="12" fillId="0" borderId="0">
      <alignment vertical="center"/>
    </xf>
    <xf numFmtId="0" fontId="14" fillId="0" borderId="0">
      <alignment vertical="center"/>
    </xf>
    <xf numFmtId="0" fontId="12" fillId="0" borderId="0">
      <alignment vertical="center"/>
    </xf>
    <xf numFmtId="0" fontId="14" fillId="0" borderId="0">
      <alignment vertical="center"/>
    </xf>
    <xf numFmtId="0" fontId="14" fillId="0" borderId="0">
      <alignment vertical="center"/>
    </xf>
    <xf numFmtId="0" fontId="12" fillId="0" borderId="0">
      <alignment vertical="center"/>
    </xf>
    <xf numFmtId="0" fontId="12" fillId="0" borderId="0">
      <alignment vertical="center"/>
    </xf>
    <xf numFmtId="0" fontId="12" fillId="0" borderId="0">
      <alignment vertical="center"/>
    </xf>
    <xf numFmtId="0" fontId="14" fillId="0" borderId="0">
      <alignment vertical="center"/>
    </xf>
    <xf numFmtId="0" fontId="12" fillId="0" borderId="0">
      <alignment vertical="center"/>
    </xf>
    <xf numFmtId="0" fontId="14" fillId="0" borderId="0">
      <alignment vertical="center"/>
    </xf>
    <xf numFmtId="0" fontId="12" fillId="0" borderId="0">
      <alignment vertical="center"/>
    </xf>
    <xf numFmtId="0" fontId="14" fillId="0" borderId="0">
      <alignment vertical="center"/>
    </xf>
    <xf numFmtId="0" fontId="14" fillId="0" borderId="0">
      <alignment vertical="center"/>
    </xf>
    <xf numFmtId="0" fontId="12" fillId="0" borderId="0">
      <alignment vertical="center"/>
    </xf>
    <xf numFmtId="0" fontId="14" fillId="0" borderId="0">
      <alignment vertical="center"/>
    </xf>
    <xf numFmtId="0" fontId="12" fillId="0" borderId="0">
      <alignment vertical="center"/>
    </xf>
    <xf numFmtId="0" fontId="14" fillId="0" borderId="0">
      <alignment vertical="center"/>
    </xf>
    <xf numFmtId="0" fontId="12" fillId="0" borderId="0">
      <alignment vertical="center"/>
    </xf>
    <xf numFmtId="0" fontId="12" fillId="0" borderId="0">
      <alignment vertical="center"/>
    </xf>
    <xf numFmtId="0" fontId="14" fillId="0" borderId="0">
      <alignment vertical="center"/>
    </xf>
    <xf numFmtId="0" fontId="14" fillId="0" borderId="0">
      <alignment vertical="center"/>
    </xf>
    <xf numFmtId="0" fontId="14" fillId="0" borderId="0">
      <alignment vertical="center"/>
    </xf>
    <xf numFmtId="0" fontId="12" fillId="0" borderId="0">
      <alignment vertical="center"/>
    </xf>
    <xf numFmtId="0" fontId="12" fillId="0" borderId="0">
      <alignment vertical="center"/>
    </xf>
    <xf numFmtId="0" fontId="14" fillId="0" borderId="0">
      <alignment vertical="center"/>
    </xf>
    <xf numFmtId="0" fontId="14" fillId="0" borderId="0">
      <alignment vertical="center"/>
    </xf>
    <xf numFmtId="0" fontId="12" fillId="0" borderId="0">
      <alignment vertical="center"/>
    </xf>
    <xf numFmtId="0" fontId="12" fillId="0" borderId="0">
      <alignment vertical="center"/>
    </xf>
    <xf numFmtId="0" fontId="14" fillId="0" borderId="0">
      <alignment vertical="center"/>
    </xf>
    <xf numFmtId="0" fontId="14"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4" fillId="0" borderId="0">
      <alignment vertical="center"/>
    </xf>
    <xf numFmtId="0" fontId="12" fillId="0" borderId="0">
      <alignment vertical="center"/>
    </xf>
    <xf numFmtId="0" fontId="14" fillId="0" borderId="0">
      <alignment vertical="center"/>
    </xf>
    <xf numFmtId="0" fontId="14" fillId="0" borderId="0">
      <alignment vertical="center"/>
    </xf>
    <xf numFmtId="0" fontId="14" fillId="0" borderId="0">
      <alignment vertical="center"/>
    </xf>
    <xf numFmtId="0" fontId="12" fillId="0" borderId="0">
      <alignment vertical="center"/>
    </xf>
    <xf numFmtId="0" fontId="14"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4" fillId="0" borderId="0">
      <alignment vertical="center"/>
    </xf>
    <xf numFmtId="0" fontId="12" fillId="0" borderId="0">
      <alignment vertical="center"/>
    </xf>
    <xf numFmtId="0" fontId="14" fillId="0" borderId="0">
      <alignment vertical="center"/>
    </xf>
    <xf numFmtId="0" fontId="14" fillId="0" borderId="0">
      <alignment vertical="center"/>
    </xf>
    <xf numFmtId="0" fontId="14"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4"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4" fillId="0" borderId="0">
      <alignment vertical="center"/>
    </xf>
    <xf numFmtId="0" fontId="12" fillId="0" borderId="0">
      <alignment vertical="center"/>
    </xf>
    <xf numFmtId="0" fontId="12" fillId="0" borderId="0">
      <alignment vertical="center"/>
    </xf>
    <xf numFmtId="0" fontId="14" fillId="0" borderId="0">
      <alignment vertical="center"/>
    </xf>
    <xf numFmtId="0" fontId="14"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4" fillId="0" borderId="0">
      <alignment vertical="center"/>
    </xf>
    <xf numFmtId="0" fontId="14" fillId="0" borderId="0">
      <alignment vertical="center"/>
    </xf>
    <xf numFmtId="0" fontId="14" fillId="0" borderId="0">
      <alignment vertical="center"/>
    </xf>
    <xf numFmtId="0" fontId="12" fillId="0" borderId="0">
      <alignment vertical="center"/>
    </xf>
    <xf numFmtId="0" fontId="12" fillId="0" borderId="0">
      <alignment vertical="center"/>
    </xf>
    <xf numFmtId="0" fontId="12" fillId="0" borderId="0">
      <alignment vertical="center"/>
    </xf>
    <xf numFmtId="0" fontId="14" fillId="0" borderId="0">
      <alignment vertical="center"/>
    </xf>
    <xf numFmtId="0" fontId="14" fillId="0" borderId="0">
      <alignment vertical="center"/>
    </xf>
    <xf numFmtId="0" fontId="12"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4" fillId="0" borderId="0">
      <alignment vertical="center"/>
    </xf>
    <xf numFmtId="0" fontId="12" fillId="0" borderId="0">
      <alignment vertical="center"/>
    </xf>
    <xf numFmtId="0" fontId="12" fillId="0" borderId="0">
      <alignment vertical="center"/>
    </xf>
    <xf numFmtId="0" fontId="12" fillId="0" borderId="0">
      <alignment vertical="center"/>
    </xf>
    <xf numFmtId="0" fontId="14" fillId="0" borderId="0">
      <alignment vertical="center"/>
    </xf>
    <xf numFmtId="0" fontId="12" fillId="0" borderId="0">
      <alignment vertical="center"/>
    </xf>
    <xf numFmtId="0" fontId="12" fillId="0" borderId="0">
      <alignment vertical="center"/>
    </xf>
    <xf numFmtId="0" fontId="12" fillId="0" borderId="0">
      <alignment vertical="center"/>
    </xf>
    <xf numFmtId="0" fontId="14"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4" fillId="0" borderId="0">
      <alignment vertical="center"/>
    </xf>
    <xf numFmtId="0" fontId="14" fillId="0" borderId="0">
      <alignment vertical="center"/>
    </xf>
    <xf numFmtId="0" fontId="14"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4" fillId="0" borderId="0">
      <alignment vertical="center"/>
    </xf>
    <xf numFmtId="0" fontId="12" fillId="0" borderId="0">
      <alignment vertical="center"/>
    </xf>
    <xf numFmtId="0" fontId="12" fillId="0" borderId="0">
      <alignment vertical="center"/>
    </xf>
    <xf numFmtId="0" fontId="14" fillId="0" borderId="0">
      <alignment vertical="center"/>
    </xf>
    <xf numFmtId="0" fontId="12" fillId="0" borderId="0">
      <alignment vertical="center"/>
    </xf>
    <xf numFmtId="0" fontId="14" fillId="0" borderId="0">
      <alignment vertical="center"/>
    </xf>
    <xf numFmtId="0" fontId="14" fillId="0" borderId="0">
      <alignment vertical="center"/>
    </xf>
    <xf numFmtId="0" fontId="12" fillId="0" borderId="0">
      <alignment vertical="center"/>
    </xf>
    <xf numFmtId="0" fontId="12" fillId="0" borderId="0">
      <alignment vertical="center"/>
    </xf>
    <xf numFmtId="0" fontId="12" fillId="0" borderId="0">
      <alignment vertical="center"/>
    </xf>
    <xf numFmtId="0" fontId="14"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4" fillId="0" borderId="0">
      <alignment vertical="center"/>
    </xf>
    <xf numFmtId="0" fontId="14"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4" fillId="0" borderId="0">
      <alignment vertical="center"/>
    </xf>
    <xf numFmtId="0" fontId="14" fillId="0" borderId="0">
      <alignment vertical="center"/>
    </xf>
    <xf numFmtId="0" fontId="12" fillId="0" borderId="0">
      <alignment vertical="center"/>
    </xf>
    <xf numFmtId="0" fontId="14" fillId="0" borderId="0">
      <alignment vertical="center"/>
    </xf>
    <xf numFmtId="0" fontId="14" fillId="0" borderId="0">
      <alignment vertical="center"/>
    </xf>
    <xf numFmtId="0" fontId="14" fillId="0" borderId="0">
      <alignment vertical="center"/>
    </xf>
    <xf numFmtId="0" fontId="12" fillId="0" borderId="0">
      <alignment vertical="center"/>
    </xf>
    <xf numFmtId="0" fontId="12" fillId="0" borderId="0">
      <alignment vertical="center"/>
    </xf>
    <xf numFmtId="0" fontId="12" fillId="0" borderId="0">
      <alignment vertical="center"/>
    </xf>
    <xf numFmtId="0" fontId="14" fillId="0" borderId="0">
      <alignment vertical="center"/>
    </xf>
    <xf numFmtId="0" fontId="14" fillId="0" borderId="0">
      <alignment vertical="center"/>
    </xf>
    <xf numFmtId="0" fontId="12" fillId="0" borderId="0">
      <alignment vertical="center"/>
    </xf>
    <xf numFmtId="0" fontId="12" fillId="0" borderId="0">
      <alignment vertical="center"/>
    </xf>
    <xf numFmtId="0" fontId="12" fillId="0" borderId="0">
      <alignment vertical="center"/>
    </xf>
    <xf numFmtId="0" fontId="14" fillId="0" borderId="0">
      <alignment vertical="center"/>
    </xf>
    <xf numFmtId="0" fontId="12" fillId="0" borderId="0">
      <alignment vertical="center"/>
    </xf>
    <xf numFmtId="0" fontId="12" fillId="0" borderId="0">
      <alignment vertical="center"/>
    </xf>
    <xf numFmtId="0" fontId="14" fillId="0" borderId="0">
      <alignment vertical="center"/>
    </xf>
    <xf numFmtId="0" fontId="12" fillId="0" borderId="0">
      <alignment vertical="center"/>
    </xf>
    <xf numFmtId="0" fontId="12" fillId="0" borderId="0">
      <alignment vertical="center"/>
    </xf>
    <xf numFmtId="0" fontId="12" fillId="0" borderId="0">
      <alignment vertical="center"/>
    </xf>
    <xf numFmtId="0" fontId="14" fillId="0" borderId="0">
      <alignment vertical="center"/>
    </xf>
    <xf numFmtId="0" fontId="14"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4" fillId="0" borderId="0">
      <alignment vertical="center"/>
    </xf>
    <xf numFmtId="0" fontId="14" fillId="0" borderId="0">
      <alignment vertical="center"/>
    </xf>
    <xf numFmtId="0" fontId="12" fillId="0" borderId="0">
      <alignment vertical="center"/>
    </xf>
    <xf numFmtId="0" fontId="14" fillId="0" borderId="0">
      <alignment vertical="center"/>
    </xf>
    <xf numFmtId="0" fontId="14" fillId="0" borderId="0">
      <alignment vertical="center"/>
    </xf>
    <xf numFmtId="0" fontId="12" fillId="0" borderId="0">
      <alignment vertical="center"/>
    </xf>
    <xf numFmtId="0" fontId="14" fillId="0" borderId="0">
      <alignment vertical="center"/>
    </xf>
    <xf numFmtId="0" fontId="14" fillId="0" borderId="0">
      <alignment vertical="center"/>
    </xf>
    <xf numFmtId="0" fontId="12" fillId="0" borderId="0">
      <alignment vertical="center"/>
    </xf>
    <xf numFmtId="0" fontId="12" fillId="0" borderId="0">
      <alignment vertical="center"/>
    </xf>
    <xf numFmtId="0" fontId="14" fillId="0" borderId="0">
      <alignment vertical="center"/>
    </xf>
    <xf numFmtId="0" fontId="12" fillId="0" borderId="0">
      <alignment vertical="center"/>
    </xf>
    <xf numFmtId="0" fontId="12" fillId="0" borderId="0">
      <alignment vertical="center"/>
    </xf>
    <xf numFmtId="0" fontId="14" fillId="0" borderId="0">
      <alignment vertical="center"/>
    </xf>
    <xf numFmtId="0" fontId="12" fillId="0" borderId="0">
      <alignment vertical="center"/>
    </xf>
    <xf numFmtId="0" fontId="14" fillId="0" borderId="0">
      <alignment vertical="center"/>
    </xf>
    <xf numFmtId="0" fontId="12" fillId="0" borderId="0">
      <alignment vertical="center"/>
    </xf>
    <xf numFmtId="0" fontId="12" fillId="0" borderId="0">
      <alignment vertical="center"/>
    </xf>
    <xf numFmtId="0" fontId="12" fillId="0" borderId="0">
      <alignment vertical="center"/>
    </xf>
    <xf numFmtId="0" fontId="14" fillId="0" borderId="0">
      <alignment vertical="center"/>
    </xf>
    <xf numFmtId="0" fontId="12" fillId="0" borderId="0">
      <alignment vertical="center"/>
    </xf>
    <xf numFmtId="0" fontId="14" fillId="0" borderId="0">
      <alignment vertical="center"/>
    </xf>
    <xf numFmtId="0" fontId="14" fillId="0" borderId="0">
      <alignment vertical="center"/>
    </xf>
    <xf numFmtId="0" fontId="14" fillId="0" borderId="0">
      <alignment vertical="center"/>
    </xf>
    <xf numFmtId="0" fontId="12" fillId="0" borderId="0">
      <alignment vertical="center"/>
    </xf>
    <xf numFmtId="0" fontId="12" fillId="0" borderId="0">
      <alignment vertical="center"/>
    </xf>
    <xf numFmtId="0" fontId="14" fillId="0" borderId="0">
      <alignment vertical="center"/>
    </xf>
    <xf numFmtId="0" fontId="12" fillId="0" borderId="0">
      <alignment vertical="center"/>
    </xf>
    <xf numFmtId="0" fontId="14" fillId="0" borderId="0">
      <alignment vertical="center"/>
    </xf>
    <xf numFmtId="0" fontId="14" fillId="0" borderId="0">
      <alignment vertical="center"/>
    </xf>
    <xf numFmtId="0" fontId="12" fillId="0" borderId="0">
      <alignment vertical="center"/>
    </xf>
    <xf numFmtId="0" fontId="12" fillId="0" borderId="0">
      <alignment vertical="center"/>
    </xf>
    <xf numFmtId="0" fontId="14" fillId="0" borderId="0">
      <alignment vertical="center"/>
    </xf>
    <xf numFmtId="0" fontId="12" fillId="0" borderId="0">
      <alignment vertical="center"/>
    </xf>
    <xf numFmtId="0" fontId="12" fillId="0" borderId="0">
      <alignment vertical="center"/>
    </xf>
    <xf numFmtId="0" fontId="14" fillId="0" borderId="0">
      <alignment vertical="center"/>
    </xf>
    <xf numFmtId="0" fontId="12" fillId="0" borderId="0">
      <alignment vertical="center"/>
    </xf>
    <xf numFmtId="0" fontId="14" fillId="0" borderId="0">
      <alignment vertical="center"/>
    </xf>
    <xf numFmtId="0" fontId="14" fillId="0" borderId="0">
      <alignment vertical="center"/>
    </xf>
    <xf numFmtId="0" fontId="12" fillId="0" borderId="0">
      <alignment vertical="center"/>
    </xf>
    <xf numFmtId="0" fontId="12" fillId="0" borderId="0">
      <alignment vertical="center"/>
    </xf>
    <xf numFmtId="0" fontId="12"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4"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4" fillId="0" borderId="0">
      <alignment vertical="center"/>
    </xf>
    <xf numFmtId="0" fontId="12" fillId="0" borderId="0">
      <alignment vertical="center"/>
    </xf>
    <xf numFmtId="0" fontId="14" fillId="0" borderId="0">
      <alignment vertical="center"/>
    </xf>
    <xf numFmtId="0" fontId="12" fillId="0" borderId="0">
      <alignment vertical="center"/>
    </xf>
    <xf numFmtId="0" fontId="14" fillId="0" borderId="0">
      <alignment vertical="center"/>
    </xf>
    <xf numFmtId="0" fontId="14" fillId="0" borderId="0">
      <alignment vertical="center"/>
    </xf>
    <xf numFmtId="0" fontId="12" fillId="0" borderId="0">
      <alignment vertical="center"/>
    </xf>
    <xf numFmtId="0" fontId="12" fillId="0" borderId="0">
      <alignment vertical="center"/>
    </xf>
    <xf numFmtId="0" fontId="14" fillId="0" borderId="0">
      <alignment vertical="center"/>
    </xf>
    <xf numFmtId="0" fontId="12" fillId="0" borderId="0">
      <alignment vertical="center"/>
    </xf>
    <xf numFmtId="0" fontId="12" fillId="0" borderId="0">
      <alignment vertical="center"/>
    </xf>
    <xf numFmtId="0" fontId="14" fillId="0" borderId="0">
      <alignment vertical="center"/>
    </xf>
    <xf numFmtId="0" fontId="12" fillId="0" borderId="0">
      <alignment vertical="center"/>
    </xf>
    <xf numFmtId="0" fontId="14" fillId="0" borderId="0">
      <alignment vertical="center"/>
    </xf>
    <xf numFmtId="0" fontId="14" fillId="0" borderId="0">
      <alignment vertical="center"/>
    </xf>
    <xf numFmtId="0" fontId="12" fillId="0" borderId="0">
      <alignment vertical="center"/>
    </xf>
    <xf numFmtId="0" fontId="12" fillId="0" borderId="0">
      <alignment vertical="center"/>
    </xf>
    <xf numFmtId="0" fontId="14" fillId="0" borderId="0">
      <alignment vertical="center"/>
    </xf>
    <xf numFmtId="0" fontId="12" fillId="0" borderId="0">
      <alignment vertical="center"/>
    </xf>
    <xf numFmtId="0" fontId="12" fillId="0" borderId="0">
      <alignment vertical="center"/>
    </xf>
    <xf numFmtId="0" fontId="12" fillId="0" borderId="0">
      <alignment vertical="center"/>
    </xf>
    <xf numFmtId="0" fontId="14" fillId="0" borderId="0">
      <alignment vertical="center"/>
    </xf>
    <xf numFmtId="0" fontId="12" fillId="0" borderId="0">
      <alignment vertical="center"/>
    </xf>
    <xf numFmtId="0" fontId="14" fillId="0" borderId="0">
      <alignment vertical="center"/>
    </xf>
    <xf numFmtId="0" fontId="14" fillId="0" borderId="0">
      <alignment vertical="center"/>
    </xf>
    <xf numFmtId="0" fontId="12" fillId="0" borderId="0">
      <alignment vertical="center"/>
    </xf>
    <xf numFmtId="0" fontId="14" fillId="0" borderId="0">
      <alignment vertical="center"/>
    </xf>
    <xf numFmtId="0" fontId="14" fillId="0" borderId="0">
      <alignment vertical="center"/>
    </xf>
    <xf numFmtId="0" fontId="14"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4" fillId="0" borderId="0">
      <alignment vertical="center"/>
    </xf>
    <xf numFmtId="0" fontId="14" fillId="0" borderId="0">
      <alignment vertical="center"/>
    </xf>
    <xf numFmtId="0" fontId="12" fillId="0" borderId="0">
      <alignment vertical="center"/>
    </xf>
    <xf numFmtId="0" fontId="12" fillId="0" borderId="0">
      <alignment vertical="center"/>
    </xf>
    <xf numFmtId="0" fontId="14" fillId="0" borderId="0">
      <alignment vertical="center"/>
    </xf>
    <xf numFmtId="0" fontId="12" fillId="0" borderId="0">
      <alignment vertical="center"/>
    </xf>
    <xf numFmtId="0" fontId="12" fillId="0" borderId="0">
      <alignment vertical="center"/>
    </xf>
    <xf numFmtId="0" fontId="12" fillId="0" borderId="0">
      <alignment vertical="center"/>
    </xf>
    <xf numFmtId="0" fontId="14" fillId="0" borderId="0">
      <alignment vertical="center"/>
    </xf>
    <xf numFmtId="0" fontId="14" fillId="0" borderId="0">
      <alignment vertical="center"/>
    </xf>
    <xf numFmtId="0" fontId="14"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4" fillId="0" borderId="0">
      <alignment vertical="center"/>
    </xf>
    <xf numFmtId="0" fontId="12" fillId="0" borderId="0">
      <alignment vertical="center"/>
    </xf>
    <xf numFmtId="0" fontId="12" fillId="0" borderId="0">
      <alignment vertical="center"/>
    </xf>
    <xf numFmtId="0" fontId="14" fillId="0" borderId="0">
      <alignment vertical="center"/>
    </xf>
    <xf numFmtId="0" fontId="12" fillId="0" borderId="0">
      <alignment vertical="center"/>
    </xf>
    <xf numFmtId="0" fontId="14" fillId="0" borderId="0">
      <alignment vertical="center"/>
    </xf>
    <xf numFmtId="0" fontId="12" fillId="0" borderId="0">
      <alignment vertical="center"/>
    </xf>
    <xf numFmtId="0" fontId="12" fillId="0" borderId="0">
      <alignment vertical="center"/>
    </xf>
    <xf numFmtId="0" fontId="14" fillId="0" borderId="0">
      <alignment vertical="center"/>
    </xf>
    <xf numFmtId="0" fontId="12" fillId="0" borderId="0">
      <alignment vertical="center"/>
    </xf>
    <xf numFmtId="0" fontId="14"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4" fillId="0" borderId="0">
      <alignment vertical="center"/>
    </xf>
    <xf numFmtId="0" fontId="12" fillId="0" borderId="0">
      <alignment vertical="center"/>
    </xf>
    <xf numFmtId="0" fontId="14" fillId="0" borderId="0">
      <alignment vertical="center"/>
    </xf>
    <xf numFmtId="0" fontId="14" fillId="0" borderId="0">
      <alignment vertical="center"/>
    </xf>
    <xf numFmtId="0" fontId="14" fillId="0" borderId="0">
      <alignment vertical="center"/>
    </xf>
    <xf numFmtId="0" fontId="12" fillId="0" borderId="0">
      <alignment vertical="center"/>
    </xf>
    <xf numFmtId="0" fontId="14" fillId="0" borderId="0">
      <alignment vertical="center"/>
    </xf>
    <xf numFmtId="0" fontId="14" fillId="0" borderId="0">
      <alignment vertical="center"/>
    </xf>
    <xf numFmtId="0" fontId="12" fillId="0" borderId="0">
      <alignment vertical="center"/>
    </xf>
    <xf numFmtId="0" fontId="14" fillId="0" borderId="0">
      <alignment vertical="center"/>
    </xf>
    <xf numFmtId="0" fontId="14" fillId="0" borderId="0">
      <alignment vertical="center"/>
    </xf>
    <xf numFmtId="0" fontId="12"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2" fillId="0" borderId="0">
      <alignment vertical="center"/>
    </xf>
    <xf numFmtId="0" fontId="12" fillId="0" borderId="0">
      <alignment vertical="center"/>
    </xf>
    <xf numFmtId="0" fontId="14" fillId="0" borderId="0">
      <alignment vertical="center"/>
    </xf>
    <xf numFmtId="0" fontId="12" fillId="0" borderId="0">
      <alignment vertical="center"/>
    </xf>
    <xf numFmtId="0" fontId="12" fillId="0" borderId="0">
      <alignment vertical="center"/>
    </xf>
    <xf numFmtId="0" fontId="12" fillId="0" borderId="0">
      <alignment vertical="center"/>
    </xf>
    <xf numFmtId="0" fontId="14" fillId="0" borderId="0">
      <alignment vertical="center"/>
    </xf>
    <xf numFmtId="0" fontId="12" fillId="0" borderId="0">
      <alignment vertical="center"/>
    </xf>
    <xf numFmtId="0" fontId="14" fillId="0" borderId="0">
      <alignment vertical="center"/>
    </xf>
    <xf numFmtId="0" fontId="12" fillId="0" borderId="0">
      <alignment vertical="center"/>
    </xf>
    <xf numFmtId="0" fontId="14" fillId="0" borderId="0">
      <alignment vertical="center"/>
    </xf>
    <xf numFmtId="0" fontId="12"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2" fillId="0" borderId="0">
      <alignment vertical="center"/>
    </xf>
    <xf numFmtId="0" fontId="12" fillId="0" borderId="0">
      <alignment vertical="center"/>
    </xf>
    <xf numFmtId="0" fontId="14"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4" fillId="0" borderId="0">
      <alignment vertical="center"/>
    </xf>
    <xf numFmtId="0" fontId="14"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4" fillId="0" borderId="0">
      <alignment vertical="center"/>
    </xf>
    <xf numFmtId="0" fontId="12" fillId="0" borderId="0">
      <alignment vertical="center"/>
    </xf>
    <xf numFmtId="0" fontId="14"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4" fillId="0" borderId="0">
      <alignment vertical="center"/>
    </xf>
    <xf numFmtId="0" fontId="12" fillId="0" borderId="0">
      <alignment vertical="center"/>
    </xf>
    <xf numFmtId="0" fontId="14" fillId="0" borderId="0">
      <alignment vertical="center"/>
    </xf>
    <xf numFmtId="0" fontId="12" fillId="0" borderId="0">
      <alignment vertical="center"/>
    </xf>
    <xf numFmtId="0" fontId="14" fillId="0" borderId="0">
      <alignment vertical="center"/>
    </xf>
    <xf numFmtId="0" fontId="14" fillId="0" borderId="0">
      <alignment vertical="center"/>
    </xf>
    <xf numFmtId="0" fontId="14"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4"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4" fillId="0" borderId="0">
      <alignment vertical="center"/>
    </xf>
    <xf numFmtId="0" fontId="12" fillId="0" borderId="0">
      <alignment vertical="center"/>
    </xf>
    <xf numFmtId="0" fontId="14"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4" fillId="0" borderId="0">
      <alignment vertical="center"/>
    </xf>
    <xf numFmtId="0" fontId="12" fillId="0" borderId="0">
      <alignment vertical="center"/>
    </xf>
    <xf numFmtId="0" fontId="12" fillId="0" borderId="0">
      <alignment vertical="center"/>
    </xf>
    <xf numFmtId="0" fontId="14" fillId="0" borderId="0">
      <alignment vertical="center"/>
    </xf>
    <xf numFmtId="0" fontId="12" fillId="0" borderId="0">
      <alignment vertical="center"/>
    </xf>
    <xf numFmtId="0" fontId="12" fillId="0" borderId="0">
      <alignment vertical="center"/>
    </xf>
    <xf numFmtId="0" fontId="14" fillId="0" borderId="0">
      <alignment vertical="center"/>
    </xf>
    <xf numFmtId="0" fontId="12" fillId="0" borderId="0">
      <alignment vertical="center"/>
    </xf>
    <xf numFmtId="0" fontId="12" fillId="0" borderId="0">
      <alignment vertical="center"/>
    </xf>
    <xf numFmtId="0" fontId="14" fillId="0" borderId="0">
      <alignment vertical="center"/>
    </xf>
    <xf numFmtId="0" fontId="12" fillId="0" borderId="0">
      <alignment vertical="center"/>
    </xf>
    <xf numFmtId="0" fontId="14" fillId="0" borderId="0">
      <alignment vertical="center"/>
    </xf>
    <xf numFmtId="0" fontId="12" fillId="0" borderId="0">
      <alignment vertical="center"/>
    </xf>
    <xf numFmtId="0" fontId="12" fillId="0" borderId="0">
      <alignment vertical="center"/>
    </xf>
    <xf numFmtId="0" fontId="12" fillId="0" borderId="0">
      <alignment vertical="center"/>
    </xf>
    <xf numFmtId="0" fontId="14" fillId="0" borderId="0">
      <alignment vertical="center"/>
    </xf>
    <xf numFmtId="0" fontId="14"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4" fillId="0" borderId="0">
      <alignment vertical="center"/>
    </xf>
    <xf numFmtId="0" fontId="14"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4" fillId="0" borderId="0">
      <alignment vertical="center"/>
    </xf>
    <xf numFmtId="0" fontId="14"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4" fillId="0" borderId="0">
      <alignment vertical="center"/>
    </xf>
    <xf numFmtId="0" fontId="14" fillId="0" borderId="0">
      <alignment vertical="center"/>
    </xf>
    <xf numFmtId="0" fontId="14" fillId="0" borderId="0">
      <alignment vertical="center"/>
    </xf>
    <xf numFmtId="0" fontId="12" fillId="0" borderId="0">
      <alignment vertical="center"/>
    </xf>
    <xf numFmtId="0" fontId="12" fillId="0" borderId="0">
      <alignment vertical="center"/>
    </xf>
    <xf numFmtId="0" fontId="12" fillId="0" borderId="0">
      <alignment vertical="center"/>
    </xf>
    <xf numFmtId="0" fontId="14" fillId="0" borderId="0">
      <alignment vertical="center"/>
    </xf>
    <xf numFmtId="0" fontId="12" fillId="0" borderId="0">
      <alignment vertical="center"/>
    </xf>
    <xf numFmtId="0" fontId="12" fillId="0" borderId="0">
      <alignment vertical="center"/>
    </xf>
    <xf numFmtId="0" fontId="12" fillId="0" borderId="0">
      <alignment vertical="center"/>
    </xf>
    <xf numFmtId="0" fontId="14"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4" fillId="0" borderId="0">
      <alignment vertical="center"/>
    </xf>
    <xf numFmtId="0" fontId="12" fillId="0" borderId="0">
      <alignment vertical="center"/>
    </xf>
    <xf numFmtId="0" fontId="14" fillId="0" borderId="0">
      <alignment vertical="center"/>
    </xf>
    <xf numFmtId="0" fontId="12" fillId="0" borderId="0">
      <alignment vertical="center"/>
    </xf>
    <xf numFmtId="0" fontId="14" fillId="0" borderId="0">
      <alignment vertical="center"/>
    </xf>
    <xf numFmtId="0" fontId="12" fillId="0" borderId="0">
      <alignment vertical="center"/>
    </xf>
    <xf numFmtId="0" fontId="14" fillId="0" borderId="0">
      <alignment vertical="center"/>
    </xf>
    <xf numFmtId="0" fontId="12" fillId="0" borderId="0">
      <alignment vertical="center"/>
    </xf>
    <xf numFmtId="0" fontId="14" fillId="0" borderId="0">
      <alignment vertical="center"/>
    </xf>
    <xf numFmtId="0" fontId="12" fillId="0" borderId="0">
      <alignment vertical="center"/>
    </xf>
    <xf numFmtId="0" fontId="12" fillId="0" borderId="0">
      <alignment vertical="center"/>
    </xf>
    <xf numFmtId="0" fontId="14" fillId="0" borderId="0">
      <alignment vertical="center"/>
    </xf>
    <xf numFmtId="0" fontId="14"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4"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4" fillId="0" borderId="0">
      <alignment vertical="center"/>
    </xf>
    <xf numFmtId="0" fontId="12" fillId="0" borderId="0">
      <alignment vertical="center"/>
    </xf>
    <xf numFmtId="0" fontId="14"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4" fillId="0" borderId="0">
      <alignment vertical="center"/>
    </xf>
    <xf numFmtId="0" fontId="14" fillId="0" borderId="0">
      <alignment vertical="center"/>
    </xf>
    <xf numFmtId="0" fontId="12" fillId="0" borderId="0">
      <alignment vertical="center"/>
    </xf>
    <xf numFmtId="0" fontId="12" fillId="0" borderId="0">
      <alignment vertical="center"/>
    </xf>
    <xf numFmtId="0" fontId="14" fillId="0" borderId="0">
      <alignment vertical="center"/>
    </xf>
    <xf numFmtId="0" fontId="14"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4"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4" fillId="0" borderId="0">
      <alignment vertical="center"/>
    </xf>
    <xf numFmtId="0" fontId="12" fillId="0" borderId="0">
      <alignment vertical="center"/>
    </xf>
    <xf numFmtId="0" fontId="14"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4" fillId="0" borderId="0">
      <alignment vertical="center"/>
    </xf>
    <xf numFmtId="0" fontId="12" fillId="0" borderId="0">
      <alignment vertical="center"/>
    </xf>
    <xf numFmtId="0" fontId="12" fillId="0" borderId="0">
      <alignment vertical="center"/>
    </xf>
    <xf numFmtId="0" fontId="12" fillId="0" borderId="0">
      <alignment vertical="center"/>
    </xf>
    <xf numFmtId="0" fontId="14" fillId="0" borderId="0">
      <alignment vertical="center"/>
    </xf>
    <xf numFmtId="0" fontId="14" fillId="0" borderId="0">
      <alignment vertical="center"/>
    </xf>
    <xf numFmtId="0" fontId="12" fillId="0" borderId="0">
      <alignment vertical="center"/>
    </xf>
    <xf numFmtId="0" fontId="14" fillId="0" borderId="0">
      <alignment vertical="center"/>
    </xf>
    <xf numFmtId="0" fontId="14"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4" fillId="0" borderId="0">
      <alignment vertical="center"/>
    </xf>
    <xf numFmtId="0" fontId="12" fillId="0" borderId="0">
      <alignment vertical="center"/>
    </xf>
    <xf numFmtId="0" fontId="12" fillId="0" borderId="0">
      <alignment vertical="center"/>
    </xf>
    <xf numFmtId="0" fontId="14"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4"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4"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4" fillId="0" borderId="0">
      <alignment vertical="center"/>
    </xf>
    <xf numFmtId="0" fontId="12" fillId="0" borderId="0">
      <alignment vertical="center"/>
    </xf>
    <xf numFmtId="0" fontId="14" fillId="0" borderId="0">
      <alignment vertical="center"/>
    </xf>
    <xf numFmtId="0" fontId="14"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4" fillId="0" borderId="0">
      <alignment vertical="center"/>
    </xf>
    <xf numFmtId="0" fontId="14" fillId="0" borderId="0">
      <alignment vertical="center"/>
    </xf>
    <xf numFmtId="0" fontId="14" fillId="0" borderId="0">
      <alignment vertical="center"/>
    </xf>
    <xf numFmtId="0" fontId="12" fillId="0" borderId="0">
      <alignment vertical="center"/>
    </xf>
    <xf numFmtId="0" fontId="12" fillId="0" borderId="0">
      <alignment vertical="center"/>
    </xf>
    <xf numFmtId="0" fontId="12" fillId="0" borderId="0">
      <alignment vertical="center"/>
    </xf>
    <xf numFmtId="0" fontId="14"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4" fillId="0" borderId="0">
      <alignment vertical="center"/>
    </xf>
    <xf numFmtId="0" fontId="14" fillId="0" borderId="0">
      <alignment vertical="center"/>
    </xf>
    <xf numFmtId="0" fontId="14"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4" fillId="0" borderId="0">
      <alignment vertical="center"/>
    </xf>
    <xf numFmtId="0" fontId="12" fillId="0" borderId="0">
      <alignment vertical="center"/>
    </xf>
    <xf numFmtId="0" fontId="14"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4" fillId="0" borderId="0">
      <alignment vertical="center"/>
    </xf>
    <xf numFmtId="0" fontId="14" fillId="0" borderId="0">
      <alignment vertical="center"/>
    </xf>
    <xf numFmtId="0" fontId="12" fillId="0" borderId="0">
      <alignment vertical="center"/>
    </xf>
    <xf numFmtId="0" fontId="12" fillId="0" borderId="0">
      <alignment vertical="center"/>
    </xf>
    <xf numFmtId="0" fontId="14" fillId="0" borderId="0">
      <alignment vertical="center"/>
    </xf>
    <xf numFmtId="0" fontId="12" fillId="0" borderId="0">
      <alignment vertical="center"/>
    </xf>
    <xf numFmtId="0" fontId="14" fillId="0" borderId="0">
      <alignment vertical="center"/>
    </xf>
    <xf numFmtId="0" fontId="12" fillId="0" borderId="0">
      <alignment vertical="center"/>
    </xf>
    <xf numFmtId="0" fontId="12" fillId="0" borderId="0">
      <alignment vertical="center"/>
    </xf>
    <xf numFmtId="0" fontId="14"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4" fillId="0" borderId="0">
      <alignment vertical="center"/>
    </xf>
    <xf numFmtId="0" fontId="14" fillId="0" borderId="0">
      <alignment vertical="center"/>
    </xf>
    <xf numFmtId="0" fontId="14" fillId="0" borderId="0">
      <alignment vertical="center"/>
    </xf>
    <xf numFmtId="0" fontId="12" fillId="0" borderId="0">
      <alignment vertical="center"/>
    </xf>
    <xf numFmtId="0" fontId="14" fillId="0" borderId="0">
      <alignment vertical="center"/>
    </xf>
    <xf numFmtId="0" fontId="14"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4" fillId="0" borderId="0">
      <alignment vertical="center"/>
    </xf>
    <xf numFmtId="0" fontId="12" fillId="0" borderId="0">
      <alignment vertical="center"/>
    </xf>
    <xf numFmtId="0" fontId="14" fillId="0" borderId="0">
      <alignment vertical="center"/>
    </xf>
    <xf numFmtId="0" fontId="12" fillId="0" borderId="0">
      <alignment vertical="center"/>
    </xf>
    <xf numFmtId="0" fontId="12" fillId="0" borderId="0">
      <alignment vertical="center"/>
    </xf>
    <xf numFmtId="0" fontId="14" fillId="0" borderId="0">
      <alignment vertical="center"/>
    </xf>
    <xf numFmtId="0" fontId="14" fillId="0" borderId="0">
      <alignment vertical="center"/>
    </xf>
    <xf numFmtId="0" fontId="12" fillId="0" borderId="0">
      <alignment vertical="center"/>
    </xf>
    <xf numFmtId="0" fontId="14"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4" fillId="0" borderId="0">
      <alignment vertical="center"/>
    </xf>
    <xf numFmtId="0" fontId="14"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4"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4"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4"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4" fillId="0" borderId="0">
      <alignment vertical="center"/>
    </xf>
    <xf numFmtId="0" fontId="14" fillId="0" borderId="0">
      <alignment vertical="center"/>
    </xf>
    <xf numFmtId="0" fontId="14" fillId="0" borderId="0">
      <alignment vertical="center"/>
    </xf>
    <xf numFmtId="0" fontId="12" fillId="0" borderId="0">
      <alignment vertical="center"/>
    </xf>
    <xf numFmtId="0" fontId="12" fillId="0" borderId="0">
      <alignment vertical="center"/>
    </xf>
    <xf numFmtId="0" fontId="12" fillId="0" borderId="0">
      <alignment vertical="center"/>
    </xf>
    <xf numFmtId="0" fontId="14" fillId="0" borderId="0">
      <alignment vertical="center"/>
    </xf>
    <xf numFmtId="0" fontId="12" fillId="0" borderId="0">
      <alignment vertical="center"/>
    </xf>
    <xf numFmtId="0" fontId="14" fillId="0" borderId="0">
      <alignment vertical="center"/>
    </xf>
    <xf numFmtId="0" fontId="12" fillId="0" borderId="0">
      <alignment vertical="center"/>
    </xf>
    <xf numFmtId="0" fontId="14" fillId="0" borderId="0">
      <alignment vertical="center"/>
    </xf>
    <xf numFmtId="0" fontId="12" fillId="0" borderId="0">
      <alignment vertical="center"/>
    </xf>
    <xf numFmtId="0" fontId="12" fillId="0" borderId="0">
      <alignment vertical="center"/>
    </xf>
    <xf numFmtId="0" fontId="14"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4" fillId="0" borderId="0">
      <alignment vertical="center"/>
    </xf>
    <xf numFmtId="0" fontId="12" fillId="0" borderId="0">
      <alignment vertical="center"/>
    </xf>
    <xf numFmtId="0" fontId="14"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4"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4" fillId="0" borderId="0">
      <alignment vertical="center"/>
    </xf>
    <xf numFmtId="0" fontId="12" fillId="0" borderId="0">
      <alignment vertical="center"/>
    </xf>
    <xf numFmtId="0" fontId="14" fillId="0" borderId="0">
      <alignment vertical="center"/>
    </xf>
    <xf numFmtId="0" fontId="12" fillId="0" borderId="0">
      <alignment vertical="center"/>
    </xf>
    <xf numFmtId="0" fontId="12" fillId="0" borderId="0">
      <alignment vertical="center"/>
    </xf>
    <xf numFmtId="0" fontId="14" fillId="0" borderId="0">
      <alignment vertical="center"/>
    </xf>
    <xf numFmtId="0" fontId="12" fillId="0" borderId="0">
      <alignment vertical="center"/>
    </xf>
    <xf numFmtId="0" fontId="14" fillId="0" borderId="0">
      <alignment vertical="center"/>
    </xf>
    <xf numFmtId="0" fontId="12" fillId="0" borderId="0">
      <alignment vertical="center"/>
    </xf>
    <xf numFmtId="0" fontId="14" fillId="0" borderId="0">
      <alignment vertical="center"/>
    </xf>
    <xf numFmtId="0" fontId="14"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4" fillId="0" borderId="0">
      <alignment vertical="center"/>
    </xf>
    <xf numFmtId="0" fontId="14" fillId="0" borderId="0">
      <alignment vertical="center"/>
    </xf>
    <xf numFmtId="0" fontId="12" fillId="0" borderId="0">
      <alignment vertical="center"/>
    </xf>
    <xf numFmtId="0" fontId="14" fillId="0" borderId="0">
      <alignment vertical="center"/>
    </xf>
    <xf numFmtId="0" fontId="12" fillId="0" borderId="0">
      <alignment vertical="center"/>
    </xf>
    <xf numFmtId="0" fontId="12" fillId="0" borderId="0">
      <alignment vertical="center"/>
    </xf>
    <xf numFmtId="0" fontId="14"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4" fillId="0" borderId="0">
      <alignment vertical="center"/>
    </xf>
    <xf numFmtId="0" fontId="14"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4" fillId="0" borderId="0">
      <alignment vertical="center"/>
    </xf>
    <xf numFmtId="0" fontId="12" fillId="0" borderId="0">
      <alignment vertical="center"/>
    </xf>
    <xf numFmtId="0" fontId="12" fillId="0" borderId="0">
      <alignment vertical="center"/>
    </xf>
    <xf numFmtId="0" fontId="14" fillId="0" borderId="0">
      <alignment vertical="center"/>
    </xf>
    <xf numFmtId="0" fontId="12" fillId="0" borderId="0">
      <alignment vertical="center"/>
    </xf>
    <xf numFmtId="0" fontId="14" fillId="0" borderId="0">
      <alignment vertical="center"/>
    </xf>
    <xf numFmtId="0" fontId="12" fillId="0" borderId="0">
      <alignment vertical="center"/>
    </xf>
    <xf numFmtId="0" fontId="12" fillId="0" borderId="0">
      <alignment vertical="center"/>
    </xf>
    <xf numFmtId="0" fontId="14"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4" fillId="0" borderId="0">
      <alignment vertical="center"/>
    </xf>
    <xf numFmtId="0" fontId="12" fillId="0" borderId="0">
      <alignment vertical="center"/>
    </xf>
    <xf numFmtId="0" fontId="14"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4"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4" fillId="0" borderId="0">
      <alignment vertical="center"/>
    </xf>
    <xf numFmtId="0" fontId="12" fillId="0" borderId="0">
      <alignment vertical="center"/>
    </xf>
    <xf numFmtId="0" fontId="12" fillId="0" borderId="0">
      <alignment vertical="center"/>
    </xf>
    <xf numFmtId="0" fontId="14" fillId="0" borderId="0">
      <alignment vertical="center"/>
    </xf>
    <xf numFmtId="0" fontId="14" fillId="0" borderId="0">
      <alignment vertical="center"/>
    </xf>
    <xf numFmtId="0" fontId="12" fillId="0" borderId="0">
      <alignment vertical="center"/>
    </xf>
    <xf numFmtId="0" fontId="12" fillId="0" borderId="0">
      <alignment vertical="center"/>
    </xf>
    <xf numFmtId="0" fontId="14"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4" fillId="0" borderId="0">
      <alignment vertical="center"/>
    </xf>
    <xf numFmtId="0" fontId="12" fillId="0" borderId="0">
      <alignment vertical="center"/>
    </xf>
    <xf numFmtId="0" fontId="14" fillId="0" borderId="0">
      <alignment vertical="center"/>
    </xf>
    <xf numFmtId="0" fontId="14" fillId="0" borderId="0">
      <alignment vertical="center"/>
    </xf>
    <xf numFmtId="0" fontId="12" fillId="0" borderId="0">
      <alignment vertical="center"/>
    </xf>
    <xf numFmtId="0" fontId="12" fillId="0" borderId="0">
      <alignment vertical="center"/>
    </xf>
    <xf numFmtId="0" fontId="14"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4" fillId="0" borderId="0">
      <alignment vertical="center"/>
    </xf>
    <xf numFmtId="0" fontId="12" fillId="0" borderId="0">
      <alignment vertical="center"/>
    </xf>
    <xf numFmtId="0" fontId="14" fillId="0" borderId="0">
      <alignment vertical="center"/>
    </xf>
    <xf numFmtId="0" fontId="14" fillId="0" borderId="0">
      <alignment vertical="center"/>
    </xf>
    <xf numFmtId="0" fontId="12" fillId="0" borderId="0">
      <alignment vertical="center"/>
    </xf>
    <xf numFmtId="0" fontId="14" fillId="0" borderId="0">
      <alignment vertical="center"/>
    </xf>
    <xf numFmtId="0" fontId="14" fillId="0" borderId="0">
      <alignment vertical="center"/>
    </xf>
    <xf numFmtId="0" fontId="14" fillId="0" borderId="0">
      <alignment vertical="center"/>
    </xf>
    <xf numFmtId="0" fontId="12" fillId="0" borderId="0">
      <alignment vertical="center"/>
    </xf>
    <xf numFmtId="0" fontId="14"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4" fillId="0" borderId="0">
      <alignment vertical="center"/>
    </xf>
    <xf numFmtId="0" fontId="14" fillId="0" borderId="0">
      <alignment vertical="center"/>
    </xf>
    <xf numFmtId="0" fontId="12" fillId="0" borderId="0">
      <alignment vertical="center"/>
    </xf>
    <xf numFmtId="0" fontId="12" fillId="0" borderId="0">
      <alignment vertical="center"/>
    </xf>
    <xf numFmtId="0" fontId="12" fillId="0" borderId="0">
      <alignment vertical="center"/>
    </xf>
    <xf numFmtId="0" fontId="14"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4" fillId="0" borderId="0">
      <alignment vertical="center"/>
    </xf>
    <xf numFmtId="0" fontId="12" fillId="0" borderId="0">
      <alignment vertical="center"/>
    </xf>
    <xf numFmtId="0" fontId="14"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4" fillId="0" borderId="0">
      <alignment vertical="center"/>
    </xf>
    <xf numFmtId="0" fontId="14"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2" fillId="0" borderId="0">
      <alignment vertical="center"/>
    </xf>
    <xf numFmtId="0" fontId="12" fillId="0" borderId="0">
      <alignment vertical="center"/>
    </xf>
    <xf numFmtId="0" fontId="14"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4" fillId="0" borderId="0">
      <alignment vertical="center"/>
    </xf>
    <xf numFmtId="0" fontId="12" fillId="0" borderId="0">
      <alignment vertical="center"/>
    </xf>
    <xf numFmtId="0" fontId="14" fillId="0" borderId="0">
      <alignment vertical="center"/>
    </xf>
    <xf numFmtId="0" fontId="12" fillId="0" borderId="0">
      <alignment vertical="center"/>
    </xf>
    <xf numFmtId="0" fontId="14"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4"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4" fillId="0" borderId="0">
      <alignment vertical="center"/>
    </xf>
    <xf numFmtId="0" fontId="12" fillId="0" borderId="0">
      <alignment vertical="center"/>
    </xf>
    <xf numFmtId="0" fontId="12" fillId="0" borderId="0">
      <alignment vertical="center"/>
    </xf>
    <xf numFmtId="0" fontId="14" fillId="0" borderId="0">
      <alignment vertical="center"/>
    </xf>
    <xf numFmtId="0" fontId="12" fillId="0" borderId="0">
      <alignment vertical="center"/>
    </xf>
    <xf numFmtId="0" fontId="14" fillId="0" borderId="0">
      <alignment vertical="center"/>
    </xf>
    <xf numFmtId="0" fontId="12" fillId="0" borderId="0">
      <alignment vertical="center"/>
    </xf>
    <xf numFmtId="0" fontId="12" fillId="0" borderId="0">
      <alignment vertical="center"/>
    </xf>
    <xf numFmtId="0" fontId="12" fillId="0" borderId="0">
      <alignment vertical="center"/>
    </xf>
    <xf numFmtId="0" fontId="14" fillId="0" borderId="0">
      <alignment vertical="center"/>
    </xf>
    <xf numFmtId="0" fontId="12" fillId="0" borderId="0">
      <alignment vertical="center"/>
    </xf>
    <xf numFmtId="0" fontId="14" fillId="0" borderId="0">
      <alignment vertical="center"/>
    </xf>
    <xf numFmtId="0" fontId="12" fillId="0" borderId="0">
      <alignment vertical="center"/>
    </xf>
    <xf numFmtId="0" fontId="14" fillId="0" borderId="0">
      <alignment vertical="center"/>
    </xf>
    <xf numFmtId="0" fontId="14"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4" fillId="0" borderId="0">
      <alignment vertical="center"/>
    </xf>
    <xf numFmtId="0" fontId="12" fillId="0" borderId="0">
      <alignment vertical="center"/>
    </xf>
    <xf numFmtId="0" fontId="12" fillId="0" borderId="0">
      <alignment vertical="center"/>
    </xf>
    <xf numFmtId="0" fontId="14" fillId="0" borderId="0">
      <alignment vertical="center"/>
    </xf>
    <xf numFmtId="0" fontId="14" fillId="0" borderId="0">
      <alignment vertical="center"/>
    </xf>
    <xf numFmtId="0" fontId="12" fillId="0" borderId="0">
      <alignment vertical="center"/>
    </xf>
    <xf numFmtId="0" fontId="12" fillId="0" borderId="0">
      <alignment vertical="center"/>
    </xf>
    <xf numFmtId="0" fontId="14" fillId="0" borderId="0">
      <alignment vertical="center"/>
    </xf>
    <xf numFmtId="0" fontId="12" fillId="0" borderId="0">
      <alignment vertical="center"/>
    </xf>
    <xf numFmtId="0" fontId="14" fillId="0" borderId="0">
      <alignment vertical="center"/>
    </xf>
    <xf numFmtId="0" fontId="12" fillId="0" borderId="0">
      <alignment vertical="center"/>
    </xf>
    <xf numFmtId="0" fontId="12" fillId="0" borderId="0">
      <alignment vertical="center"/>
    </xf>
    <xf numFmtId="0" fontId="14" fillId="0" borderId="0">
      <alignment vertical="center"/>
    </xf>
    <xf numFmtId="0" fontId="14" fillId="0" borderId="0">
      <alignment vertical="center"/>
    </xf>
    <xf numFmtId="0" fontId="14" fillId="0" borderId="0">
      <alignment vertical="center"/>
    </xf>
    <xf numFmtId="0" fontId="12" fillId="0" borderId="0">
      <alignment vertical="center"/>
    </xf>
    <xf numFmtId="0" fontId="12" fillId="0" borderId="0">
      <alignment vertical="center"/>
    </xf>
    <xf numFmtId="0" fontId="12" fillId="0" borderId="0">
      <alignment vertical="center"/>
    </xf>
    <xf numFmtId="0" fontId="14"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4" fillId="0" borderId="0">
      <alignment vertical="center"/>
    </xf>
    <xf numFmtId="0" fontId="14" fillId="0" borderId="0">
      <alignment vertical="center"/>
    </xf>
    <xf numFmtId="0" fontId="12" fillId="0" borderId="0">
      <alignment vertical="center"/>
    </xf>
    <xf numFmtId="0" fontId="14"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4" fillId="0" borderId="0">
      <alignment vertical="center"/>
    </xf>
    <xf numFmtId="0" fontId="12" fillId="0" borderId="0">
      <alignment vertical="center"/>
    </xf>
    <xf numFmtId="0" fontId="12" fillId="0" borderId="0">
      <alignment vertical="center"/>
    </xf>
    <xf numFmtId="0" fontId="14"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4" fillId="0" borderId="0">
      <alignment vertical="center"/>
    </xf>
    <xf numFmtId="0" fontId="12" fillId="0" borderId="0">
      <alignment vertical="center"/>
    </xf>
    <xf numFmtId="0" fontId="14" fillId="0" borderId="0">
      <alignment vertical="center"/>
    </xf>
    <xf numFmtId="0" fontId="12" fillId="0" borderId="0">
      <alignment vertical="center"/>
    </xf>
    <xf numFmtId="0" fontId="12" fillId="0" borderId="0">
      <alignment vertical="center"/>
    </xf>
    <xf numFmtId="0" fontId="12" fillId="0" borderId="0">
      <alignment vertical="center"/>
    </xf>
    <xf numFmtId="0" fontId="14" fillId="0" borderId="0">
      <alignment vertical="center"/>
    </xf>
    <xf numFmtId="0" fontId="12" fillId="0" borderId="0">
      <alignment vertical="center"/>
    </xf>
    <xf numFmtId="0" fontId="12" fillId="0" borderId="0">
      <alignment vertical="center"/>
    </xf>
    <xf numFmtId="0" fontId="14"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4" fillId="0" borderId="0">
      <alignment vertical="center"/>
    </xf>
    <xf numFmtId="0" fontId="12" fillId="0" borderId="0">
      <alignment vertical="center"/>
    </xf>
    <xf numFmtId="0" fontId="12" fillId="0" borderId="0">
      <alignment vertical="center"/>
    </xf>
    <xf numFmtId="0" fontId="12" fillId="0" borderId="0">
      <alignment vertical="center"/>
    </xf>
    <xf numFmtId="0" fontId="14" fillId="0" borderId="0">
      <alignment vertical="center"/>
    </xf>
    <xf numFmtId="0" fontId="14" fillId="0" borderId="0">
      <alignment vertical="center"/>
    </xf>
    <xf numFmtId="0" fontId="12" fillId="0" borderId="0">
      <alignment vertical="center"/>
    </xf>
    <xf numFmtId="0" fontId="12" fillId="0" borderId="0">
      <alignment vertical="center"/>
    </xf>
    <xf numFmtId="0" fontId="14" fillId="0" borderId="0">
      <alignment vertical="center"/>
    </xf>
    <xf numFmtId="0" fontId="12" fillId="0" borderId="0">
      <alignment vertical="center"/>
    </xf>
    <xf numFmtId="0" fontId="12" fillId="0" borderId="0">
      <alignment vertical="center"/>
    </xf>
    <xf numFmtId="0" fontId="12" fillId="0" borderId="0">
      <alignment vertical="center"/>
    </xf>
    <xf numFmtId="0" fontId="14" fillId="0" borderId="0">
      <alignment vertical="center"/>
    </xf>
    <xf numFmtId="0" fontId="12" fillId="0" borderId="0">
      <alignment vertical="center"/>
    </xf>
    <xf numFmtId="0" fontId="14"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4" fillId="0" borderId="0">
      <alignment vertical="center"/>
    </xf>
    <xf numFmtId="0" fontId="12" fillId="0" borderId="0">
      <alignment vertical="center"/>
    </xf>
    <xf numFmtId="0" fontId="12" fillId="0" borderId="0">
      <alignment vertical="center"/>
    </xf>
    <xf numFmtId="0" fontId="14" fillId="0" borderId="0">
      <alignment vertical="center"/>
    </xf>
    <xf numFmtId="0" fontId="12" fillId="0" borderId="0">
      <alignment vertical="center"/>
    </xf>
    <xf numFmtId="0" fontId="14"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4"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4" fillId="0" borderId="0">
      <alignment vertical="center"/>
    </xf>
    <xf numFmtId="0" fontId="14" fillId="0" borderId="0">
      <alignment vertical="center"/>
    </xf>
    <xf numFmtId="0" fontId="12" fillId="0" borderId="0">
      <alignment vertical="center"/>
    </xf>
    <xf numFmtId="0" fontId="12" fillId="0" borderId="0">
      <alignment vertical="center"/>
    </xf>
    <xf numFmtId="0" fontId="14" fillId="0" borderId="0">
      <alignment vertical="center"/>
    </xf>
    <xf numFmtId="0" fontId="12" fillId="0" borderId="0">
      <alignment vertical="center"/>
    </xf>
    <xf numFmtId="0" fontId="12" fillId="0" borderId="0">
      <alignment vertical="center"/>
    </xf>
    <xf numFmtId="0" fontId="14" fillId="0" borderId="0">
      <alignment vertical="center"/>
    </xf>
    <xf numFmtId="0" fontId="12" fillId="0" borderId="0">
      <alignment vertical="center"/>
    </xf>
    <xf numFmtId="0" fontId="14" fillId="0" borderId="0">
      <alignment vertical="center"/>
    </xf>
    <xf numFmtId="0" fontId="14" fillId="0" borderId="0">
      <alignment vertical="center"/>
    </xf>
    <xf numFmtId="0" fontId="12" fillId="0" borderId="0">
      <alignment vertical="center"/>
    </xf>
    <xf numFmtId="0" fontId="12" fillId="0" borderId="0">
      <alignment vertical="center"/>
    </xf>
    <xf numFmtId="0" fontId="12" fillId="0" borderId="0">
      <alignment vertical="center"/>
    </xf>
    <xf numFmtId="0" fontId="14" fillId="0" borderId="0">
      <alignment vertical="center"/>
    </xf>
    <xf numFmtId="0" fontId="12" fillId="0" borderId="0">
      <alignment vertical="center"/>
    </xf>
    <xf numFmtId="0" fontId="12" fillId="0" borderId="0">
      <alignment vertical="center"/>
    </xf>
    <xf numFmtId="0" fontId="14" fillId="0" borderId="0">
      <alignment vertical="center"/>
    </xf>
    <xf numFmtId="0" fontId="14"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4" fillId="0" borderId="0">
      <alignment vertical="center"/>
    </xf>
    <xf numFmtId="0" fontId="12" fillId="0" borderId="0">
      <alignment vertical="center"/>
    </xf>
    <xf numFmtId="0" fontId="12" fillId="0" borderId="0">
      <alignment vertical="center"/>
    </xf>
    <xf numFmtId="0" fontId="14" fillId="0" borderId="0">
      <alignment vertical="center"/>
    </xf>
    <xf numFmtId="0" fontId="14"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4" fillId="0" borderId="0">
      <alignment vertical="center"/>
    </xf>
    <xf numFmtId="0" fontId="12" fillId="0" borderId="0">
      <alignment vertical="center"/>
    </xf>
    <xf numFmtId="0" fontId="14" fillId="0" borderId="0">
      <alignment vertical="center"/>
    </xf>
    <xf numFmtId="0" fontId="12" fillId="0" borderId="0">
      <alignment vertical="center"/>
    </xf>
    <xf numFmtId="0" fontId="12" fillId="0" borderId="0">
      <alignment vertical="center"/>
    </xf>
    <xf numFmtId="0" fontId="12" fillId="0" borderId="0">
      <alignment vertical="center"/>
    </xf>
    <xf numFmtId="0" fontId="14" fillId="0" borderId="0">
      <alignment vertical="center"/>
    </xf>
    <xf numFmtId="0" fontId="14"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4"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4" fillId="0" borderId="0">
      <alignment vertical="center"/>
    </xf>
    <xf numFmtId="0" fontId="12" fillId="0" borderId="0">
      <alignment vertical="center"/>
    </xf>
    <xf numFmtId="0" fontId="12" fillId="0" borderId="0">
      <alignment vertical="center"/>
    </xf>
    <xf numFmtId="0" fontId="14"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4" fillId="0" borderId="0">
      <alignment vertical="center"/>
    </xf>
    <xf numFmtId="0" fontId="12" fillId="0" borderId="0">
      <alignment vertical="center"/>
    </xf>
    <xf numFmtId="0" fontId="14" fillId="0" borderId="0">
      <alignment vertical="center"/>
    </xf>
    <xf numFmtId="0" fontId="12" fillId="0" borderId="0">
      <alignment vertical="center"/>
    </xf>
    <xf numFmtId="0" fontId="14"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4"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4" fillId="0" borderId="0">
      <alignment vertical="center"/>
    </xf>
    <xf numFmtId="0" fontId="12" fillId="0" borderId="0">
      <alignment vertical="center"/>
    </xf>
    <xf numFmtId="0" fontId="12" fillId="0" borderId="0">
      <alignment vertical="center"/>
    </xf>
    <xf numFmtId="0" fontId="14"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4"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4" fillId="0" borderId="0">
      <alignment vertical="center"/>
    </xf>
    <xf numFmtId="0" fontId="14" fillId="0" borderId="0">
      <alignment vertical="center"/>
    </xf>
    <xf numFmtId="0" fontId="12" fillId="0" borderId="0">
      <alignment vertical="center"/>
    </xf>
    <xf numFmtId="0" fontId="14"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4"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4" fillId="0" borderId="0">
      <alignment vertical="center"/>
    </xf>
    <xf numFmtId="0" fontId="14" fillId="0" borderId="0">
      <alignment vertical="center"/>
    </xf>
    <xf numFmtId="0" fontId="12" fillId="0" borderId="0">
      <alignment vertical="center"/>
    </xf>
    <xf numFmtId="0" fontId="12" fillId="0" borderId="0">
      <alignment vertical="center"/>
    </xf>
    <xf numFmtId="0" fontId="12" fillId="0" borderId="0">
      <alignment vertical="center"/>
    </xf>
    <xf numFmtId="0" fontId="14" fillId="0" borderId="0">
      <alignment vertical="center"/>
    </xf>
    <xf numFmtId="0" fontId="12" fillId="0" borderId="0">
      <alignment vertical="center"/>
    </xf>
    <xf numFmtId="0" fontId="12" fillId="0" borderId="0">
      <alignment vertical="center"/>
    </xf>
    <xf numFmtId="0" fontId="14" fillId="0" borderId="0">
      <alignment vertical="center"/>
    </xf>
    <xf numFmtId="0" fontId="12" fillId="0" borderId="0">
      <alignment vertical="center"/>
    </xf>
    <xf numFmtId="0" fontId="12" fillId="0" borderId="0">
      <alignment vertical="center"/>
    </xf>
    <xf numFmtId="0" fontId="12" fillId="0" borderId="0">
      <alignment vertical="center"/>
    </xf>
    <xf numFmtId="0" fontId="14"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4"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4" fillId="0" borderId="0">
      <alignment vertical="center"/>
    </xf>
    <xf numFmtId="0" fontId="14"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4" fillId="0" borderId="0">
      <alignment vertical="center"/>
    </xf>
    <xf numFmtId="0" fontId="12" fillId="0" borderId="0">
      <alignment vertical="center"/>
    </xf>
    <xf numFmtId="0" fontId="12" fillId="0" borderId="0">
      <alignment vertical="center"/>
    </xf>
    <xf numFmtId="0" fontId="14" fillId="0" borderId="0">
      <alignment vertical="center"/>
    </xf>
    <xf numFmtId="0" fontId="14"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4" fillId="0" borderId="0">
      <alignment vertical="center"/>
    </xf>
    <xf numFmtId="0" fontId="12" fillId="0" borderId="0">
      <alignment vertical="center"/>
    </xf>
    <xf numFmtId="0" fontId="14" fillId="0" borderId="0">
      <alignment vertical="center"/>
    </xf>
    <xf numFmtId="0" fontId="14"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4"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4" fillId="0" borderId="0">
      <alignment vertical="center"/>
    </xf>
    <xf numFmtId="0" fontId="14" fillId="0" borderId="0">
      <alignment vertical="center"/>
    </xf>
    <xf numFmtId="0" fontId="14"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4" fillId="0" borderId="0">
      <alignment vertical="center"/>
    </xf>
    <xf numFmtId="0" fontId="14" fillId="0" borderId="0">
      <alignment vertical="center"/>
    </xf>
    <xf numFmtId="0" fontId="12" fillId="0" borderId="0">
      <alignment vertical="center"/>
    </xf>
    <xf numFmtId="0" fontId="14" fillId="0" borderId="0">
      <alignment vertical="center"/>
    </xf>
    <xf numFmtId="0" fontId="14"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4"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2" fillId="0" borderId="0">
      <alignment vertical="center"/>
    </xf>
    <xf numFmtId="0" fontId="12" fillId="0" borderId="0">
      <alignment vertical="center"/>
    </xf>
    <xf numFmtId="0" fontId="12" fillId="0" borderId="0">
      <alignment vertical="center"/>
    </xf>
    <xf numFmtId="0" fontId="14"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4" fillId="0" borderId="0">
      <alignment vertical="center"/>
    </xf>
    <xf numFmtId="0" fontId="14"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2" fillId="0" borderId="0">
      <alignment vertical="center"/>
    </xf>
    <xf numFmtId="0" fontId="12" fillId="0" borderId="0">
      <alignment vertical="center"/>
    </xf>
    <xf numFmtId="0" fontId="14"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4" fillId="0" borderId="0">
      <alignment vertical="center"/>
    </xf>
    <xf numFmtId="0" fontId="12" fillId="0" borderId="0">
      <alignment vertical="center"/>
    </xf>
    <xf numFmtId="0" fontId="14" fillId="0" borderId="0">
      <alignment vertical="center"/>
    </xf>
    <xf numFmtId="0" fontId="14"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4" fillId="0" borderId="0">
      <alignment vertical="center"/>
    </xf>
    <xf numFmtId="0" fontId="14" fillId="0" borderId="0">
      <alignment vertical="center"/>
    </xf>
    <xf numFmtId="0" fontId="12" fillId="0" borderId="0">
      <alignment vertical="center"/>
    </xf>
    <xf numFmtId="0" fontId="14" fillId="0" borderId="0">
      <alignment vertical="center"/>
    </xf>
    <xf numFmtId="0" fontId="12" fillId="0" borderId="0">
      <alignment vertical="center"/>
    </xf>
    <xf numFmtId="0" fontId="14" fillId="0" borderId="0">
      <alignment vertical="center"/>
    </xf>
    <xf numFmtId="0" fontId="12" fillId="0" borderId="0">
      <alignment vertical="center"/>
    </xf>
    <xf numFmtId="0" fontId="14"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4"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4"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4"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4" fillId="0" borderId="0">
      <alignment vertical="center"/>
    </xf>
    <xf numFmtId="0" fontId="12" fillId="0" borderId="0">
      <alignment vertical="center"/>
    </xf>
    <xf numFmtId="0" fontId="14"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2" fillId="0" borderId="0">
      <alignment vertical="center"/>
    </xf>
    <xf numFmtId="0" fontId="12" fillId="0" borderId="0">
      <alignment vertical="center"/>
    </xf>
    <xf numFmtId="0" fontId="12" fillId="0" borderId="0">
      <alignment vertical="center"/>
    </xf>
    <xf numFmtId="0" fontId="14"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4" fillId="0" borderId="0">
      <alignment vertical="center"/>
    </xf>
    <xf numFmtId="0" fontId="14"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4" fillId="0" borderId="0">
      <alignment vertical="center"/>
    </xf>
    <xf numFmtId="0" fontId="12" fillId="0" borderId="0">
      <alignment vertical="center"/>
    </xf>
    <xf numFmtId="0" fontId="12" fillId="0" borderId="0">
      <alignment vertical="center"/>
    </xf>
    <xf numFmtId="0" fontId="14" fillId="0" borderId="0">
      <alignment vertical="center"/>
    </xf>
    <xf numFmtId="0" fontId="12" fillId="0" borderId="0">
      <alignment vertical="center"/>
    </xf>
    <xf numFmtId="0" fontId="14" fillId="0" borderId="0">
      <alignment vertical="center"/>
    </xf>
    <xf numFmtId="0" fontId="14" fillId="0" borderId="0">
      <alignment vertical="center"/>
    </xf>
    <xf numFmtId="0" fontId="12" fillId="0" borderId="0">
      <alignment vertical="center"/>
    </xf>
    <xf numFmtId="0" fontId="14" fillId="0" borderId="0">
      <alignment vertical="center"/>
    </xf>
    <xf numFmtId="0" fontId="14" fillId="0" borderId="0">
      <alignment vertical="center"/>
    </xf>
    <xf numFmtId="0" fontId="12" fillId="0" borderId="0">
      <alignment vertical="center"/>
    </xf>
    <xf numFmtId="0" fontId="12" fillId="0" borderId="0">
      <alignment vertical="center"/>
    </xf>
    <xf numFmtId="0" fontId="14" fillId="0" borderId="0">
      <alignment vertical="center"/>
    </xf>
    <xf numFmtId="0" fontId="12" fillId="0" borderId="0">
      <alignment vertical="center"/>
    </xf>
    <xf numFmtId="0" fontId="14"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4" fillId="0" borderId="0">
      <alignment vertical="center"/>
    </xf>
    <xf numFmtId="0" fontId="12" fillId="0" borderId="0">
      <alignment vertical="center"/>
    </xf>
    <xf numFmtId="0" fontId="14" fillId="0" borderId="0">
      <alignment vertical="center"/>
    </xf>
    <xf numFmtId="0" fontId="14" fillId="0" borderId="0">
      <alignment vertical="center"/>
    </xf>
    <xf numFmtId="0" fontId="12" fillId="0" borderId="0">
      <alignment vertical="center"/>
    </xf>
    <xf numFmtId="0" fontId="14" fillId="0" borderId="0">
      <alignment vertical="center"/>
    </xf>
    <xf numFmtId="0" fontId="14" fillId="0" borderId="0">
      <alignment vertical="center"/>
    </xf>
    <xf numFmtId="0" fontId="12" fillId="0" borderId="0">
      <alignment vertical="center"/>
    </xf>
    <xf numFmtId="0" fontId="14" fillId="0" borderId="0">
      <alignment vertical="center"/>
    </xf>
    <xf numFmtId="0" fontId="12" fillId="0" borderId="0">
      <alignment vertical="center"/>
    </xf>
    <xf numFmtId="0" fontId="14" fillId="0" borderId="0">
      <alignment vertical="center"/>
    </xf>
    <xf numFmtId="0" fontId="14" fillId="0" borderId="0">
      <alignment vertical="center"/>
    </xf>
    <xf numFmtId="0" fontId="12" fillId="0" borderId="0">
      <alignment vertical="center"/>
    </xf>
    <xf numFmtId="0" fontId="14"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4" fillId="0" borderId="0">
      <alignment vertical="center"/>
    </xf>
    <xf numFmtId="0" fontId="14" fillId="0" borderId="0">
      <alignment vertical="center"/>
    </xf>
    <xf numFmtId="0" fontId="12" fillId="0" borderId="0">
      <alignment vertical="center"/>
    </xf>
    <xf numFmtId="0" fontId="14" fillId="0" borderId="0">
      <alignment vertical="center"/>
    </xf>
    <xf numFmtId="0" fontId="14"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4" fillId="0" borderId="0">
      <alignment vertical="center"/>
    </xf>
    <xf numFmtId="0" fontId="14" fillId="0" borderId="0">
      <alignment vertical="center"/>
    </xf>
    <xf numFmtId="0" fontId="12" fillId="0" borderId="0">
      <alignment vertical="center"/>
    </xf>
    <xf numFmtId="0" fontId="14" fillId="0" borderId="0">
      <alignment vertical="center"/>
    </xf>
    <xf numFmtId="0" fontId="14" fillId="0" borderId="0">
      <alignment vertical="center"/>
    </xf>
    <xf numFmtId="0" fontId="14" fillId="0" borderId="0">
      <alignment vertical="center"/>
    </xf>
    <xf numFmtId="0" fontId="12" fillId="0" borderId="0">
      <alignment vertical="center"/>
    </xf>
    <xf numFmtId="0" fontId="14" fillId="0" borderId="0">
      <alignment vertical="center"/>
    </xf>
    <xf numFmtId="0" fontId="12" fillId="0" borderId="0">
      <alignment vertical="center"/>
    </xf>
    <xf numFmtId="0" fontId="12" fillId="0" borderId="0">
      <alignment vertical="center"/>
    </xf>
    <xf numFmtId="0" fontId="12" fillId="0" borderId="0">
      <alignment vertical="center"/>
    </xf>
    <xf numFmtId="0" fontId="14" fillId="0" borderId="0">
      <alignment vertical="center"/>
    </xf>
    <xf numFmtId="0" fontId="12" fillId="0" borderId="0">
      <alignment vertical="center"/>
    </xf>
    <xf numFmtId="0" fontId="14"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4" fillId="0" borderId="0">
      <alignment vertical="center"/>
    </xf>
    <xf numFmtId="0" fontId="12" fillId="0" borderId="0">
      <alignment vertical="center"/>
    </xf>
    <xf numFmtId="0" fontId="12" fillId="0" borderId="0">
      <alignment vertical="center"/>
    </xf>
    <xf numFmtId="0" fontId="14" fillId="0" borderId="0">
      <alignment vertical="center"/>
    </xf>
    <xf numFmtId="0" fontId="14" fillId="0" borderId="0">
      <alignment vertical="center"/>
    </xf>
    <xf numFmtId="0" fontId="12" fillId="0" borderId="0">
      <alignment vertical="center"/>
    </xf>
    <xf numFmtId="0" fontId="12" fillId="0" borderId="0">
      <alignment vertical="center"/>
    </xf>
    <xf numFmtId="0" fontId="14" fillId="0" borderId="0">
      <alignment vertical="center"/>
    </xf>
    <xf numFmtId="0" fontId="12" fillId="0" borderId="0">
      <alignment vertical="center"/>
    </xf>
    <xf numFmtId="0" fontId="14"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4"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4" fillId="0" borderId="0">
      <alignment vertical="center"/>
    </xf>
    <xf numFmtId="0" fontId="12" fillId="0" borderId="0">
      <alignment vertical="center"/>
    </xf>
    <xf numFmtId="0" fontId="14" fillId="0" borderId="0">
      <alignment vertical="center"/>
    </xf>
    <xf numFmtId="0" fontId="12" fillId="0" borderId="0">
      <alignment vertical="center"/>
    </xf>
    <xf numFmtId="0" fontId="12" fillId="0" borderId="0">
      <alignment vertical="center"/>
    </xf>
    <xf numFmtId="0" fontId="14" fillId="0" borderId="0">
      <alignment vertical="center"/>
    </xf>
    <xf numFmtId="0" fontId="12" fillId="0" borderId="0">
      <alignment vertical="center"/>
    </xf>
    <xf numFmtId="0" fontId="14"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4" fillId="0" borderId="0">
      <alignment vertical="center"/>
    </xf>
    <xf numFmtId="0" fontId="14"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4" fillId="0" borderId="0">
      <alignment vertical="center"/>
    </xf>
    <xf numFmtId="0" fontId="14"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4" fillId="0" borderId="0">
      <alignment vertical="center"/>
    </xf>
    <xf numFmtId="0" fontId="14" fillId="0" borderId="0">
      <alignment vertical="center"/>
    </xf>
    <xf numFmtId="0" fontId="12" fillId="0" borderId="0">
      <alignment vertical="center"/>
    </xf>
    <xf numFmtId="0" fontId="14" fillId="0" borderId="0">
      <alignment vertical="center"/>
    </xf>
    <xf numFmtId="0" fontId="14" fillId="0" borderId="0">
      <alignment vertical="center"/>
    </xf>
    <xf numFmtId="0" fontId="12" fillId="0" borderId="0">
      <alignment vertical="center"/>
    </xf>
    <xf numFmtId="0" fontId="12" fillId="0" borderId="0">
      <alignment vertical="center"/>
    </xf>
    <xf numFmtId="0" fontId="14" fillId="0" borderId="0">
      <alignment vertical="center"/>
    </xf>
    <xf numFmtId="0" fontId="14"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4" fillId="0" borderId="0">
      <alignment vertical="center"/>
    </xf>
    <xf numFmtId="0" fontId="14"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4" fillId="0" borderId="0">
      <alignment vertical="center"/>
    </xf>
    <xf numFmtId="0" fontId="14" fillId="0" borderId="0">
      <alignment vertical="center"/>
    </xf>
    <xf numFmtId="0" fontId="12" fillId="0" borderId="0">
      <alignment vertical="center"/>
    </xf>
    <xf numFmtId="0" fontId="12" fillId="0" borderId="0">
      <alignment vertical="center"/>
    </xf>
    <xf numFmtId="0" fontId="14" fillId="0" borderId="0">
      <alignment vertical="center"/>
    </xf>
    <xf numFmtId="0" fontId="12" fillId="0" borderId="0">
      <alignment vertical="center"/>
    </xf>
    <xf numFmtId="0" fontId="12" fillId="0" borderId="0">
      <alignment vertical="center"/>
    </xf>
    <xf numFmtId="0" fontId="14" fillId="0" borderId="0">
      <alignment vertical="center"/>
    </xf>
    <xf numFmtId="0" fontId="14" fillId="0" borderId="0">
      <alignment vertical="center"/>
    </xf>
    <xf numFmtId="0" fontId="12" fillId="0" borderId="0">
      <alignment vertical="center"/>
    </xf>
    <xf numFmtId="0" fontId="14" fillId="0" borderId="0">
      <alignment vertical="center"/>
    </xf>
    <xf numFmtId="0" fontId="14"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4" fillId="0" borderId="0">
      <alignment vertical="center"/>
    </xf>
    <xf numFmtId="0" fontId="14" fillId="0" borderId="0">
      <alignment vertical="center"/>
    </xf>
    <xf numFmtId="0" fontId="12" fillId="0" borderId="0">
      <alignment vertical="center"/>
    </xf>
    <xf numFmtId="0" fontId="14" fillId="0" borderId="0">
      <alignment vertical="center"/>
    </xf>
    <xf numFmtId="0" fontId="14" fillId="0" borderId="0">
      <alignment vertical="center"/>
    </xf>
    <xf numFmtId="0" fontId="14" fillId="0" borderId="0">
      <alignment vertical="center"/>
    </xf>
    <xf numFmtId="0" fontId="12" fillId="0" borderId="0">
      <alignment vertical="center"/>
    </xf>
    <xf numFmtId="0" fontId="12" fillId="0" borderId="0">
      <alignment vertical="center"/>
    </xf>
    <xf numFmtId="0" fontId="12" fillId="0" borderId="0">
      <alignment vertical="center"/>
    </xf>
    <xf numFmtId="0" fontId="14" fillId="0" borderId="0">
      <alignment vertical="center"/>
    </xf>
    <xf numFmtId="0" fontId="12" fillId="0" borderId="0">
      <alignment vertical="center"/>
    </xf>
    <xf numFmtId="0" fontId="12" fillId="0" borderId="0">
      <alignment vertical="center"/>
    </xf>
    <xf numFmtId="0" fontId="14" fillId="0" borderId="0">
      <alignment vertical="center"/>
    </xf>
    <xf numFmtId="0" fontId="14"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4"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4" fillId="0" borderId="0">
      <alignment vertical="center"/>
    </xf>
    <xf numFmtId="0" fontId="14" fillId="0" borderId="0">
      <alignment vertical="center"/>
    </xf>
    <xf numFmtId="0" fontId="12" fillId="0" borderId="0">
      <alignment vertical="center"/>
    </xf>
    <xf numFmtId="0" fontId="12" fillId="0" borderId="0">
      <alignment vertical="center"/>
    </xf>
    <xf numFmtId="0" fontId="14"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4" fillId="0" borderId="0">
      <alignment vertical="center"/>
    </xf>
    <xf numFmtId="0" fontId="14"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4" fillId="0" borderId="0">
      <alignment vertical="center"/>
    </xf>
    <xf numFmtId="0" fontId="12" fillId="0" borderId="0">
      <alignment vertical="center"/>
    </xf>
    <xf numFmtId="0" fontId="12" fillId="0" borderId="0">
      <alignment vertical="center"/>
    </xf>
    <xf numFmtId="0" fontId="12" fillId="0" borderId="0">
      <alignment vertical="center"/>
    </xf>
    <xf numFmtId="0" fontId="14" fillId="0" borderId="0">
      <alignment vertical="center"/>
    </xf>
    <xf numFmtId="0" fontId="14"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4" fillId="0" borderId="0">
      <alignment vertical="center"/>
    </xf>
    <xf numFmtId="0" fontId="12" fillId="0" borderId="0">
      <alignment vertical="center"/>
    </xf>
    <xf numFmtId="0" fontId="12" fillId="0" borderId="0">
      <alignment vertical="center"/>
    </xf>
    <xf numFmtId="0" fontId="14" fillId="0" borderId="0">
      <alignment vertical="center"/>
    </xf>
    <xf numFmtId="0" fontId="12" fillId="0" borderId="0">
      <alignment vertical="center"/>
    </xf>
    <xf numFmtId="0" fontId="12" fillId="0" borderId="0">
      <alignment vertical="center"/>
    </xf>
    <xf numFmtId="0" fontId="12" fillId="0" borderId="0">
      <alignment vertical="center"/>
    </xf>
    <xf numFmtId="0" fontId="14" fillId="0" borderId="0">
      <alignment vertical="center"/>
    </xf>
    <xf numFmtId="0" fontId="12" fillId="0" borderId="0">
      <alignment vertical="center"/>
    </xf>
    <xf numFmtId="0" fontId="12" fillId="0" borderId="0">
      <alignment vertical="center"/>
    </xf>
    <xf numFmtId="0" fontId="14"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4" fillId="0" borderId="0">
      <alignment vertical="center"/>
    </xf>
    <xf numFmtId="0" fontId="12" fillId="0" borderId="0">
      <alignment vertical="center"/>
    </xf>
    <xf numFmtId="0" fontId="14" fillId="0" borderId="0">
      <alignment vertical="center"/>
    </xf>
    <xf numFmtId="0" fontId="14" fillId="0" borderId="0">
      <alignment vertical="center"/>
    </xf>
    <xf numFmtId="0" fontId="14" fillId="0" borderId="0">
      <alignment vertical="center"/>
    </xf>
    <xf numFmtId="0" fontId="12" fillId="0" borderId="0">
      <alignment vertical="center"/>
    </xf>
    <xf numFmtId="0" fontId="12" fillId="0" borderId="0">
      <alignment vertical="center"/>
    </xf>
    <xf numFmtId="0" fontId="14"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4" fillId="0" borderId="0">
      <alignment vertical="center"/>
    </xf>
    <xf numFmtId="0" fontId="14" fillId="0" borderId="0">
      <alignment vertical="center"/>
    </xf>
    <xf numFmtId="0" fontId="12"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2" fillId="0" borderId="0">
      <alignment vertical="center"/>
    </xf>
    <xf numFmtId="0" fontId="12" fillId="0" borderId="0">
      <alignment vertical="center"/>
    </xf>
    <xf numFmtId="0" fontId="14"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4" fillId="0" borderId="0">
      <alignment vertical="center"/>
    </xf>
    <xf numFmtId="0" fontId="12" fillId="0" borderId="0">
      <alignment vertical="center"/>
    </xf>
    <xf numFmtId="0" fontId="14"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4" fillId="0" borderId="0">
      <alignment vertical="center"/>
    </xf>
    <xf numFmtId="0" fontId="12" fillId="0" borderId="0">
      <alignment vertical="center"/>
    </xf>
    <xf numFmtId="0" fontId="14"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4" fillId="0" borderId="0">
      <alignment vertical="center"/>
    </xf>
    <xf numFmtId="0" fontId="12" fillId="0" borderId="0">
      <alignment vertical="center"/>
    </xf>
    <xf numFmtId="0" fontId="14" fillId="0" borderId="0">
      <alignment vertical="center"/>
    </xf>
    <xf numFmtId="0" fontId="14"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4"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4" fillId="0" borderId="0">
      <alignment vertical="center"/>
    </xf>
    <xf numFmtId="0" fontId="14"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4" fillId="0" borderId="0">
      <alignment vertical="center"/>
    </xf>
    <xf numFmtId="0" fontId="12" fillId="0" borderId="0">
      <alignment vertical="center"/>
    </xf>
    <xf numFmtId="0" fontId="14"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4"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4" fillId="0" borderId="0">
      <alignment vertical="center"/>
    </xf>
    <xf numFmtId="0" fontId="14" fillId="0" borderId="0">
      <alignment vertical="center"/>
    </xf>
    <xf numFmtId="0" fontId="12" fillId="0" borderId="0">
      <alignment vertical="center"/>
    </xf>
    <xf numFmtId="0" fontId="12" fillId="0" borderId="0">
      <alignment vertical="center"/>
    </xf>
    <xf numFmtId="0" fontId="12" fillId="0" borderId="0">
      <alignment vertical="center"/>
    </xf>
    <xf numFmtId="0" fontId="14"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4" fillId="0" borderId="0">
      <alignment vertical="center"/>
    </xf>
    <xf numFmtId="0" fontId="12" fillId="0" borderId="0">
      <alignment vertical="center"/>
    </xf>
    <xf numFmtId="0" fontId="14" fillId="0" borderId="0">
      <alignment vertical="center"/>
    </xf>
    <xf numFmtId="0" fontId="12" fillId="0" borderId="0">
      <alignment vertical="center"/>
    </xf>
    <xf numFmtId="0" fontId="14"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4"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4"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4"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4"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4" fillId="0" borderId="0">
      <alignment vertical="center"/>
    </xf>
    <xf numFmtId="0" fontId="12" fillId="0" borderId="0">
      <alignment vertical="center"/>
    </xf>
    <xf numFmtId="0" fontId="14"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4"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4" fillId="0" borderId="0">
      <alignment vertical="center"/>
    </xf>
    <xf numFmtId="0" fontId="14" fillId="0" borderId="0">
      <alignment vertical="center"/>
    </xf>
    <xf numFmtId="0" fontId="14" fillId="0" borderId="0">
      <alignment vertical="center"/>
    </xf>
    <xf numFmtId="0" fontId="12" fillId="0" borderId="0">
      <alignment vertical="center"/>
    </xf>
    <xf numFmtId="0" fontId="14" fillId="0" borderId="0">
      <alignment vertical="center"/>
    </xf>
    <xf numFmtId="0" fontId="12" fillId="0" borderId="0">
      <alignment vertical="center"/>
    </xf>
    <xf numFmtId="0" fontId="14"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4"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4" fillId="0" borderId="0">
      <alignment vertical="center"/>
    </xf>
    <xf numFmtId="0" fontId="12" fillId="0" borderId="0">
      <alignment vertical="center"/>
    </xf>
    <xf numFmtId="0" fontId="12" fillId="0" borderId="0">
      <alignment vertical="center"/>
    </xf>
    <xf numFmtId="0" fontId="12" fillId="0" borderId="0">
      <alignment vertical="center"/>
    </xf>
    <xf numFmtId="0" fontId="14" fillId="0" borderId="0">
      <alignment vertical="center"/>
    </xf>
    <xf numFmtId="0" fontId="12"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2" fillId="0" borderId="0">
      <alignment vertical="center"/>
    </xf>
    <xf numFmtId="0" fontId="12" fillId="0" borderId="0">
      <alignment vertical="center"/>
    </xf>
    <xf numFmtId="0" fontId="14" fillId="0" borderId="0">
      <alignment vertical="center"/>
    </xf>
    <xf numFmtId="0" fontId="14" fillId="0" borderId="0">
      <alignment vertical="center"/>
    </xf>
    <xf numFmtId="0" fontId="12" fillId="0" borderId="0">
      <alignment vertical="center"/>
    </xf>
    <xf numFmtId="0" fontId="14" fillId="0" borderId="0">
      <alignment vertical="center"/>
    </xf>
    <xf numFmtId="0" fontId="14" fillId="0" borderId="0">
      <alignment vertical="center"/>
    </xf>
    <xf numFmtId="0" fontId="14" fillId="0" borderId="0">
      <alignment vertical="center"/>
    </xf>
    <xf numFmtId="0" fontId="12" fillId="0" borderId="0">
      <alignment vertical="center"/>
    </xf>
    <xf numFmtId="0" fontId="14"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4" fillId="0" borderId="0">
      <alignment vertical="center"/>
    </xf>
    <xf numFmtId="0" fontId="12" fillId="0" borderId="0">
      <alignment vertical="center"/>
    </xf>
    <xf numFmtId="0" fontId="14" fillId="0" borderId="0">
      <alignment vertical="center"/>
    </xf>
    <xf numFmtId="0" fontId="12" fillId="0" borderId="0">
      <alignment vertical="center"/>
    </xf>
    <xf numFmtId="0" fontId="12" fillId="0" borderId="0">
      <alignment vertical="center"/>
    </xf>
    <xf numFmtId="0" fontId="12" fillId="0" borderId="0">
      <alignment vertical="center"/>
    </xf>
    <xf numFmtId="0" fontId="14"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4" fillId="0" borderId="0">
      <alignment vertical="center"/>
    </xf>
    <xf numFmtId="0" fontId="12" fillId="0" borderId="0">
      <alignment vertical="center"/>
    </xf>
    <xf numFmtId="0" fontId="14" fillId="0" borderId="0">
      <alignment vertical="center"/>
    </xf>
    <xf numFmtId="0" fontId="14" fillId="0" borderId="0">
      <alignment vertical="center"/>
    </xf>
    <xf numFmtId="0" fontId="12" fillId="0" borderId="0">
      <alignment vertical="center"/>
    </xf>
    <xf numFmtId="0" fontId="12" fillId="0" borderId="0">
      <alignment vertical="center"/>
    </xf>
    <xf numFmtId="0" fontId="12" fillId="0" borderId="0">
      <alignment vertical="center"/>
    </xf>
    <xf numFmtId="0" fontId="14" fillId="0" borderId="0">
      <alignment vertical="center"/>
    </xf>
    <xf numFmtId="0" fontId="12" fillId="0" borderId="0">
      <alignment vertical="center"/>
    </xf>
    <xf numFmtId="0" fontId="12" fillId="0" borderId="0">
      <alignment vertical="center"/>
    </xf>
    <xf numFmtId="0" fontId="12" fillId="0" borderId="0">
      <alignment vertical="center"/>
    </xf>
    <xf numFmtId="0" fontId="14"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4" fillId="0" borderId="0">
      <alignment vertical="center"/>
    </xf>
    <xf numFmtId="0" fontId="12" fillId="0" borderId="0">
      <alignment vertical="center"/>
    </xf>
    <xf numFmtId="0" fontId="12" fillId="0" borderId="0">
      <alignment vertical="center"/>
    </xf>
    <xf numFmtId="0" fontId="12"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2" fillId="0" borderId="0">
      <alignment vertical="center"/>
    </xf>
    <xf numFmtId="0" fontId="14" fillId="0" borderId="0">
      <alignment vertical="center"/>
    </xf>
    <xf numFmtId="0" fontId="12" fillId="0" borderId="0">
      <alignment vertical="center"/>
    </xf>
    <xf numFmtId="0" fontId="12" fillId="0" borderId="0">
      <alignment vertical="center"/>
    </xf>
    <xf numFmtId="0" fontId="14"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4" fillId="0" borderId="0">
      <alignment vertical="center"/>
    </xf>
    <xf numFmtId="0" fontId="12" fillId="0" borderId="0">
      <alignment vertical="center"/>
    </xf>
    <xf numFmtId="0" fontId="14" fillId="0" borderId="0">
      <alignment vertical="center"/>
    </xf>
    <xf numFmtId="0" fontId="14"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4" fillId="0" borderId="0">
      <alignment vertical="center"/>
    </xf>
    <xf numFmtId="0" fontId="12" fillId="0" borderId="0">
      <alignment vertical="center"/>
    </xf>
    <xf numFmtId="0" fontId="14" fillId="0" borderId="0">
      <alignment vertical="center"/>
    </xf>
    <xf numFmtId="0" fontId="14" fillId="0" borderId="0">
      <alignment vertical="center"/>
    </xf>
    <xf numFmtId="0" fontId="12" fillId="0" borderId="0">
      <alignment vertical="center"/>
    </xf>
    <xf numFmtId="0" fontId="14"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4" fillId="0" borderId="0">
      <alignment vertical="center"/>
    </xf>
    <xf numFmtId="0" fontId="12" fillId="0" borderId="0">
      <alignment vertical="center"/>
    </xf>
    <xf numFmtId="0" fontId="12" fillId="0" borderId="0">
      <alignment vertical="center"/>
    </xf>
    <xf numFmtId="0" fontId="14" fillId="0" borderId="0">
      <alignment vertical="center"/>
    </xf>
    <xf numFmtId="0" fontId="12" fillId="0" borderId="0">
      <alignment vertical="center"/>
    </xf>
    <xf numFmtId="0" fontId="14" fillId="0" borderId="0">
      <alignment vertical="center"/>
    </xf>
    <xf numFmtId="0" fontId="12" fillId="0" borderId="0">
      <alignment vertical="center"/>
    </xf>
    <xf numFmtId="0" fontId="14" fillId="0" borderId="0">
      <alignment vertical="center"/>
    </xf>
    <xf numFmtId="0" fontId="14" fillId="0" borderId="0">
      <alignment vertical="center"/>
    </xf>
    <xf numFmtId="0" fontId="12" fillId="0" borderId="0">
      <alignment vertical="center"/>
    </xf>
    <xf numFmtId="0" fontId="14" fillId="0" borderId="0">
      <alignment vertical="center"/>
    </xf>
    <xf numFmtId="0" fontId="12" fillId="0" borderId="0">
      <alignment vertical="center"/>
    </xf>
    <xf numFmtId="0" fontId="14" fillId="0" borderId="0">
      <alignment vertical="center"/>
    </xf>
    <xf numFmtId="0" fontId="14" fillId="0" borderId="0">
      <alignment vertical="center"/>
    </xf>
    <xf numFmtId="0" fontId="12" fillId="0" borderId="0">
      <alignment vertical="center"/>
    </xf>
    <xf numFmtId="0" fontId="12" fillId="0" borderId="0">
      <alignment vertical="center"/>
    </xf>
    <xf numFmtId="0" fontId="12" fillId="0" borderId="0">
      <alignment vertical="center"/>
    </xf>
    <xf numFmtId="0" fontId="14" fillId="0" borderId="0">
      <alignment vertical="center"/>
    </xf>
    <xf numFmtId="0" fontId="14" fillId="0" borderId="0">
      <alignment vertical="center"/>
    </xf>
    <xf numFmtId="0" fontId="12" fillId="0" borderId="0">
      <alignment vertical="center"/>
    </xf>
    <xf numFmtId="0" fontId="14" fillId="0" borderId="0">
      <alignment vertical="center"/>
    </xf>
    <xf numFmtId="0" fontId="12" fillId="0" borderId="0">
      <alignment vertical="center"/>
    </xf>
    <xf numFmtId="0" fontId="14" fillId="0" borderId="0">
      <alignment vertical="center"/>
    </xf>
    <xf numFmtId="0" fontId="14"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4" fillId="0" borderId="0">
      <alignment vertical="center"/>
    </xf>
    <xf numFmtId="0" fontId="14" fillId="0" borderId="0">
      <alignment vertical="center"/>
    </xf>
    <xf numFmtId="0" fontId="12" fillId="0" borderId="0">
      <alignment vertical="center"/>
    </xf>
    <xf numFmtId="0" fontId="14" fillId="0" borderId="0">
      <alignment vertical="center"/>
    </xf>
    <xf numFmtId="0" fontId="14" fillId="0" borderId="0">
      <alignment vertical="center"/>
    </xf>
    <xf numFmtId="0" fontId="12" fillId="0" borderId="0">
      <alignment vertical="center"/>
    </xf>
    <xf numFmtId="0" fontId="12" fillId="0" borderId="0">
      <alignment vertical="center"/>
    </xf>
    <xf numFmtId="0" fontId="12" fillId="0" borderId="0">
      <alignment vertical="center"/>
    </xf>
    <xf numFmtId="0" fontId="14" fillId="0" borderId="0">
      <alignment vertical="center"/>
    </xf>
    <xf numFmtId="0" fontId="14" fillId="0" borderId="0">
      <alignment vertical="center"/>
    </xf>
    <xf numFmtId="0" fontId="12" fillId="0" borderId="0">
      <alignment vertical="center"/>
    </xf>
    <xf numFmtId="0" fontId="12" fillId="0" borderId="0">
      <alignment vertical="center"/>
    </xf>
    <xf numFmtId="0" fontId="12" fillId="0" borderId="0">
      <alignment vertical="center"/>
    </xf>
    <xf numFmtId="0" fontId="14"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4" fillId="0" borderId="0">
      <alignment vertical="center"/>
    </xf>
    <xf numFmtId="0" fontId="12" fillId="0" borderId="0">
      <alignment vertical="center"/>
    </xf>
    <xf numFmtId="0" fontId="12" fillId="0" borderId="0">
      <alignment vertical="center"/>
    </xf>
    <xf numFmtId="0" fontId="14" fillId="0" borderId="0">
      <alignment vertical="center"/>
    </xf>
    <xf numFmtId="0" fontId="12" fillId="0" borderId="0">
      <alignment vertical="center"/>
    </xf>
    <xf numFmtId="0" fontId="12" fillId="0" borderId="0">
      <alignment vertical="center"/>
    </xf>
    <xf numFmtId="0" fontId="12" fillId="0" borderId="0">
      <alignment vertical="center"/>
    </xf>
    <xf numFmtId="0" fontId="14" fillId="0" borderId="0">
      <alignment vertical="center"/>
    </xf>
    <xf numFmtId="0" fontId="12" fillId="0" borderId="0">
      <alignment vertical="center"/>
    </xf>
    <xf numFmtId="0" fontId="12" fillId="0" borderId="0">
      <alignment vertical="center"/>
    </xf>
    <xf numFmtId="0" fontId="14"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4"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4" fillId="0" borderId="0">
      <alignment vertical="center"/>
    </xf>
    <xf numFmtId="0" fontId="14"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4"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4" fillId="0" borderId="0">
      <alignment vertical="center"/>
    </xf>
    <xf numFmtId="0" fontId="14"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4" fillId="0" borderId="0">
      <alignment vertical="center"/>
    </xf>
    <xf numFmtId="0" fontId="12" fillId="0" borderId="0">
      <alignment vertical="center"/>
    </xf>
    <xf numFmtId="0" fontId="14"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4" fillId="0" borderId="0">
      <alignment vertical="center"/>
    </xf>
    <xf numFmtId="0" fontId="14"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4" fillId="0" borderId="0">
      <alignment vertical="center"/>
    </xf>
    <xf numFmtId="0" fontId="12" fillId="0" borderId="0">
      <alignment vertical="center"/>
    </xf>
    <xf numFmtId="0" fontId="14" fillId="0" borderId="0">
      <alignment vertical="center"/>
    </xf>
    <xf numFmtId="0" fontId="14" fillId="0" borderId="0">
      <alignment vertical="center"/>
    </xf>
    <xf numFmtId="0" fontId="12" fillId="0" borderId="0">
      <alignment vertical="center"/>
    </xf>
    <xf numFmtId="0" fontId="12" fillId="0" borderId="0">
      <alignment vertical="center"/>
    </xf>
    <xf numFmtId="0" fontId="14"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4" fillId="0" borderId="0">
      <alignment vertical="center"/>
    </xf>
    <xf numFmtId="0" fontId="12" fillId="0" borderId="0">
      <alignment vertical="center"/>
    </xf>
    <xf numFmtId="0" fontId="12" fillId="0" borderId="0">
      <alignment vertical="center"/>
    </xf>
    <xf numFmtId="0" fontId="14" fillId="0" borderId="0">
      <alignment vertical="center"/>
    </xf>
    <xf numFmtId="0" fontId="12" fillId="0" borderId="0">
      <alignment vertical="center"/>
    </xf>
    <xf numFmtId="0" fontId="14" fillId="0" borderId="0">
      <alignment vertical="center"/>
    </xf>
    <xf numFmtId="0" fontId="14" fillId="0" borderId="0">
      <alignment vertical="center"/>
    </xf>
    <xf numFmtId="0" fontId="14"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4" fillId="0" borderId="0">
      <alignment vertical="center"/>
    </xf>
    <xf numFmtId="0" fontId="12" fillId="0" borderId="0">
      <alignment vertical="center"/>
    </xf>
    <xf numFmtId="0" fontId="12" fillId="0" borderId="0">
      <alignment vertical="center"/>
    </xf>
    <xf numFmtId="0" fontId="12" fillId="0" borderId="0">
      <alignment vertical="center"/>
    </xf>
    <xf numFmtId="0" fontId="14"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4"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4" fillId="0" borderId="0">
      <alignment vertical="center"/>
    </xf>
    <xf numFmtId="0" fontId="14" fillId="0" borderId="0">
      <alignment vertical="center"/>
    </xf>
    <xf numFmtId="0" fontId="12" fillId="0" borderId="0">
      <alignment vertical="center"/>
    </xf>
    <xf numFmtId="0" fontId="12" fillId="0" borderId="0">
      <alignment vertical="center"/>
    </xf>
    <xf numFmtId="0" fontId="12" fillId="0" borderId="0">
      <alignment vertical="center"/>
    </xf>
    <xf numFmtId="0" fontId="14" fillId="0" borderId="0">
      <alignment vertical="center"/>
    </xf>
    <xf numFmtId="0" fontId="12" fillId="0" borderId="0">
      <alignment vertical="center"/>
    </xf>
    <xf numFmtId="0" fontId="12" fillId="0" borderId="0">
      <alignment vertical="center"/>
    </xf>
    <xf numFmtId="0" fontId="14" fillId="0" borderId="0">
      <alignment vertical="center"/>
    </xf>
    <xf numFmtId="0" fontId="12" fillId="0" borderId="0">
      <alignment vertical="center"/>
    </xf>
    <xf numFmtId="0" fontId="12" fillId="0" borderId="0">
      <alignment vertical="center"/>
    </xf>
    <xf numFmtId="0" fontId="12" fillId="0" borderId="0">
      <alignment vertical="center"/>
    </xf>
    <xf numFmtId="0" fontId="14" fillId="0" borderId="0">
      <alignment vertical="center"/>
    </xf>
    <xf numFmtId="0" fontId="14" fillId="0" borderId="0">
      <alignment vertical="center"/>
    </xf>
    <xf numFmtId="0" fontId="12" fillId="0" borderId="0">
      <alignment vertical="center"/>
    </xf>
    <xf numFmtId="0" fontId="14"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4" fillId="0" borderId="0">
      <alignment vertical="center"/>
    </xf>
    <xf numFmtId="0" fontId="14"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4" fillId="0" borderId="0">
      <alignment vertical="center"/>
    </xf>
    <xf numFmtId="0" fontId="12" fillId="0" borderId="0">
      <alignment vertical="center"/>
    </xf>
    <xf numFmtId="0" fontId="12" fillId="0" borderId="0">
      <alignment vertical="center"/>
    </xf>
    <xf numFmtId="0" fontId="14" fillId="0" borderId="0">
      <alignment vertical="center"/>
    </xf>
    <xf numFmtId="0" fontId="12" fillId="0" borderId="0">
      <alignment vertical="center"/>
    </xf>
    <xf numFmtId="0" fontId="12" fillId="0" borderId="0">
      <alignment vertical="center"/>
    </xf>
    <xf numFmtId="0" fontId="14" fillId="0" borderId="0">
      <alignment vertical="center"/>
    </xf>
    <xf numFmtId="0" fontId="12" fillId="0" borderId="0">
      <alignment vertical="center"/>
    </xf>
    <xf numFmtId="0" fontId="14" fillId="0" borderId="0">
      <alignment vertical="center"/>
    </xf>
    <xf numFmtId="0" fontId="14"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4" fillId="0" borderId="0">
      <alignment vertical="center"/>
    </xf>
    <xf numFmtId="0" fontId="12" fillId="0" borderId="0">
      <alignment vertical="center"/>
    </xf>
    <xf numFmtId="0" fontId="12" fillId="0" borderId="0">
      <alignment vertical="center"/>
    </xf>
    <xf numFmtId="0" fontId="12" fillId="0" borderId="0">
      <alignment vertical="center"/>
    </xf>
    <xf numFmtId="0" fontId="14" fillId="0" borderId="0">
      <alignment vertical="center"/>
    </xf>
    <xf numFmtId="0" fontId="12" fillId="0" borderId="0">
      <alignment vertical="center"/>
    </xf>
    <xf numFmtId="0" fontId="12" fillId="0" borderId="0">
      <alignment vertical="center"/>
    </xf>
    <xf numFmtId="0" fontId="14" fillId="0" borderId="0">
      <alignment vertical="center"/>
    </xf>
    <xf numFmtId="0" fontId="14"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4"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4" fillId="0" borderId="0">
      <alignment vertical="center"/>
    </xf>
    <xf numFmtId="0" fontId="12" fillId="0" borderId="0">
      <alignment vertical="center"/>
    </xf>
    <xf numFmtId="0" fontId="14" fillId="0" borderId="0">
      <alignment vertical="center"/>
    </xf>
    <xf numFmtId="0" fontId="14"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4" fillId="0" borderId="0">
      <alignment vertical="center"/>
    </xf>
    <xf numFmtId="0" fontId="12" fillId="0" borderId="0">
      <alignment vertical="center"/>
    </xf>
    <xf numFmtId="0" fontId="14"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4" fillId="0" borderId="0">
      <alignment vertical="center"/>
    </xf>
    <xf numFmtId="0" fontId="14"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4"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4" fillId="0" borderId="0">
      <alignment vertical="center"/>
    </xf>
    <xf numFmtId="0" fontId="14" fillId="0" borderId="0">
      <alignment vertical="center"/>
    </xf>
    <xf numFmtId="0" fontId="12" fillId="0" borderId="0">
      <alignment vertical="center"/>
    </xf>
    <xf numFmtId="0" fontId="14" fillId="0" borderId="0">
      <alignment vertical="center"/>
    </xf>
    <xf numFmtId="0" fontId="12" fillId="0" borderId="0">
      <alignment vertical="center"/>
    </xf>
    <xf numFmtId="0" fontId="12" fillId="0" borderId="0">
      <alignment vertical="center"/>
    </xf>
    <xf numFmtId="0" fontId="12"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2" fillId="0" borderId="0">
      <alignment vertical="center"/>
    </xf>
    <xf numFmtId="0" fontId="14" fillId="0" borderId="0">
      <alignment vertical="center"/>
    </xf>
    <xf numFmtId="0" fontId="12" fillId="0" borderId="0">
      <alignment vertical="center"/>
    </xf>
    <xf numFmtId="0" fontId="12" fillId="0" borderId="0">
      <alignment vertical="center"/>
    </xf>
    <xf numFmtId="0" fontId="14"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4" fillId="0" borderId="0">
      <alignment vertical="center"/>
    </xf>
    <xf numFmtId="0" fontId="14" fillId="0" borderId="0">
      <alignment vertical="center"/>
    </xf>
    <xf numFmtId="0" fontId="14"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4" fillId="0" borderId="0">
      <alignment vertical="center"/>
    </xf>
    <xf numFmtId="0" fontId="12" fillId="0" borderId="0">
      <alignment vertical="center"/>
    </xf>
    <xf numFmtId="0" fontId="12" fillId="0" borderId="0">
      <alignment vertical="center"/>
    </xf>
    <xf numFmtId="0" fontId="14" fillId="0" borderId="0">
      <alignment vertical="center"/>
    </xf>
    <xf numFmtId="0" fontId="14" fillId="0" borderId="0">
      <alignment vertical="center"/>
    </xf>
    <xf numFmtId="0" fontId="14"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4"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4" fillId="0" borderId="0">
      <alignment vertical="center"/>
    </xf>
    <xf numFmtId="0" fontId="14" fillId="0" borderId="0">
      <alignment vertical="center"/>
    </xf>
    <xf numFmtId="0" fontId="12" fillId="0" borderId="0">
      <alignment vertical="center"/>
    </xf>
    <xf numFmtId="0" fontId="14" fillId="0" borderId="0">
      <alignment vertical="center"/>
    </xf>
    <xf numFmtId="0" fontId="12" fillId="0" borderId="0">
      <alignment vertical="center"/>
    </xf>
    <xf numFmtId="0" fontId="12" fillId="0" borderId="0">
      <alignment vertical="center"/>
    </xf>
    <xf numFmtId="0" fontId="14" fillId="0" borderId="0">
      <alignment vertical="center"/>
    </xf>
    <xf numFmtId="0" fontId="12" fillId="0" borderId="0">
      <alignment vertical="center"/>
    </xf>
    <xf numFmtId="0" fontId="12" fillId="0" borderId="0">
      <alignment vertical="center"/>
    </xf>
    <xf numFmtId="0" fontId="12" fillId="0" borderId="0">
      <alignment vertical="center"/>
    </xf>
    <xf numFmtId="0" fontId="14" fillId="0" borderId="0">
      <alignment vertical="center"/>
    </xf>
    <xf numFmtId="0" fontId="14" fillId="0" borderId="0">
      <alignment vertical="center"/>
    </xf>
    <xf numFmtId="0" fontId="12" fillId="0" borderId="0">
      <alignment vertical="center"/>
    </xf>
    <xf numFmtId="0" fontId="14" fillId="0" borderId="0">
      <alignment vertical="center"/>
    </xf>
    <xf numFmtId="0" fontId="14"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4" fillId="0" borderId="0">
      <alignment vertical="center"/>
    </xf>
    <xf numFmtId="0" fontId="14" fillId="0" borderId="0">
      <alignment vertical="center"/>
    </xf>
    <xf numFmtId="0" fontId="12" fillId="0" borderId="0">
      <alignment vertical="center"/>
    </xf>
    <xf numFmtId="0" fontId="14" fillId="0" borderId="0">
      <alignment vertical="center"/>
    </xf>
    <xf numFmtId="0" fontId="12" fillId="0" borderId="0">
      <alignment vertical="center"/>
    </xf>
    <xf numFmtId="0" fontId="14" fillId="0" borderId="0">
      <alignment vertical="center"/>
    </xf>
    <xf numFmtId="0" fontId="14" fillId="0" borderId="0">
      <alignment vertical="center"/>
    </xf>
    <xf numFmtId="0" fontId="12" fillId="0" borderId="0">
      <alignment vertical="center"/>
    </xf>
    <xf numFmtId="0" fontId="12" fillId="0" borderId="0">
      <alignment vertical="center"/>
    </xf>
    <xf numFmtId="0" fontId="14"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4" fillId="0" borderId="0">
      <alignment vertical="center"/>
    </xf>
    <xf numFmtId="0" fontId="12" fillId="0" borderId="0">
      <alignment vertical="center"/>
    </xf>
    <xf numFmtId="0" fontId="14"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4" fillId="0" borderId="0">
      <alignment vertical="center"/>
    </xf>
    <xf numFmtId="0" fontId="12" fillId="0" borderId="0">
      <alignment vertical="center"/>
    </xf>
    <xf numFmtId="0" fontId="12" fillId="0" borderId="0">
      <alignment vertical="center"/>
    </xf>
    <xf numFmtId="0" fontId="14"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4" fillId="0" borderId="0">
      <alignment vertical="center"/>
    </xf>
    <xf numFmtId="0" fontId="12" fillId="0" borderId="0">
      <alignment vertical="center"/>
    </xf>
    <xf numFmtId="0" fontId="12" fillId="0" borderId="0">
      <alignment vertical="center"/>
    </xf>
    <xf numFmtId="0" fontId="14" fillId="0" borderId="0">
      <alignment vertical="center"/>
    </xf>
    <xf numFmtId="0" fontId="12" fillId="0" borderId="0">
      <alignment vertical="center"/>
    </xf>
    <xf numFmtId="0" fontId="14" fillId="0" borderId="0">
      <alignment vertical="center"/>
    </xf>
    <xf numFmtId="0" fontId="14" fillId="0" borderId="0">
      <alignment vertical="center"/>
    </xf>
    <xf numFmtId="0" fontId="12" fillId="0" borderId="0">
      <alignment vertical="center"/>
    </xf>
    <xf numFmtId="0" fontId="12" fillId="0" borderId="0">
      <alignment vertical="center"/>
    </xf>
    <xf numFmtId="0" fontId="12" fillId="0" borderId="0">
      <alignment vertical="center"/>
    </xf>
    <xf numFmtId="0" fontId="14"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4" fillId="0" borderId="0">
      <alignment vertical="center"/>
    </xf>
    <xf numFmtId="0" fontId="12" fillId="0" borderId="0">
      <alignment vertical="center"/>
    </xf>
    <xf numFmtId="0" fontId="12" fillId="0" borderId="0">
      <alignment vertical="center"/>
    </xf>
    <xf numFmtId="0" fontId="12" fillId="0" borderId="0">
      <alignment vertical="center"/>
    </xf>
    <xf numFmtId="0" fontId="14" fillId="0" borderId="0">
      <alignment vertical="center"/>
    </xf>
    <xf numFmtId="0" fontId="14" fillId="0" borderId="0">
      <alignment vertical="center"/>
    </xf>
    <xf numFmtId="0" fontId="12" fillId="0" borderId="0">
      <alignment vertical="center"/>
    </xf>
    <xf numFmtId="0" fontId="14" fillId="0" borderId="0">
      <alignment vertical="center"/>
    </xf>
    <xf numFmtId="0" fontId="12" fillId="0" borderId="0">
      <alignment vertical="center"/>
    </xf>
    <xf numFmtId="0" fontId="12" fillId="0" borderId="0">
      <alignment vertical="center"/>
    </xf>
    <xf numFmtId="0" fontId="14" fillId="0" borderId="0">
      <alignment vertical="center"/>
    </xf>
    <xf numFmtId="0" fontId="14" fillId="0" borderId="0">
      <alignment vertical="center"/>
    </xf>
    <xf numFmtId="0" fontId="12" fillId="0" borderId="0">
      <alignment vertical="center"/>
    </xf>
    <xf numFmtId="0" fontId="14" fillId="0" borderId="0">
      <alignment vertical="center"/>
    </xf>
    <xf numFmtId="0" fontId="12" fillId="0" borderId="0">
      <alignment vertical="center"/>
    </xf>
    <xf numFmtId="0" fontId="14" fillId="0" borderId="0">
      <alignment vertical="center"/>
    </xf>
    <xf numFmtId="0" fontId="14" fillId="0" borderId="0">
      <alignment vertical="center"/>
    </xf>
    <xf numFmtId="0" fontId="12" fillId="0" borderId="0">
      <alignment vertical="center"/>
    </xf>
    <xf numFmtId="0" fontId="14" fillId="0" borderId="0">
      <alignment vertical="center"/>
    </xf>
    <xf numFmtId="0" fontId="12" fillId="0" borderId="0">
      <alignment vertical="center"/>
    </xf>
    <xf numFmtId="0" fontId="14" fillId="0" borderId="0">
      <alignment vertical="center"/>
    </xf>
    <xf numFmtId="0" fontId="12" fillId="0" borderId="0">
      <alignment vertical="center"/>
    </xf>
    <xf numFmtId="0" fontId="14" fillId="0" borderId="0">
      <alignment vertical="center"/>
    </xf>
    <xf numFmtId="0" fontId="12" fillId="0" borderId="0">
      <alignment vertical="center"/>
    </xf>
    <xf numFmtId="0" fontId="14" fillId="0" borderId="0">
      <alignment vertical="center"/>
    </xf>
    <xf numFmtId="0" fontId="12" fillId="0" borderId="0">
      <alignment vertical="center"/>
    </xf>
    <xf numFmtId="0" fontId="12" fillId="0" borderId="0">
      <alignment vertical="center"/>
    </xf>
    <xf numFmtId="0" fontId="14" fillId="0" borderId="0">
      <alignment vertical="center"/>
    </xf>
    <xf numFmtId="0" fontId="12" fillId="0" borderId="0">
      <alignment vertical="center"/>
    </xf>
    <xf numFmtId="0" fontId="12" fillId="0" borderId="0">
      <alignment vertical="center"/>
    </xf>
    <xf numFmtId="0" fontId="14" fillId="0" borderId="0">
      <alignment vertical="center"/>
    </xf>
    <xf numFmtId="0" fontId="12" fillId="0" borderId="0">
      <alignment vertical="center"/>
    </xf>
    <xf numFmtId="0" fontId="14" fillId="0" borderId="0">
      <alignment vertical="center"/>
    </xf>
    <xf numFmtId="0" fontId="12" fillId="0" borderId="0">
      <alignment vertical="center"/>
    </xf>
    <xf numFmtId="0" fontId="14" fillId="0" borderId="0">
      <alignment vertical="center"/>
    </xf>
    <xf numFmtId="0" fontId="12" fillId="0" borderId="0">
      <alignment vertical="center"/>
    </xf>
    <xf numFmtId="0" fontId="14" fillId="0" borderId="0">
      <alignment vertical="center"/>
    </xf>
    <xf numFmtId="0" fontId="12" fillId="0" borderId="0">
      <alignment vertical="center"/>
    </xf>
    <xf numFmtId="0" fontId="12" fillId="0" borderId="0">
      <alignment vertical="center"/>
    </xf>
    <xf numFmtId="0" fontId="14" fillId="0" borderId="0">
      <alignment vertical="center"/>
    </xf>
    <xf numFmtId="0" fontId="12" fillId="0" borderId="0">
      <alignment vertical="center"/>
    </xf>
    <xf numFmtId="0" fontId="14" fillId="0" borderId="0">
      <alignment vertical="center"/>
    </xf>
    <xf numFmtId="0" fontId="14" fillId="0" borderId="0">
      <alignment vertical="center"/>
    </xf>
    <xf numFmtId="0" fontId="12" fillId="0" borderId="0">
      <alignment vertical="center"/>
    </xf>
    <xf numFmtId="0" fontId="14" fillId="0" borderId="0">
      <alignment vertical="center"/>
    </xf>
    <xf numFmtId="0" fontId="14" fillId="0" borderId="0">
      <alignment vertical="center"/>
    </xf>
    <xf numFmtId="0" fontId="14" fillId="0" borderId="0">
      <alignment vertical="center"/>
    </xf>
    <xf numFmtId="0" fontId="12" fillId="0" borderId="0">
      <alignment vertical="center"/>
    </xf>
    <xf numFmtId="0" fontId="14" fillId="0" borderId="0">
      <alignment vertical="center"/>
    </xf>
    <xf numFmtId="0" fontId="12" fillId="0" borderId="0">
      <alignment vertical="center"/>
    </xf>
    <xf numFmtId="0" fontId="12" fillId="0" borderId="0">
      <alignment vertical="center"/>
    </xf>
    <xf numFmtId="0" fontId="14" fillId="0" borderId="0">
      <alignment vertical="center"/>
    </xf>
    <xf numFmtId="0" fontId="14" fillId="0" borderId="0">
      <alignment vertical="center"/>
    </xf>
    <xf numFmtId="0" fontId="12" fillId="0" borderId="0">
      <alignment vertical="center"/>
    </xf>
    <xf numFmtId="0" fontId="12" fillId="0" borderId="0">
      <alignment vertical="center"/>
    </xf>
    <xf numFmtId="0" fontId="12" fillId="0" borderId="0">
      <alignment vertical="center"/>
    </xf>
    <xf numFmtId="0" fontId="14" fillId="0" borderId="0">
      <alignment vertical="center"/>
    </xf>
    <xf numFmtId="0" fontId="12" fillId="0" borderId="0">
      <alignment vertical="center"/>
    </xf>
    <xf numFmtId="0" fontId="14" fillId="0" borderId="0">
      <alignment vertical="center"/>
    </xf>
    <xf numFmtId="0" fontId="14" fillId="0" borderId="0">
      <alignment vertical="center"/>
    </xf>
    <xf numFmtId="0" fontId="12" fillId="0" borderId="0">
      <alignment vertical="center"/>
    </xf>
    <xf numFmtId="0" fontId="14" fillId="0" borderId="0">
      <alignment vertical="center"/>
    </xf>
    <xf numFmtId="0" fontId="12" fillId="0" borderId="0">
      <alignment vertical="center"/>
    </xf>
    <xf numFmtId="0" fontId="14" fillId="0" borderId="0">
      <alignment vertical="center"/>
    </xf>
    <xf numFmtId="0" fontId="12" fillId="0" borderId="0">
      <alignment vertical="center"/>
    </xf>
    <xf numFmtId="0" fontId="14" fillId="0" borderId="0">
      <alignment vertical="center"/>
    </xf>
    <xf numFmtId="0" fontId="12" fillId="0" borderId="0">
      <alignment vertical="center"/>
    </xf>
    <xf numFmtId="0" fontId="12" fillId="0" borderId="0">
      <alignment vertical="center"/>
    </xf>
    <xf numFmtId="0" fontId="12" fillId="0" borderId="0">
      <alignment vertical="center"/>
    </xf>
    <xf numFmtId="0" fontId="14" fillId="0" borderId="0">
      <alignment vertical="center"/>
    </xf>
    <xf numFmtId="0" fontId="12" fillId="0" borderId="0">
      <alignment vertical="center"/>
    </xf>
    <xf numFmtId="0" fontId="12" fillId="0" borderId="0">
      <alignment vertical="center"/>
    </xf>
    <xf numFmtId="0" fontId="14" fillId="0" borderId="0">
      <alignment vertical="center"/>
    </xf>
    <xf numFmtId="0" fontId="14" fillId="0" borderId="0">
      <alignment vertical="center"/>
    </xf>
    <xf numFmtId="0" fontId="12" fillId="0" borderId="0">
      <alignment vertical="center"/>
    </xf>
    <xf numFmtId="0" fontId="12" fillId="0" borderId="0">
      <alignment vertical="center"/>
    </xf>
    <xf numFmtId="0" fontId="14" fillId="0" borderId="0">
      <alignment vertical="center"/>
    </xf>
    <xf numFmtId="0" fontId="12" fillId="0" borderId="0">
      <alignment vertical="center"/>
    </xf>
    <xf numFmtId="0" fontId="12" fillId="0" borderId="0">
      <alignment vertical="center"/>
    </xf>
    <xf numFmtId="0" fontId="14" fillId="0" borderId="0">
      <alignment vertical="center"/>
    </xf>
    <xf numFmtId="0" fontId="12" fillId="0" borderId="0">
      <alignment vertical="center"/>
    </xf>
    <xf numFmtId="0" fontId="14" fillId="0" borderId="0">
      <alignment vertical="center"/>
    </xf>
    <xf numFmtId="0" fontId="14" fillId="0" borderId="0">
      <alignment vertical="center"/>
    </xf>
    <xf numFmtId="0" fontId="14" fillId="0" borderId="0">
      <alignment vertical="center"/>
    </xf>
    <xf numFmtId="0" fontId="12" fillId="0" borderId="0">
      <alignment vertical="center"/>
    </xf>
    <xf numFmtId="0" fontId="12" fillId="0" borderId="0">
      <alignment vertical="center"/>
    </xf>
    <xf numFmtId="0" fontId="14" fillId="0" borderId="0">
      <alignment vertical="center"/>
    </xf>
    <xf numFmtId="0" fontId="12" fillId="0" borderId="0">
      <alignment vertical="center"/>
    </xf>
    <xf numFmtId="0" fontId="12" fillId="0" borderId="0">
      <alignment vertical="center"/>
    </xf>
    <xf numFmtId="0" fontId="12" fillId="0" borderId="0">
      <alignment vertical="center"/>
    </xf>
    <xf numFmtId="0" fontId="14" fillId="0" borderId="0">
      <alignment vertical="center"/>
    </xf>
    <xf numFmtId="0" fontId="12" fillId="0" borderId="0">
      <alignment vertical="center"/>
    </xf>
    <xf numFmtId="0" fontId="14"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4" fillId="0" borderId="0">
      <alignment vertical="center"/>
    </xf>
    <xf numFmtId="0" fontId="12" fillId="0" borderId="0">
      <alignment vertical="center"/>
    </xf>
    <xf numFmtId="0" fontId="12" fillId="0" borderId="0">
      <alignment vertical="center"/>
    </xf>
    <xf numFmtId="0" fontId="14" fillId="0" borderId="0">
      <alignment vertical="center"/>
    </xf>
    <xf numFmtId="0" fontId="12" fillId="0" borderId="0">
      <alignment vertical="center"/>
    </xf>
    <xf numFmtId="0" fontId="12" fillId="0" borderId="0">
      <alignment vertical="center"/>
    </xf>
    <xf numFmtId="0" fontId="14" fillId="0" borderId="0">
      <alignment vertical="center"/>
    </xf>
    <xf numFmtId="0" fontId="12" fillId="0" borderId="0">
      <alignment vertical="center"/>
    </xf>
    <xf numFmtId="0" fontId="12" fillId="0" borderId="0">
      <alignment vertical="center"/>
    </xf>
    <xf numFmtId="0" fontId="12" fillId="0" borderId="0">
      <alignment vertical="center"/>
    </xf>
    <xf numFmtId="0" fontId="14" fillId="0" borderId="0">
      <alignment vertical="center"/>
    </xf>
    <xf numFmtId="0" fontId="14" fillId="0" borderId="0">
      <alignment vertical="center"/>
    </xf>
    <xf numFmtId="0" fontId="12" fillId="0" borderId="0">
      <alignment vertical="center"/>
    </xf>
    <xf numFmtId="0" fontId="12" fillId="0" borderId="0">
      <alignment vertical="center"/>
    </xf>
    <xf numFmtId="0" fontId="12" fillId="0" borderId="0">
      <alignment vertical="center"/>
    </xf>
    <xf numFmtId="0" fontId="14"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4" fillId="0" borderId="0">
      <alignment vertical="center"/>
    </xf>
    <xf numFmtId="0" fontId="14"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4"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4" fillId="0" borderId="0">
      <alignment vertical="center"/>
    </xf>
    <xf numFmtId="0" fontId="12" fillId="0" borderId="0">
      <alignment vertical="center"/>
    </xf>
    <xf numFmtId="0" fontId="12" fillId="0" borderId="0">
      <alignment vertical="center"/>
    </xf>
    <xf numFmtId="0" fontId="14" fillId="0" borderId="0">
      <alignment vertical="center"/>
    </xf>
    <xf numFmtId="0" fontId="12" fillId="0" borderId="0">
      <alignment vertical="center"/>
    </xf>
    <xf numFmtId="0" fontId="12" fillId="0" borderId="0">
      <alignment vertical="center"/>
    </xf>
    <xf numFmtId="0" fontId="12" fillId="0" borderId="0">
      <alignment vertical="center"/>
    </xf>
    <xf numFmtId="0" fontId="14" fillId="0" borderId="0">
      <alignment vertical="center"/>
    </xf>
    <xf numFmtId="0" fontId="12" fillId="0" borderId="0">
      <alignment vertical="center"/>
    </xf>
    <xf numFmtId="0" fontId="12" fillId="0" borderId="0">
      <alignment vertical="center"/>
    </xf>
    <xf numFmtId="0" fontId="12" fillId="0" borderId="0">
      <alignment vertical="center"/>
    </xf>
    <xf numFmtId="0" fontId="14"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4" fillId="0" borderId="0">
      <alignment vertical="center"/>
    </xf>
    <xf numFmtId="0" fontId="14" fillId="0" borderId="0">
      <alignment vertical="center"/>
    </xf>
    <xf numFmtId="0" fontId="12" fillId="0" borderId="0">
      <alignment vertical="center"/>
    </xf>
    <xf numFmtId="0" fontId="12" fillId="0" borderId="0">
      <alignment vertical="center"/>
    </xf>
    <xf numFmtId="0" fontId="14" fillId="0" borderId="0">
      <alignment vertical="center"/>
    </xf>
    <xf numFmtId="0" fontId="14" fillId="0" borderId="0">
      <alignment vertical="center"/>
    </xf>
    <xf numFmtId="0" fontId="14" fillId="0" borderId="0">
      <alignment vertical="center"/>
    </xf>
    <xf numFmtId="0" fontId="12" fillId="0" borderId="0">
      <alignment vertical="center"/>
    </xf>
    <xf numFmtId="0" fontId="14" fillId="0" borderId="0">
      <alignment vertical="center"/>
    </xf>
    <xf numFmtId="0" fontId="12" fillId="0" borderId="0">
      <alignment vertical="center"/>
    </xf>
    <xf numFmtId="0" fontId="14"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4"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4" fillId="0" borderId="0">
      <alignment vertical="center"/>
    </xf>
    <xf numFmtId="0" fontId="14"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4" fillId="0" borderId="0">
      <alignment vertical="center"/>
    </xf>
    <xf numFmtId="0" fontId="14" fillId="0" borderId="0">
      <alignment vertical="center"/>
    </xf>
    <xf numFmtId="0" fontId="12" fillId="0" borderId="0">
      <alignment vertical="center"/>
    </xf>
    <xf numFmtId="0" fontId="14"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4" fillId="0" borderId="0">
      <alignment vertical="center"/>
    </xf>
    <xf numFmtId="0" fontId="12" fillId="0" borderId="0">
      <alignment vertical="center"/>
    </xf>
    <xf numFmtId="0" fontId="14" fillId="0" borderId="0">
      <alignment vertical="center"/>
    </xf>
    <xf numFmtId="0" fontId="12" fillId="0" borderId="0">
      <alignment vertical="center"/>
    </xf>
    <xf numFmtId="0" fontId="14"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4"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4"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4"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4" fillId="0" borderId="0">
      <alignment vertical="center"/>
    </xf>
    <xf numFmtId="0" fontId="12" fillId="0" borderId="0">
      <alignment vertical="center"/>
    </xf>
    <xf numFmtId="0" fontId="14" fillId="0" borderId="0">
      <alignment vertical="center"/>
    </xf>
    <xf numFmtId="0" fontId="14" fillId="0" borderId="0">
      <alignment vertical="center"/>
    </xf>
    <xf numFmtId="0" fontId="14"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4" fillId="0" borderId="0">
      <alignment vertical="center"/>
    </xf>
    <xf numFmtId="0" fontId="14" fillId="0" borderId="0">
      <alignment vertical="center"/>
    </xf>
    <xf numFmtId="0" fontId="12" fillId="0" borderId="0">
      <alignment vertical="center"/>
    </xf>
    <xf numFmtId="0" fontId="12" fillId="0" borderId="0">
      <alignment vertical="center"/>
    </xf>
    <xf numFmtId="0" fontId="14" fillId="0" borderId="0">
      <alignment vertical="center"/>
    </xf>
    <xf numFmtId="0" fontId="12" fillId="0" borderId="0">
      <alignment vertical="center"/>
    </xf>
    <xf numFmtId="0" fontId="14" fillId="0" borderId="0">
      <alignment vertical="center"/>
    </xf>
    <xf numFmtId="0" fontId="14" fillId="0" borderId="0">
      <alignment vertical="center"/>
    </xf>
    <xf numFmtId="0" fontId="14"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4" fillId="0" borderId="0">
      <alignment vertical="center"/>
    </xf>
    <xf numFmtId="0" fontId="14"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4" fillId="0" borderId="0">
      <alignment vertical="center"/>
    </xf>
    <xf numFmtId="0" fontId="12" fillId="0" borderId="0">
      <alignment vertical="center"/>
    </xf>
    <xf numFmtId="0" fontId="12" fillId="0" borderId="0">
      <alignment vertical="center"/>
    </xf>
    <xf numFmtId="0" fontId="14" fillId="0" borderId="0">
      <alignment vertical="center"/>
    </xf>
    <xf numFmtId="0" fontId="12" fillId="0" borderId="0">
      <alignment vertical="center"/>
    </xf>
    <xf numFmtId="0" fontId="14"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4" fillId="0" borderId="0">
      <alignment vertical="center"/>
    </xf>
    <xf numFmtId="0" fontId="12" fillId="0" borderId="0">
      <alignment vertical="center"/>
    </xf>
    <xf numFmtId="0" fontId="14" fillId="0" borderId="0">
      <alignment vertical="center"/>
    </xf>
    <xf numFmtId="0" fontId="14" fillId="0" borderId="0">
      <alignment vertical="center"/>
    </xf>
    <xf numFmtId="0" fontId="14" fillId="0" borderId="0">
      <alignment vertical="center"/>
    </xf>
    <xf numFmtId="0" fontId="12" fillId="0" borderId="0">
      <alignment vertical="center"/>
    </xf>
    <xf numFmtId="0" fontId="12" fillId="0" borderId="0">
      <alignment vertical="center"/>
    </xf>
    <xf numFmtId="0" fontId="12" fillId="0" borderId="0">
      <alignment vertical="center"/>
    </xf>
    <xf numFmtId="0" fontId="14"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4" fillId="0" borderId="0">
      <alignment vertical="center"/>
    </xf>
    <xf numFmtId="0" fontId="14" fillId="0" borderId="0">
      <alignment vertical="center"/>
    </xf>
    <xf numFmtId="0" fontId="14"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4"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4" fillId="0" borderId="0">
      <alignment vertical="center"/>
    </xf>
    <xf numFmtId="0" fontId="14" fillId="0" borderId="0">
      <alignment vertical="center"/>
    </xf>
    <xf numFmtId="0" fontId="14"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4" fillId="0" borderId="0">
      <alignment vertical="center"/>
    </xf>
    <xf numFmtId="0" fontId="12" fillId="0" borderId="0">
      <alignment vertical="center"/>
    </xf>
    <xf numFmtId="0" fontId="14" fillId="0" borderId="0">
      <alignment vertical="center"/>
    </xf>
    <xf numFmtId="0" fontId="12" fillId="0" borderId="0">
      <alignment vertical="center"/>
    </xf>
    <xf numFmtId="0" fontId="14" fillId="0" borderId="0">
      <alignment vertical="center"/>
    </xf>
    <xf numFmtId="0" fontId="14"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4" fillId="0" borderId="0">
      <alignment vertical="center"/>
    </xf>
    <xf numFmtId="0" fontId="14"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4" fillId="0" borderId="0">
      <alignment vertical="center"/>
    </xf>
    <xf numFmtId="0" fontId="12" fillId="0" borderId="0">
      <alignment vertical="center"/>
    </xf>
    <xf numFmtId="0" fontId="14" fillId="0" borderId="0">
      <alignment vertical="center"/>
    </xf>
    <xf numFmtId="0" fontId="14" fillId="0" borderId="0">
      <alignment vertical="center"/>
    </xf>
    <xf numFmtId="0" fontId="14"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4"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4"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4" fillId="0" borderId="0">
      <alignment vertical="center"/>
    </xf>
    <xf numFmtId="0" fontId="12" fillId="0" borderId="0">
      <alignment vertical="center"/>
    </xf>
    <xf numFmtId="0" fontId="12" fillId="0" borderId="0">
      <alignment vertical="center"/>
    </xf>
    <xf numFmtId="0" fontId="14" fillId="0" borderId="0">
      <alignment vertical="center"/>
    </xf>
    <xf numFmtId="0" fontId="14" fillId="0" borderId="0">
      <alignment vertical="center"/>
    </xf>
    <xf numFmtId="0" fontId="12" fillId="0" borderId="0">
      <alignment vertical="center"/>
    </xf>
    <xf numFmtId="0" fontId="14"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4"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4"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4" fillId="0" borderId="0">
      <alignment vertical="center"/>
    </xf>
    <xf numFmtId="0" fontId="12" fillId="0" borderId="0">
      <alignment vertical="center"/>
    </xf>
    <xf numFmtId="0" fontId="14" fillId="0" borderId="0">
      <alignment vertical="center"/>
    </xf>
    <xf numFmtId="0" fontId="12" fillId="0" borderId="0">
      <alignment vertical="center"/>
    </xf>
    <xf numFmtId="0" fontId="12" fillId="0" borderId="0">
      <alignment vertical="center"/>
    </xf>
    <xf numFmtId="0" fontId="12" fillId="0" borderId="0">
      <alignment vertical="center"/>
    </xf>
    <xf numFmtId="0" fontId="14" fillId="0" borderId="0">
      <alignment vertical="center"/>
    </xf>
    <xf numFmtId="0" fontId="14" fillId="0" borderId="0">
      <alignment vertical="center"/>
    </xf>
    <xf numFmtId="0" fontId="14" fillId="0" borderId="0">
      <alignment vertical="center"/>
    </xf>
    <xf numFmtId="0" fontId="12" fillId="0" borderId="0">
      <alignment vertical="center"/>
    </xf>
    <xf numFmtId="0" fontId="14" fillId="0" borderId="0">
      <alignment vertical="center"/>
    </xf>
    <xf numFmtId="0" fontId="12" fillId="0" borderId="0">
      <alignment vertical="center"/>
    </xf>
    <xf numFmtId="0" fontId="12" fillId="0" borderId="0">
      <alignment vertical="center"/>
    </xf>
    <xf numFmtId="0" fontId="14" fillId="0" borderId="0">
      <alignment vertical="center"/>
    </xf>
    <xf numFmtId="0" fontId="14" fillId="0" borderId="0">
      <alignment vertical="center"/>
    </xf>
    <xf numFmtId="0" fontId="14" fillId="0" borderId="0">
      <alignment vertical="center"/>
    </xf>
    <xf numFmtId="0" fontId="12" fillId="0" borderId="0">
      <alignment vertical="center"/>
    </xf>
    <xf numFmtId="0" fontId="14" fillId="0" borderId="0">
      <alignment vertical="center"/>
    </xf>
    <xf numFmtId="0" fontId="14" fillId="0" borderId="0">
      <alignment vertical="center"/>
    </xf>
    <xf numFmtId="0" fontId="12" fillId="0" borderId="0">
      <alignment vertical="center"/>
    </xf>
    <xf numFmtId="0" fontId="12" fillId="0" borderId="0">
      <alignment vertical="center"/>
    </xf>
    <xf numFmtId="0" fontId="14" fillId="0" borderId="0">
      <alignment vertical="center"/>
    </xf>
    <xf numFmtId="0" fontId="14" fillId="0" borderId="0">
      <alignment vertical="center"/>
    </xf>
    <xf numFmtId="0" fontId="12" fillId="0" borderId="0">
      <alignment vertical="center"/>
    </xf>
    <xf numFmtId="0" fontId="14" fillId="0" borderId="0">
      <alignment vertical="center"/>
    </xf>
    <xf numFmtId="0" fontId="12" fillId="0" borderId="0">
      <alignment vertical="center"/>
    </xf>
    <xf numFmtId="0" fontId="12" fillId="0" borderId="0">
      <alignment vertical="center"/>
    </xf>
    <xf numFmtId="0" fontId="14" fillId="0" borderId="0">
      <alignment vertical="center"/>
    </xf>
    <xf numFmtId="0" fontId="14"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4" fillId="0" borderId="0">
      <alignment vertical="center"/>
    </xf>
    <xf numFmtId="0" fontId="14" fillId="0" borderId="0">
      <alignment vertical="center"/>
    </xf>
    <xf numFmtId="0" fontId="12" fillId="0" borderId="0">
      <alignment vertical="center"/>
    </xf>
    <xf numFmtId="0" fontId="14" fillId="0" borderId="0">
      <alignment vertical="center"/>
    </xf>
    <xf numFmtId="0" fontId="12" fillId="0" borderId="0">
      <alignment vertical="center"/>
    </xf>
    <xf numFmtId="0" fontId="14"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4" fillId="0" borderId="0">
      <alignment vertical="center"/>
    </xf>
    <xf numFmtId="0" fontId="14" fillId="0" borderId="0">
      <alignment vertical="center"/>
    </xf>
    <xf numFmtId="0" fontId="12" fillId="0" borderId="0">
      <alignment vertical="center"/>
    </xf>
    <xf numFmtId="0" fontId="12" fillId="0" borderId="0">
      <alignment vertical="center"/>
    </xf>
    <xf numFmtId="0" fontId="14" fillId="0" borderId="0">
      <alignment vertical="center"/>
    </xf>
    <xf numFmtId="0" fontId="14"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4" fillId="0" borderId="0">
      <alignment vertical="center"/>
    </xf>
    <xf numFmtId="0" fontId="14"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4" fillId="0" borderId="0">
      <alignment vertical="center"/>
    </xf>
    <xf numFmtId="0" fontId="14"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4"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4" fillId="0" borderId="0">
      <alignment vertical="center"/>
    </xf>
    <xf numFmtId="0" fontId="12" fillId="0" borderId="0">
      <alignment vertical="center"/>
    </xf>
    <xf numFmtId="0" fontId="12" fillId="0" borderId="0">
      <alignment vertical="center"/>
    </xf>
    <xf numFmtId="0" fontId="12" fillId="0" borderId="0">
      <alignment vertical="center"/>
    </xf>
    <xf numFmtId="0" fontId="14" fillId="0" borderId="0">
      <alignment vertical="center"/>
    </xf>
    <xf numFmtId="0" fontId="14" fillId="0" borderId="0">
      <alignment vertical="center"/>
    </xf>
    <xf numFmtId="0" fontId="12" fillId="0" borderId="0">
      <alignment vertical="center"/>
    </xf>
    <xf numFmtId="0" fontId="12" fillId="0" borderId="0">
      <alignment vertical="center"/>
    </xf>
    <xf numFmtId="0" fontId="14" fillId="0" borderId="0">
      <alignment vertical="center"/>
    </xf>
    <xf numFmtId="0" fontId="14" fillId="0" borderId="0">
      <alignment vertical="center"/>
    </xf>
    <xf numFmtId="0" fontId="12" fillId="0" borderId="0">
      <alignment vertical="center"/>
    </xf>
    <xf numFmtId="0" fontId="14"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4"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4" fillId="0" borderId="0">
      <alignment vertical="center"/>
    </xf>
    <xf numFmtId="0" fontId="14" fillId="0" borderId="0">
      <alignment vertical="center"/>
    </xf>
    <xf numFmtId="0" fontId="12" fillId="0" borderId="0">
      <alignment vertical="center"/>
    </xf>
    <xf numFmtId="0" fontId="14" fillId="0" borderId="0">
      <alignment vertical="center"/>
    </xf>
    <xf numFmtId="0" fontId="12" fillId="0" borderId="0">
      <alignment vertical="center"/>
    </xf>
    <xf numFmtId="0" fontId="14"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4" fillId="0" borderId="0">
      <alignment vertical="center"/>
    </xf>
    <xf numFmtId="0" fontId="14" fillId="0" borderId="0">
      <alignment vertical="center"/>
    </xf>
    <xf numFmtId="0" fontId="12" fillId="0" borderId="0">
      <alignment vertical="center"/>
    </xf>
    <xf numFmtId="0" fontId="12" fillId="0" borderId="0">
      <alignment vertical="center"/>
    </xf>
    <xf numFmtId="0" fontId="14" fillId="0" borderId="0">
      <alignment vertical="center"/>
    </xf>
    <xf numFmtId="0" fontId="14" fillId="0" borderId="0">
      <alignment vertical="center"/>
    </xf>
    <xf numFmtId="0" fontId="14"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4"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4"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4" fillId="0" borderId="0">
      <alignment vertical="center"/>
    </xf>
    <xf numFmtId="0" fontId="14" fillId="0" borderId="0">
      <alignment vertical="center"/>
    </xf>
    <xf numFmtId="0" fontId="14" fillId="0" borderId="0">
      <alignment vertical="center"/>
    </xf>
    <xf numFmtId="0" fontId="12" fillId="0" borderId="0">
      <alignment vertical="center"/>
    </xf>
    <xf numFmtId="0" fontId="14" fillId="0" borderId="0">
      <alignment vertical="center"/>
    </xf>
    <xf numFmtId="0" fontId="12" fillId="0" borderId="0">
      <alignment vertical="center"/>
    </xf>
    <xf numFmtId="0" fontId="14" fillId="0" borderId="0">
      <alignment vertical="center"/>
    </xf>
    <xf numFmtId="0" fontId="14" fillId="0" borderId="0">
      <alignment vertical="center"/>
    </xf>
    <xf numFmtId="0" fontId="12" fillId="0" borderId="0">
      <alignment vertical="center"/>
    </xf>
    <xf numFmtId="0" fontId="12" fillId="0" borderId="0">
      <alignment vertical="center"/>
    </xf>
    <xf numFmtId="0" fontId="14" fillId="0" borderId="0">
      <alignment vertical="center"/>
    </xf>
    <xf numFmtId="0" fontId="12" fillId="0" borderId="0">
      <alignment vertical="center"/>
    </xf>
    <xf numFmtId="0" fontId="12" fillId="0" borderId="0">
      <alignment vertical="center"/>
    </xf>
    <xf numFmtId="0" fontId="14" fillId="0" borderId="0">
      <alignment vertical="center"/>
    </xf>
    <xf numFmtId="0" fontId="14"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4" fillId="0" borderId="0">
      <alignment vertical="center"/>
    </xf>
    <xf numFmtId="0" fontId="14" fillId="0" borderId="0">
      <alignment vertical="center"/>
    </xf>
    <xf numFmtId="0" fontId="14"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4" fillId="0" borderId="0">
      <alignment vertical="center"/>
    </xf>
    <xf numFmtId="0" fontId="12" fillId="0" borderId="0">
      <alignment vertical="center"/>
    </xf>
    <xf numFmtId="0" fontId="12" fillId="0" borderId="0">
      <alignment vertical="center"/>
    </xf>
    <xf numFmtId="0" fontId="12" fillId="0" borderId="0">
      <alignment vertical="center"/>
    </xf>
    <xf numFmtId="0" fontId="14" fillId="0" borderId="0">
      <alignment vertical="center"/>
    </xf>
    <xf numFmtId="0" fontId="14"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4" fillId="0" borderId="0">
      <alignment vertical="center"/>
    </xf>
    <xf numFmtId="0" fontId="14" fillId="0" borderId="0">
      <alignment vertical="center"/>
    </xf>
    <xf numFmtId="0" fontId="12" fillId="0" borderId="0">
      <alignment vertical="center"/>
    </xf>
    <xf numFmtId="0" fontId="14" fillId="0" borderId="0">
      <alignment vertical="center"/>
    </xf>
    <xf numFmtId="0" fontId="12" fillId="0" borderId="0">
      <alignment vertical="center"/>
    </xf>
    <xf numFmtId="0" fontId="14"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4" fillId="0" borderId="0">
      <alignment vertical="center"/>
    </xf>
    <xf numFmtId="0" fontId="12" fillId="0" borderId="0">
      <alignment vertical="center"/>
    </xf>
    <xf numFmtId="0" fontId="12" fillId="0" borderId="0">
      <alignment vertical="center"/>
    </xf>
    <xf numFmtId="0" fontId="12" fillId="0" borderId="0">
      <alignment vertical="center"/>
    </xf>
    <xf numFmtId="0" fontId="14"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4"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4" fillId="0" borderId="0">
      <alignment vertical="center"/>
    </xf>
    <xf numFmtId="0" fontId="12" fillId="0" borderId="0">
      <alignment vertical="center"/>
    </xf>
    <xf numFmtId="0" fontId="12" fillId="0" borderId="0">
      <alignment vertical="center"/>
    </xf>
    <xf numFmtId="0" fontId="14" fillId="0" borderId="0">
      <alignment vertical="center"/>
    </xf>
    <xf numFmtId="0" fontId="14" fillId="0" borderId="0">
      <alignment vertical="center"/>
    </xf>
    <xf numFmtId="0" fontId="12" fillId="0" borderId="0">
      <alignment vertical="center"/>
    </xf>
    <xf numFmtId="0" fontId="12" fillId="0" borderId="0">
      <alignment vertical="center"/>
    </xf>
    <xf numFmtId="0" fontId="14" fillId="0" borderId="0">
      <alignment vertical="center"/>
    </xf>
    <xf numFmtId="0" fontId="12" fillId="0" borderId="0">
      <alignment vertical="center"/>
    </xf>
    <xf numFmtId="0" fontId="14" fillId="0" borderId="0">
      <alignment vertical="center"/>
    </xf>
    <xf numFmtId="0" fontId="12" fillId="0" borderId="0">
      <alignment vertical="center"/>
    </xf>
    <xf numFmtId="0" fontId="12" fillId="0" borderId="0">
      <alignment vertical="center"/>
    </xf>
    <xf numFmtId="0" fontId="14"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4" fillId="0" borderId="0">
      <alignment vertical="center"/>
    </xf>
    <xf numFmtId="0" fontId="12" fillId="0" borderId="0">
      <alignment vertical="center"/>
    </xf>
    <xf numFmtId="0" fontId="12" fillId="0" borderId="0">
      <alignment vertical="center"/>
    </xf>
    <xf numFmtId="0" fontId="14" fillId="0" borderId="0">
      <alignment vertical="center"/>
    </xf>
    <xf numFmtId="0" fontId="12" fillId="0" borderId="0">
      <alignment vertical="center"/>
    </xf>
    <xf numFmtId="0" fontId="12" fillId="0" borderId="0">
      <alignment vertical="center"/>
    </xf>
    <xf numFmtId="0" fontId="14" fillId="0" borderId="0">
      <alignment vertical="center"/>
    </xf>
    <xf numFmtId="0" fontId="14"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4" fillId="0" borderId="0">
      <alignment vertical="center"/>
    </xf>
    <xf numFmtId="0" fontId="12" fillId="0" borderId="0">
      <alignment vertical="center"/>
    </xf>
    <xf numFmtId="0" fontId="14" fillId="0" borderId="0">
      <alignment vertical="center"/>
    </xf>
    <xf numFmtId="0" fontId="12" fillId="0" borderId="0">
      <alignment vertical="center"/>
    </xf>
    <xf numFmtId="0" fontId="14" fillId="0" borderId="0">
      <alignment vertical="center"/>
    </xf>
    <xf numFmtId="0" fontId="14"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4" fillId="0" borderId="0">
      <alignment vertical="center"/>
    </xf>
    <xf numFmtId="0" fontId="14"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4" fillId="0" borderId="0">
      <alignment vertical="center"/>
    </xf>
    <xf numFmtId="0" fontId="14" fillId="0" borderId="0">
      <alignment vertical="center"/>
    </xf>
    <xf numFmtId="0" fontId="14" fillId="0" borderId="0">
      <alignment vertical="center"/>
    </xf>
    <xf numFmtId="0" fontId="12" fillId="0" borderId="0">
      <alignment vertical="center"/>
    </xf>
    <xf numFmtId="0" fontId="14"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4"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4" fillId="0" borderId="0">
      <alignment vertical="center"/>
    </xf>
    <xf numFmtId="0" fontId="14" fillId="0" borderId="0">
      <alignment vertical="center"/>
    </xf>
    <xf numFmtId="0" fontId="14" fillId="0" borderId="0">
      <alignment vertical="center"/>
    </xf>
    <xf numFmtId="0" fontId="12" fillId="0" borderId="0">
      <alignment vertical="center"/>
    </xf>
    <xf numFmtId="0" fontId="14" fillId="0" borderId="0">
      <alignment vertical="center"/>
    </xf>
    <xf numFmtId="0" fontId="14" fillId="0" borderId="0">
      <alignment vertical="center"/>
    </xf>
    <xf numFmtId="0" fontId="12" fillId="0" borderId="0">
      <alignment vertical="center"/>
    </xf>
    <xf numFmtId="0" fontId="12" fillId="0" borderId="0">
      <alignment vertical="center"/>
    </xf>
    <xf numFmtId="0" fontId="12" fillId="0" borderId="0">
      <alignment vertical="center"/>
    </xf>
    <xf numFmtId="0" fontId="14" fillId="0" borderId="0">
      <alignment vertical="center"/>
    </xf>
    <xf numFmtId="0" fontId="12" fillId="0" borderId="0">
      <alignment vertical="center"/>
    </xf>
    <xf numFmtId="0" fontId="14"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4" fillId="0" borderId="0">
      <alignment vertical="center"/>
    </xf>
    <xf numFmtId="0" fontId="14" fillId="0" borderId="0">
      <alignment vertical="center"/>
    </xf>
    <xf numFmtId="0" fontId="12" fillId="0" borderId="0">
      <alignment vertical="center"/>
    </xf>
    <xf numFmtId="0" fontId="12" fillId="0" borderId="0">
      <alignment vertical="center"/>
    </xf>
    <xf numFmtId="0" fontId="12" fillId="0" borderId="0">
      <alignment vertical="center"/>
    </xf>
    <xf numFmtId="0" fontId="14" fillId="0" borderId="0">
      <alignment vertical="center"/>
    </xf>
    <xf numFmtId="0" fontId="12" fillId="0" borderId="0">
      <alignment vertical="center"/>
    </xf>
    <xf numFmtId="0" fontId="14"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4" fillId="0" borderId="0">
      <alignment vertical="center"/>
    </xf>
    <xf numFmtId="0" fontId="12"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4" fillId="0" borderId="0">
      <alignment vertical="center"/>
    </xf>
    <xf numFmtId="0" fontId="12" fillId="0" borderId="0">
      <alignment vertical="center"/>
    </xf>
    <xf numFmtId="0" fontId="12" fillId="0" borderId="0">
      <alignment vertical="center"/>
    </xf>
    <xf numFmtId="0" fontId="14" fillId="0" borderId="0">
      <alignment vertical="center"/>
    </xf>
    <xf numFmtId="0" fontId="14" fillId="0" borderId="0">
      <alignment vertical="center"/>
    </xf>
    <xf numFmtId="0" fontId="12" fillId="0" borderId="0">
      <alignment vertical="center"/>
    </xf>
    <xf numFmtId="0" fontId="12" fillId="0" borderId="0">
      <alignment vertical="center"/>
    </xf>
    <xf numFmtId="0" fontId="14" fillId="0" borderId="0">
      <alignment vertical="center"/>
    </xf>
    <xf numFmtId="0" fontId="14" fillId="0" borderId="0">
      <alignment vertical="center"/>
    </xf>
    <xf numFmtId="0" fontId="12" fillId="0" borderId="0">
      <alignment vertical="center"/>
    </xf>
    <xf numFmtId="0" fontId="12" fillId="0" borderId="0">
      <alignment vertical="center"/>
    </xf>
    <xf numFmtId="0" fontId="14" fillId="0" borderId="0">
      <alignment vertical="center"/>
    </xf>
    <xf numFmtId="0" fontId="14" fillId="0" borderId="0">
      <alignment vertical="center"/>
    </xf>
    <xf numFmtId="0" fontId="12" fillId="0" borderId="0">
      <alignment vertical="center"/>
    </xf>
    <xf numFmtId="0" fontId="12" fillId="0" borderId="0">
      <alignment vertical="center"/>
    </xf>
    <xf numFmtId="0" fontId="14"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4" fillId="0" borderId="0">
      <alignment vertical="center"/>
    </xf>
    <xf numFmtId="0" fontId="14" fillId="0" borderId="0">
      <alignment vertical="center"/>
    </xf>
    <xf numFmtId="0" fontId="12" fillId="0" borderId="0">
      <alignment vertical="center"/>
    </xf>
    <xf numFmtId="0" fontId="12" fillId="0" borderId="0">
      <alignment vertical="center"/>
    </xf>
    <xf numFmtId="0" fontId="14"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4" fillId="0" borderId="0">
      <alignment vertical="center"/>
    </xf>
    <xf numFmtId="0" fontId="12" fillId="0" borderId="0">
      <alignment vertical="center"/>
    </xf>
    <xf numFmtId="0" fontId="12" fillId="0" borderId="0">
      <alignment vertical="center"/>
    </xf>
    <xf numFmtId="0" fontId="12" fillId="0" borderId="0">
      <alignment vertical="center"/>
    </xf>
    <xf numFmtId="0" fontId="14"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4"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4"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4" fillId="0" borderId="0">
      <alignment vertical="center"/>
    </xf>
    <xf numFmtId="0" fontId="14"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4" fillId="0" borderId="0">
      <alignment vertical="center"/>
    </xf>
    <xf numFmtId="0" fontId="14" fillId="0" borderId="0">
      <alignment vertical="center"/>
    </xf>
    <xf numFmtId="0" fontId="14"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4" fillId="0" borderId="0">
      <alignment vertical="center"/>
    </xf>
    <xf numFmtId="0" fontId="14" fillId="0" borderId="0">
      <alignment vertical="center"/>
    </xf>
    <xf numFmtId="0" fontId="12" fillId="0" borderId="0">
      <alignment vertical="center"/>
    </xf>
    <xf numFmtId="0" fontId="12" fillId="0" borderId="0">
      <alignment vertical="center"/>
    </xf>
    <xf numFmtId="0" fontId="14" fillId="0" borderId="0">
      <alignment vertical="center"/>
    </xf>
    <xf numFmtId="0" fontId="12" fillId="0" borderId="0">
      <alignment vertical="center"/>
    </xf>
    <xf numFmtId="0" fontId="12" fillId="0" borderId="0">
      <alignment vertical="center"/>
    </xf>
    <xf numFmtId="0" fontId="14" fillId="0" borderId="0">
      <alignment vertical="center"/>
    </xf>
    <xf numFmtId="0" fontId="14"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4" fillId="0" borderId="0">
      <alignment vertical="center"/>
    </xf>
    <xf numFmtId="0" fontId="12" fillId="0" borderId="0">
      <alignment vertical="center"/>
    </xf>
    <xf numFmtId="0" fontId="12" fillId="0" borderId="0">
      <alignment vertical="center"/>
    </xf>
    <xf numFmtId="0" fontId="14"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4" fillId="0" borderId="0">
      <alignment vertical="center"/>
    </xf>
    <xf numFmtId="0" fontId="14" fillId="0" borderId="0">
      <alignment vertical="center"/>
    </xf>
    <xf numFmtId="0" fontId="12" fillId="0" borderId="0">
      <alignment vertical="center"/>
    </xf>
    <xf numFmtId="0" fontId="12" fillId="0" borderId="0">
      <alignment vertical="center"/>
    </xf>
    <xf numFmtId="0" fontId="14" fillId="0" borderId="0">
      <alignment vertical="center"/>
    </xf>
    <xf numFmtId="0" fontId="14"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4" fillId="0" borderId="0">
      <alignment vertical="center"/>
    </xf>
    <xf numFmtId="0" fontId="14"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4" fillId="0" borderId="0">
      <alignment vertical="center"/>
    </xf>
    <xf numFmtId="0" fontId="14"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4" fillId="0" borderId="0">
      <alignment vertical="center"/>
    </xf>
    <xf numFmtId="0" fontId="12" fillId="0" borderId="0">
      <alignment vertical="center"/>
    </xf>
    <xf numFmtId="0" fontId="12" fillId="0" borderId="0">
      <alignment vertical="center"/>
    </xf>
    <xf numFmtId="0" fontId="12" fillId="0" borderId="0">
      <alignment vertical="center"/>
    </xf>
    <xf numFmtId="0" fontId="14" fillId="0" borderId="0">
      <alignment vertical="center"/>
    </xf>
    <xf numFmtId="0" fontId="12" fillId="0" borderId="0">
      <alignment vertical="center"/>
    </xf>
    <xf numFmtId="0" fontId="14" fillId="0" borderId="0">
      <alignment vertical="center"/>
    </xf>
    <xf numFmtId="0" fontId="14" fillId="0" borderId="0">
      <alignment vertical="center"/>
    </xf>
    <xf numFmtId="0" fontId="12" fillId="0" borderId="0">
      <alignment vertical="center"/>
    </xf>
    <xf numFmtId="0" fontId="12" fillId="0" borderId="0">
      <alignment vertical="center"/>
    </xf>
    <xf numFmtId="0" fontId="14" fillId="0" borderId="0">
      <alignment vertical="center"/>
    </xf>
    <xf numFmtId="0" fontId="12" fillId="0" borderId="0">
      <alignment vertical="center"/>
    </xf>
    <xf numFmtId="0" fontId="12" fillId="0" borderId="0">
      <alignment vertical="center"/>
    </xf>
    <xf numFmtId="0" fontId="12" fillId="0" borderId="0">
      <alignment vertical="center"/>
    </xf>
    <xf numFmtId="0" fontId="14" fillId="0" borderId="0">
      <alignment vertical="center"/>
    </xf>
    <xf numFmtId="0" fontId="14"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2" fillId="0" borderId="0">
      <alignment vertical="center"/>
    </xf>
    <xf numFmtId="0" fontId="12" fillId="0" borderId="0">
      <alignment vertical="center"/>
    </xf>
    <xf numFmtId="0" fontId="12" fillId="0" borderId="0">
      <alignment vertical="center"/>
    </xf>
    <xf numFmtId="0" fontId="14" fillId="0" borderId="0">
      <alignment vertical="center"/>
    </xf>
    <xf numFmtId="0" fontId="14"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4" fillId="0" borderId="0">
      <alignment vertical="center"/>
    </xf>
    <xf numFmtId="0" fontId="14" fillId="0" borderId="0">
      <alignment vertical="center"/>
    </xf>
    <xf numFmtId="0" fontId="12" fillId="0" borderId="0">
      <alignment vertical="center"/>
    </xf>
    <xf numFmtId="0" fontId="14" fillId="0" borderId="0">
      <alignment vertical="center"/>
    </xf>
    <xf numFmtId="0" fontId="14" fillId="0" borderId="0">
      <alignment vertical="center"/>
    </xf>
    <xf numFmtId="0" fontId="12" fillId="0" borderId="0">
      <alignment vertical="center"/>
    </xf>
    <xf numFmtId="0" fontId="12" fillId="0" borderId="0">
      <alignment vertical="center"/>
    </xf>
    <xf numFmtId="0" fontId="14" fillId="0" borderId="0">
      <alignment vertical="center"/>
    </xf>
    <xf numFmtId="0" fontId="12" fillId="0" borderId="0">
      <alignment vertical="center"/>
    </xf>
    <xf numFmtId="0" fontId="12" fillId="0" borderId="0">
      <alignment vertical="center"/>
    </xf>
    <xf numFmtId="0" fontId="14"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2" fillId="0" borderId="0">
      <alignment vertical="center"/>
    </xf>
    <xf numFmtId="0" fontId="14" fillId="0" borderId="0">
      <alignment vertical="center"/>
    </xf>
    <xf numFmtId="0" fontId="14" fillId="0" borderId="0">
      <alignment vertical="center"/>
    </xf>
    <xf numFmtId="0" fontId="12" fillId="0" borderId="0">
      <alignment vertical="center"/>
    </xf>
    <xf numFmtId="0" fontId="14" fillId="0" borderId="0">
      <alignment vertical="center"/>
    </xf>
    <xf numFmtId="0" fontId="12" fillId="0" borderId="0">
      <alignment vertical="center"/>
    </xf>
    <xf numFmtId="0" fontId="14"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4"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4" fillId="0" borderId="0">
      <alignment vertical="center"/>
    </xf>
    <xf numFmtId="0" fontId="12" fillId="0" borderId="0">
      <alignment vertical="center"/>
    </xf>
    <xf numFmtId="0" fontId="12" fillId="0" borderId="0">
      <alignment vertical="center"/>
    </xf>
    <xf numFmtId="0" fontId="14" fillId="0" borderId="0">
      <alignment vertical="center"/>
    </xf>
    <xf numFmtId="0" fontId="12" fillId="0" borderId="0">
      <alignment vertical="center"/>
    </xf>
    <xf numFmtId="0" fontId="14" fillId="0" borderId="0">
      <alignment vertical="center"/>
    </xf>
    <xf numFmtId="0" fontId="12" fillId="0" borderId="0">
      <alignment vertical="center"/>
    </xf>
    <xf numFmtId="0" fontId="14" fillId="0" borderId="0">
      <alignment vertical="center"/>
    </xf>
    <xf numFmtId="0" fontId="12" fillId="0" borderId="0">
      <alignment vertical="center"/>
    </xf>
    <xf numFmtId="0" fontId="12" fillId="0" borderId="0">
      <alignment vertical="center"/>
    </xf>
    <xf numFmtId="0" fontId="14" fillId="0" borderId="0">
      <alignment vertical="center"/>
    </xf>
    <xf numFmtId="0" fontId="12" fillId="0" borderId="0">
      <alignment vertical="center"/>
    </xf>
    <xf numFmtId="0" fontId="12" fillId="0" borderId="0">
      <alignment vertical="center"/>
    </xf>
    <xf numFmtId="0" fontId="12" fillId="0" borderId="0">
      <alignment vertical="center"/>
    </xf>
    <xf numFmtId="0" fontId="14"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4"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4" fillId="0" borderId="0">
      <alignment vertical="center"/>
    </xf>
    <xf numFmtId="0" fontId="12" fillId="0" borderId="0">
      <alignment vertical="center"/>
    </xf>
    <xf numFmtId="0" fontId="14" fillId="0" borderId="0">
      <alignment vertical="center"/>
    </xf>
    <xf numFmtId="0" fontId="12" fillId="0" borderId="0">
      <alignment vertical="center"/>
    </xf>
    <xf numFmtId="0" fontId="14" fillId="0" borderId="0">
      <alignment vertical="center"/>
    </xf>
    <xf numFmtId="0" fontId="12" fillId="0" borderId="0">
      <alignment vertical="center"/>
    </xf>
    <xf numFmtId="0" fontId="14" fillId="0" borderId="0">
      <alignment vertical="center"/>
    </xf>
    <xf numFmtId="0" fontId="12" fillId="0" borderId="0">
      <alignment vertical="center"/>
    </xf>
    <xf numFmtId="0" fontId="14" fillId="0" borderId="0">
      <alignment vertical="center"/>
    </xf>
    <xf numFmtId="0" fontId="12" fillId="0" borderId="0">
      <alignment vertical="center"/>
    </xf>
    <xf numFmtId="0" fontId="14"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4" fillId="0" borderId="0">
      <alignment vertical="center"/>
    </xf>
    <xf numFmtId="0" fontId="12" fillId="0" borderId="0">
      <alignment vertical="center"/>
    </xf>
    <xf numFmtId="0" fontId="14"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4" fillId="0" borderId="0">
      <alignment vertical="center"/>
    </xf>
    <xf numFmtId="0" fontId="14"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4" fillId="0" borderId="0">
      <alignment vertical="center"/>
    </xf>
    <xf numFmtId="0" fontId="14" fillId="0" borderId="0">
      <alignment vertical="center"/>
    </xf>
    <xf numFmtId="0" fontId="14" fillId="0" borderId="0">
      <alignment vertical="center"/>
    </xf>
    <xf numFmtId="0" fontId="12" fillId="0" borderId="0">
      <alignment vertical="center"/>
    </xf>
    <xf numFmtId="0" fontId="14"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4" fillId="0" borderId="0">
      <alignment vertical="center"/>
    </xf>
    <xf numFmtId="0" fontId="14" fillId="0" borderId="0">
      <alignment vertical="center"/>
    </xf>
    <xf numFmtId="0" fontId="12" fillId="0" borderId="0">
      <alignment vertical="center"/>
    </xf>
    <xf numFmtId="0" fontId="12" fillId="0" borderId="0">
      <alignment vertical="center"/>
    </xf>
    <xf numFmtId="0" fontId="12" fillId="0" borderId="0">
      <alignment vertical="center"/>
    </xf>
    <xf numFmtId="0" fontId="14"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4" fillId="0" borderId="0">
      <alignment vertical="center"/>
    </xf>
    <xf numFmtId="0" fontId="12" fillId="0" borderId="0">
      <alignment vertical="center"/>
    </xf>
    <xf numFmtId="0" fontId="14" fillId="0" borderId="0">
      <alignment vertical="center"/>
    </xf>
    <xf numFmtId="0" fontId="14" fillId="0" borderId="0">
      <alignment vertical="center"/>
    </xf>
    <xf numFmtId="0" fontId="14" fillId="0" borderId="0">
      <alignment vertical="center"/>
    </xf>
    <xf numFmtId="0" fontId="12" fillId="0" borderId="0">
      <alignment vertical="center"/>
    </xf>
    <xf numFmtId="0" fontId="12" fillId="0" borderId="0">
      <alignment vertical="center"/>
    </xf>
    <xf numFmtId="0" fontId="14"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4" fillId="0" borderId="0">
      <alignment vertical="center"/>
    </xf>
    <xf numFmtId="0" fontId="14" fillId="0" borderId="0">
      <alignment vertical="center"/>
    </xf>
    <xf numFmtId="0" fontId="12" fillId="0" borderId="0">
      <alignment vertical="center"/>
    </xf>
    <xf numFmtId="0" fontId="12" fillId="0" borderId="0">
      <alignment vertical="center"/>
    </xf>
    <xf numFmtId="0" fontId="14" fillId="0" borderId="0">
      <alignment vertical="center"/>
    </xf>
    <xf numFmtId="0" fontId="12" fillId="0" borderId="0">
      <alignment vertical="center"/>
    </xf>
    <xf numFmtId="0" fontId="14" fillId="0" borderId="0">
      <alignment vertical="center"/>
    </xf>
    <xf numFmtId="0" fontId="14" fillId="0" borderId="0">
      <alignment vertical="center"/>
    </xf>
    <xf numFmtId="0" fontId="12" fillId="0" borderId="0">
      <alignment vertical="center"/>
    </xf>
    <xf numFmtId="0" fontId="12" fillId="0" borderId="0">
      <alignment vertical="center"/>
    </xf>
    <xf numFmtId="0" fontId="14" fillId="0" borderId="0">
      <alignment vertical="center"/>
    </xf>
    <xf numFmtId="0" fontId="12" fillId="0" borderId="0">
      <alignment vertical="center"/>
    </xf>
    <xf numFmtId="0" fontId="12" fillId="0" borderId="0">
      <alignment vertical="center"/>
    </xf>
    <xf numFmtId="0" fontId="14" fillId="0" borderId="0">
      <alignment vertical="center"/>
    </xf>
    <xf numFmtId="0" fontId="14" fillId="0" borderId="0">
      <alignment vertical="center"/>
    </xf>
    <xf numFmtId="0" fontId="12" fillId="0" borderId="0">
      <alignment vertical="center"/>
    </xf>
    <xf numFmtId="0" fontId="12" fillId="0" borderId="0">
      <alignment vertical="center"/>
    </xf>
    <xf numFmtId="0" fontId="12" fillId="0" borderId="0">
      <alignment vertical="center"/>
    </xf>
    <xf numFmtId="0" fontId="14"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4" fillId="0" borderId="0">
      <alignment vertical="center"/>
    </xf>
    <xf numFmtId="0" fontId="12" fillId="0" borderId="0">
      <alignment vertical="center"/>
    </xf>
    <xf numFmtId="0" fontId="14" fillId="0" borderId="0">
      <alignment vertical="center"/>
    </xf>
    <xf numFmtId="0" fontId="14" fillId="0" borderId="0">
      <alignment vertical="center"/>
    </xf>
    <xf numFmtId="0" fontId="12" fillId="0" borderId="0">
      <alignment vertical="center"/>
    </xf>
    <xf numFmtId="0" fontId="14" fillId="0" borderId="0">
      <alignment vertical="center"/>
    </xf>
    <xf numFmtId="0" fontId="12" fillId="0" borderId="0">
      <alignment vertical="center"/>
    </xf>
    <xf numFmtId="0" fontId="12" fillId="0" borderId="0">
      <alignment vertical="center"/>
    </xf>
    <xf numFmtId="0" fontId="14" fillId="0" borderId="0">
      <alignment vertical="center"/>
    </xf>
    <xf numFmtId="0" fontId="12" fillId="0" borderId="0">
      <alignment vertical="center"/>
    </xf>
    <xf numFmtId="0" fontId="14" fillId="0" borderId="0">
      <alignment vertical="center"/>
    </xf>
    <xf numFmtId="0" fontId="12" fillId="0" borderId="0">
      <alignment vertical="center"/>
    </xf>
    <xf numFmtId="0" fontId="12" fillId="0" borderId="0">
      <alignment vertical="center"/>
    </xf>
    <xf numFmtId="0" fontId="14" fillId="0" borderId="0">
      <alignment vertical="center"/>
    </xf>
    <xf numFmtId="0" fontId="14" fillId="0" borderId="0">
      <alignment vertical="center"/>
    </xf>
    <xf numFmtId="0" fontId="12" fillId="0" borderId="0">
      <alignment vertical="center"/>
    </xf>
    <xf numFmtId="0" fontId="12" fillId="0" borderId="0">
      <alignment vertical="center"/>
    </xf>
    <xf numFmtId="0" fontId="14" fillId="0" borderId="0">
      <alignment vertical="center"/>
    </xf>
    <xf numFmtId="0" fontId="14" fillId="0" borderId="0">
      <alignment vertical="center"/>
    </xf>
    <xf numFmtId="0" fontId="12" fillId="0" borderId="0">
      <alignment vertical="center"/>
    </xf>
    <xf numFmtId="0" fontId="14"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4"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4" fillId="0" borderId="0">
      <alignment vertical="center"/>
    </xf>
    <xf numFmtId="0" fontId="14" fillId="0" borderId="0">
      <alignment vertical="center"/>
    </xf>
    <xf numFmtId="0" fontId="12" fillId="0" borderId="0">
      <alignment vertical="center"/>
    </xf>
    <xf numFmtId="0" fontId="12" fillId="0" borderId="0">
      <alignment vertical="center"/>
    </xf>
    <xf numFmtId="0" fontId="12" fillId="0" borderId="0">
      <alignment vertical="center"/>
    </xf>
    <xf numFmtId="0" fontId="14" fillId="0" borderId="0">
      <alignment vertical="center"/>
    </xf>
    <xf numFmtId="0" fontId="12" fillId="0" borderId="0">
      <alignment vertical="center"/>
    </xf>
    <xf numFmtId="0" fontId="12" fillId="0" borderId="0">
      <alignment vertical="center"/>
    </xf>
    <xf numFmtId="0" fontId="14" fillId="0" borderId="0">
      <alignment vertical="center"/>
    </xf>
    <xf numFmtId="0" fontId="14" fillId="0" borderId="0">
      <alignment vertical="center"/>
    </xf>
    <xf numFmtId="0" fontId="14" fillId="0" borderId="0">
      <alignment vertical="center"/>
    </xf>
    <xf numFmtId="0" fontId="12" fillId="0" borderId="0">
      <alignment vertical="center"/>
    </xf>
    <xf numFmtId="0" fontId="12" fillId="0" borderId="0">
      <alignment vertical="center"/>
    </xf>
    <xf numFmtId="0" fontId="12" fillId="0" borderId="0">
      <alignment vertical="center"/>
    </xf>
    <xf numFmtId="0" fontId="14" fillId="0" borderId="0">
      <alignment vertical="center"/>
    </xf>
    <xf numFmtId="0" fontId="12" fillId="0" borderId="0">
      <alignment vertical="center"/>
    </xf>
    <xf numFmtId="0" fontId="14"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4" fillId="0" borderId="0">
      <alignment vertical="center"/>
    </xf>
    <xf numFmtId="0" fontId="14" fillId="0" borderId="0">
      <alignment vertical="center"/>
    </xf>
    <xf numFmtId="0" fontId="12" fillId="0" borderId="0">
      <alignment vertical="center"/>
    </xf>
    <xf numFmtId="0" fontId="14" fillId="0" borderId="0">
      <alignment vertical="center"/>
    </xf>
    <xf numFmtId="0" fontId="14" fillId="0" borderId="0">
      <alignment vertical="center"/>
    </xf>
    <xf numFmtId="0" fontId="14" fillId="0" borderId="0">
      <alignment vertical="center"/>
    </xf>
    <xf numFmtId="0" fontId="12" fillId="0" borderId="0">
      <alignment vertical="center"/>
    </xf>
    <xf numFmtId="0" fontId="12" fillId="0" borderId="0">
      <alignment vertical="center"/>
    </xf>
    <xf numFmtId="0" fontId="12" fillId="0" borderId="0">
      <alignment vertical="center"/>
    </xf>
    <xf numFmtId="0" fontId="14" fillId="0" borderId="0">
      <alignment vertical="center"/>
    </xf>
    <xf numFmtId="0" fontId="14" fillId="0" borderId="0">
      <alignment vertical="center"/>
    </xf>
    <xf numFmtId="0" fontId="12" fillId="0" borderId="0">
      <alignment vertical="center"/>
    </xf>
    <xf numFmtId="0" fontId="14" fillId="0" borderId="0">
      <alignment vertical="center"/>
    </xf>
    <xf numFmtId="0" fontId="12" fillId="0" borderId="0">
      <alignment vertical="center"/>
    </xf>
    <xf numFmtId="0" fontId="12" fillId="0" borderId="0">
      <alignment vertical="center"/>
    </xf>
    <xf numFmtId="0" fontId="14" fillId="0" borderId="0">
      <alignment vertical="center"/>
    </xf>
    <xf numFmtId="0" fontId="12" fillId="0" borderId="0">
      <alignment vertical="center"/>
    </xf>
    <xf numFmtId="0" fontId="14"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4" fillId="0" borderId="0">
      <alignment vertical="center"/>
    </xf>
    <xf numFmtId="0" fontId="12" fillId="0" borderId="0">
      <alignment vertical="center"/>
    </xf>
    <xf numFmtId="0" fontId="12" fillId="0" borderId="0">
      <alignment vertical="center"/>
    </xf>
    <xf numFmtId="0" fontId="14"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4"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4" fillId="0" borderId="0">
      <alignment vertical="center"/>
    </xf>
    <xf numFmtId="0" fontId="12" fillId="0" borderId="0">
      <alignment vertical="center"/>
    </xf>
    <xf numFmtId="0" fontId="14" fillId="0" borderId="0">
      <alignment vertical="center"/>
    </xf>
    <xf numFmtId="0" fontId="12" fillId="0" borderId="0">
      <alignment vertical="center"/>
    </xf>
    <xf numFmtId="0" fontId="14"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4" fillId="0" borderId="0">
      <alignment vertical="center"/>
    </xf>
    <xf numFmtId="0" fontId="12" fillId="0" borderId="0">
      <alignment vertical="center"/>
    </xf>
    <xf numFmtId="0" fontId="12" fillId="0" borderId="0">
      <alignment vertical="center"/>
    </xf>
    <xf numFmtId="0" fontId="12" fillId="0" borderId="0">
      <alignment vertical="center"/>
    </xf>
    <xf numFmtId="0" fontId="14" fillId="0" borderId="0">
      <alignment vertical="center"/>
    </xf>
    <xf numFmtId="0" fontId="12" fillId="0" borderId="0">
      <alignment vertical="center"/>
    </xf>
    <xf numFmtId="0" fontId="14" fillId="0" borderId="0">
      <alignment vertical="center"/>
    </xf>
    <xf numFmtId="0" fontId="14" fillId="0" borderId="0">
      <alignment vertical="center"/>
    </xf>
    <xf numFmtId="0" fontId="12" fillId="0" borderId="0">
      <alignment vertical="center"/>
    </xf>
    <xf numFmtId="0" fontId="14" fillId="0" borderId="0">
      <alignment vertical="center"/>
    </xf>
    <xf numFmtId="0" fontId="12" fillId="0" borderId="0">
      <alignment vertical="center"/>
    </xf>
    <xf numFmtId="0" fontId="12" fillId="0" borderId="0">
      <alignment vertical="center"/>
    </xf>
    <xf numFmtId="0" fontId="14" fillId="0" borderId="0">
      <alignment vertical="center"/>
    </xf>
    <xf numFmtId="0" fontId="12" fillId="0" borderId="0">
      <alignment vertical="center"/>
    </xf>
    <xf numFmtId="0" fontId="14" fillId="0" borderId="0">
      <alignment vertical="center"/>
    </xf>
    <xf numFmtId="0" fontId="12" fillId="0" borderId="0">
      <alignment vertical="center"/>
    </xf>
    <xf numFmtId="0" fontId="14" fillId="0" borderId="0">
      <alignment vertical="center"/>
    </xf>
    <xf numFmtId="0" fontId="12" fillId="0" borderId="0">
      <alignment vertical="center"/>
    </xf>
    <xf numFmtId="0" fontId="12" fillId="0" borderId="0">
      <alignment vertical="center"/>
    </xf>
    <xf numFmtId="0" fontId="14" fillId="0" borderId="0">
      <alignment vertical="center"/>
    </xf>
    <xf numFmtId="0" fontId="12" fillId="0" borderId="0">
      <alignment vertical="center"/>
    </xf>
    <xf numFmtId="0" fontId="12" fillId="0" borderId="0">
      <alignment vertical="center"/>
    </xf>
    <xf numFmtId="0" fontId="14"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4"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4"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4" fillId="0" borderId="0">
      <alignment vertical="center"/>
    </xf>
    <xf numFmtId="0" fontId="12" fillId="0" borderId="0">
      <alignment vertical="center"/>
    </xf>
    <xf numFmtId="0" fontId="14" fillId="0" borderId="0">
      <alignment vertical="center"/>
    </xf>
    <xf numFmtId="0" fontId="12" fillId="0" borderId="0">
      <alignment vertical="center"/>
    </xf>
    <xf numFmtId="0" fontId="12" fillId="0" borderId="0">
      <alignment vertical="center"/>
    </xf>
    <xf numFmtId="0" fontId="14" fillId="0" borderId="0">
      <alignment vertical="center"/>
    </xf>
    <xf numFmtId="0" fontId="14"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4" fillId="0" borderId="0">
      <alignment vertical="center"/>
    </xf>
    <xf numFmtId="0" fontId="14" fillId="0" borderId="0">
      <alignment vertical="center"/>
    </xf>
    <xf numFmtId="0" fontId="12" fillId="0" borderId="0">
      <alignment vertical="center"/>
    </xf>
    <xf numFmtId="0" fontId="14" fillId="0" borderId="0">
      <alignment vertical="center"/>
    </xf>
    <xf numFmtId="0" fontId="12" fillId="0" borderId="0">
      <alignment vertical="center"/>
    </xf>
    <xf numFmtId="0" fontId="14"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4"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4" fillId="0" borderId="0">
      <alignment vertical="center"/>
    </xf>
    <xf numFmtId="0" fontId="14"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4" fillId="0" borderId="0">
      <alignment vertical="center"/>
    </xf>
    <xf numFmtId="0" fontId="14" fillId="0" borderId="0">
      <alignment vertical="center"/>
    </xf>
    <xf numFmtId="0" fontId="14" fillId="0" borderId="0">
      <alignment vertical="center"/>
    </xf>
    <xf numFmtId="0" fontId="12" fillId="0" borderId="0">
      <alignment vertical="center"/>
    </xf>
    <xf numFmtId="0" fontId="12" fillId="0" borderId="0">
      <alignment vertical="center"/>
    </xf>
    <xf numFmtId="0" fontId="12" fillId="0" borderId="0">
      <alignment vertical="center"/>
    </xf>
    <xf numFmtId="0" fontId="14" fillId="0" borderId="0">
      <alignment vertical="center"/>
    </xf>
    <xf numFmtId="0" fontId="14"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4" fillId="0" borderId="0">
      <alignment vertical="center"/>
    </xf>
    <xf numFmtId="0" fontId="14" fillId="0" borderId="0">
      <alignment vertical="center"/>
    </xf>
    <xf numFmtId="0" fontId="12" fillId="0" borderId="0">
      <alignment vertical="center"/>
    </xf>
    <xf numFmtId="0" fontId="12" fillId="0" borderId="0">
      <alignment vertical="center"/>
    </xf>
    <xf numFmtId="0" fontId="14" fillId="0" borderId="0">
      <alignment vertical="center"/>
    </xf>
    <xf numFmtId="0" fontId="12" fillId="0" borderId="0">
      <alignment vertical="center"/>
    </xf>
    <xf numFmtId="0" fontId="14" fillId="0" borderId="0">
      <alignment vertical="center"/>
    </xf>
    <xf numFmtId="0" fontId="12" fillId="0" borderId="0">
      <alignment vertical="center"/>
    </xf>
    <xf numFmtId="0" fontId="12" fillId="0" borderId="0">
      <alignment vertical="center"/>
    </xf>
    <xf numFmtId="0" fontId="14" fillId="0" borderId="0">
      <alignment vertical="center"/>
    </xf>
    <xf numFmtId="0" fontId="12" fillId="0" borderId="0">
      <alignment vertical="center"/>
    </xf>
    <xf numFmtId="0" fontId="12" fillId="0" borderId="0">
      <alignment vertical="center"/>
    </xf>
    <xf numFmtId="0" fontId="12" fillId="0" borderId="0">
      <alignment vertical="center"/>
    </xf>
    <xf numFmtId="0" fontId="14" fillId="0" borderId="0">
      <alignment vertical="center"/>
    </xf>
    <xf numFmtId="0" fontId="12" fillId="0" borderId="0">
      <alignment vertical="center"/>
    </xf>
    <xf numFmtId="0" fontId="12" fillId="0" borderId="0">
      <alignment vertical="center"/>
    </xf>
    <xf numFmtId="0" fontId="14" fillId="0" borderId="0">
      <alignment vertical="center"/>
    </xf>
    <xf numFmtId="0" fontId="12" fillId="0" borderId="0">
      <alignment vertical="center"/>
    </xf>
    <xf numFmtId="0" fontId="14"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4" fillId="0" borderId="0">
      <alignment vertical="center"/>
    </xf>
    <xf numFmtId="0" fontId="14" fillId="0" borderId="0">
      <alignment vertical="center"/>
    </xf>
    <xf numFmtId="0" fontId="14" fillId="0" borderId="0">
      <alignment vertical="center"/>
    </xf>
    <xf numFmtId="0" fontId="12" fillId="0" borderId="0">
      <alignment vertical="center"/>
    </xf>
    <xf numFmtId="0" fontId="12" fillId="0" borderId="0">
      <alignment vertical="center"/>
    </xf>
    <xf numFmtId="0" fontId="14" fillId="0" borderId="0">
      <alignment vertical="center"/>
    </xf>
    <xf numFmtId="0" fontId="14" fillId="0" borderId="0">
      <alignment vertical="center"/>
    </xf>
    <xf numFmtId="0" fontId="12" fillId="0" borderId="0">
      <alignment vertical="center"/>
    </xf>
    <xf numFmtId="0" fontId="12" fillId="0" borderId="0">
      <alignment vertical="center"/>
    </xf>
    <xf numFmtId="0" fontId="14" fillId="0" borderId="0">
      <alignment vertical="center"/>
    </xf>
    <xf numFmtId="0" fontId="12" fillId="0" borderId="0">
      <alignment vertical="center"/>
    </xf>
    <xf numFmtId="0" fontId="12" fillId="0" borderId="0">
      <alignment vertical="center"/>
    </xf>
    <xf numFmtId="0" fontId="12" fillId="0" borderId="0">
      <alignment vertical="center"/>
    </xf>
    <xf numFmtId="0" fontId="14"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4" fillId="0" borderId="0">
      <alignment vertical="center"/>
    </xf>
    <xf numFmtId="0" fontId="12" fillId="0" borderId="0">
      <alignment vertical="center"/>
    </xf>
    <xf numFmtId="0" fontId="14"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4" fillId="0" borderId="0">
      <alignment vertical="center"/>
    </xf>
    <xf numFmtId="0" fontId="12" fillId="0" borderId="0">
      <alignment vertical="center"/>
    </xf>
    <xf numFmtId="0" fontId="14"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4"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4" fillId="0" borderId="0">
      <alignment vertical="center"/>
    </xf>
    <xf numFmtId="0" fontId="12" fillId="0" borderId="0">
      <alignment vertical="center"/>
    </xf>
    <xf numFmtId="0" fontId="14" fillId="0" borderId="0">
      <alignment vertical="center"/>
    </xf>
    <xf numFmtId="0" fontId="12" fillId="0" borderId="0">
      <alignment vertical="center"/>
    </xf>
    <xf numFmtId="0" fontId="12" fillId="0" borderId="0">
      <alignment vertical="center"/>
    </xf>
    <xf numFmtId="0" fontId="12" fillId="0" borderId="0">
      <alignment vertical="center"/>
    </xf>
    <xf numFmtId="0" fontId="14"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4" fillId="0" borderId="0">
      <alignment vertical="center"/>
    </xf>
    <xf numFmtId="0" fontId="14"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4" fillId="0" borderId="0">
      <alignment vertical="center"/>
    </xf>
    <xf numFmtId="0" fontId="12" fillId="0" borderId="0">
      <alignment vertical="center"/>
    </xf>
    <xf numFmtId="0" fontId="14"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4"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4" fillId="0" borderId="0">
      <alignment vertical="center"/>
    </xf>
    <xf numFmtId="0" fontId="14"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4" fillId="0" borderId="0">
      <alignment vertical="center"/>
    </xf>
    <xf numFmtId="0" fontId="12" fillId="0" borderId="0">
      <alignment vertical="center"/>
    </xf>
    <xf numFmtId="0" fontId="12" fillId="0" borderId="0">
      <alignment vertical="center"/>
    </xf>
    <xf numFmtId="0" fontId="12" fillId="0" borderId="0">
      <alignment vertical="center"/>
    </xf>
    <xf numFmtId="0" fontId="14"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4" fillId="0" borderId="0">
      <alignment vertical="center"/>
    </xf>
    <xf numFmtId="0" fontId="14" fillId="0" borderId="0">
      <alignment vertical="center"/>
    </xf>
    <xf numFmtId="0" fontId="12" fillId="0" borderId="0">
      <alignment vertical="center"/>
    </xf>
    <xf numFmtId="0" fontId="12" fillId="0" borderId="0">
      <alignment vertical="center"/>
    </xf>
    <xf numFmtId="0" fontId="14" fillId="0" borderId="0">
      <alignment vertical="center"/>
    </xf>
    <xf numFmtId="0" fontId="14"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4" fillId="0" borderId="0">
      <alignment vertical="center"/>
    </xf>
    <xf numFmtId="0" fontId="14"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4" fillId="0" borderId="0">
      <alignment vertical="center"/>
    </xf>
    <xf numFmtId="0" fontId="12" fillId="0" borderId="0">
      <alignment vertical="center"/>
    </xf>
    <xf numFmtId="0" fontId="12" fillId="0" borderId="0">
      <alignment vertical="center"/>
    </xf>
    <xf numFmtId="0" fontId="12" fillId="0" borderId="0">
      <alignment vertical="center"/>
    </xf>
    <xf numFmtId="0" fontId="14" fillId="0" borderId="0">
      <alignment vertical="center"/>
    </xf>
    <xf numFmtId="0" fontId="14" fillId="0" borderId="0">
      <alignment vertical="center"/>
    </xf>
    <xf numFmtId="0" fontId="12" fillId="0" borderId="0">
      <alignment vertical="center"/>
    </xf>
    <xf numFmtId="0" fontId="14" fillId="0" borderId="0">
      <alignment vertical="center"/>
    </xf>
    <xf numFmtId="0" fontId="12" fillId="0" borderId="0">
      <alignment vertical="center"/>
    </xf>
    <xf numFmtId="0" fontId="14"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4"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4" fillId="0" borderId="0">
      <alignment vertical="center"/>
    </xf>
    <xf numFmtId="0" fontId="14"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4" fillId="0" borderId="0">
      <alignment vertical="center"/>
    </xf>
    <xf numFmtId="0" fontId="12" fillId="0" borderId="0">
      <alignment vertical="center"/>
    </xf>
    <xf numFmtId="0" fontId="14"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4" fillId="0" borderId="0">
      <alignment vertical="center"/>
    </xf>
    <xf numFmtId="0" fontId="12" fillId="0" borderId="0">
      <alignment vertical="center"/>
    </xf>
    <xf numFmtId="0" fontId="14"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4"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4"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4"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4" fillId="0" borderId="0">
      <alignment vertical="center"/>
    </xf>
    <xf numFmtId="0" fontId="14"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4" fillId="0" borderId="0">
      <alignment vertical="center"/>
    </xf>
    <xf numFmtId="0" fontId="14"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4" fillId="0" borderId="0">
      <alignment vertical="center"/>
    </xf>
    <xf numFmtId="0" fontId="14" fillId="0" borderId="0">
      <alignment vertical="center"/>
    </xf>
    <xf numFmtId="0" fontId="12" fillId="0" borderId="0">
      <alignment vertical="center"/>
    </xf>
    <xf numFmtId="0" fontId="12" fillId="0" borderId="0">
      <alignment vertical="center"/>
    </xf>
    <xf numFmtId="0" fontId="14"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4" fillId="0" borderId="0">
      <alignment vertical="center"/>
    </xf>
    <xf numFmtId="0" fontId="14" fillId="0" borderId="0">
      <alignment vertical="center"/>
    </xf>
    <xf numFmtId="0" fontId="12" fillId="0" borderId="0">
      <alignment vertical="center"/>
    </xf>
    <xf numFmtId="0" fontId="14" fillId="0" borderId="0">
      <alignment vertical="center"/>
    </xf>
    <xf numFmtId="0" fontId="12" fillId="0" borderId="0">
      <alignment vertical="center"/>
    </xf>
    <xf numFmtId="0" fontId="14" fillId="0" borderId="0">
      <alignment vertical="center"/>
    </xf>
    <xf numFmtId="0" fontId="14" fillId="0" borderId="0">
      <alignment vertical="center"/>
    </xf>
    <xf numFmtId="0" fontId="12" fillId="0" borderId="0">
      <alignment vertical="center"/>
    </xf>
    <xf numFmtId="0" fontId="14" fillId="0" borderId="0">
      <alignment vertical="center"/>
    </xf>
    <xf numFmtId="0" fontId="12" fillId="0" borderId="0">
      <alignment vertical="center"/>
    </xf>
    <xf numFmtId="0" fontId="12" fillId="0" borderId="0">
      <alignment vertical="center"/>
    </xf>
    <xf numFmtId="0" fontId="12" fillId="0" borderId="0">
      <alignment vertical="center"/>
    </xf>
    <xf numFmtId="0" fontId="14" fillId="0" borderId="0">
      <alignment vertical="center"/>
    </xf>
    <xf numFmtId="0" fontId="14" fillId="0" borderId="0">
      <alignment vertical="center"/>
    </xf>
    <xf numFmtId="0" fontId="12" fillId="0" borderId="0">
      <alignment vertical="center"/>
    </xf>
    <xf numFmtId="0" fontId="14"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4" fillId="0" borderId="0">
      <alignment vertical="center"/>
    </xf>
    <xf numFmtId="0" fontId="14"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4"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4" fillId="0" borderId="0">
      <alignment vertical="center"/>
    </xf>
    <xf numFmtId="0" fontId="12" fillId="0" borderId="0">
      <alignment vertical="center"/>
    </xf>
    <xf numFmtId="0" fontId="14" fillId="0" borderId="0">
      <alignment vertical="center"/>
    </xf>
    <xf numFmtId="0" fontId="12" fillId="0" borderId="0">
      <alignment vertical="center"/>
    </xf>
    <xf numFmtId="0" fontId="14" fillId="0" borderId="0">
      <alignment vertical="center"/>
    </xf>
    <xf numFmtId="0" fontId="12" fillId="0" borderId="0">
      <alignment vertical="center"/>
    </xf>
    <xf numFmtId="0" fontId="12" fillId="0" borderId="0">
      <alignment vertical="center"/>
    </xf>
    <xf numFmtId="0" fontId="14"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4" fillId="0" borderId="0">
      <alignment vertical="center"/>
    </xf>
    <xf numFmtId="0" fontId="12" fillId="0" borderId="0">
      <alignment vertical="center"/>
    </xf>
    <xf numFmtId="0" fontId="14" fillId="0" borderId="0">
      <alignment vertical="center"/>
    </xf>
    <xf numFmtId="0" fontId="14"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4" fillId="0" borderId="0">
      <alignment vertical="center"/>
    </xf>
    <xf numFmtId="0" fontId="12" fillId="0" borderId="0">
      <alignment vertical="center"/>
    </xf>
    <xf numFmtId="0" fontId="14" fillId="0" borderId="0">
      <alignment vertical="center"/>
    </xf>
    <xf numFmtId="0" fontId="14"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4"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4" fillId="0" borderId="0">
      <alignment vertical="center"/>
    </xf>
    <xf numFmtId="0" fontId="14"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4"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4" fillId="0" borderId="0">
      <alignment vertical="center"/>
    </xf>
    <xf numFmtId="0" fontId="14" fillId="0" borderId="0">
      <alignment vertical="center"/>
    </xf>
    <xf numFmtId="0" fontId="12" fillId="0" borderId="0">
      <alignment vertical="center"/>
    </xf>
    <xf numFmtId="0" fontId="14" fillId="0" borderId="0">
      <alignment vertical="center"/>
    </xf>
    <xf numFmtId="0" fontId="12" fillId="0" borderId="0">
      <alignment vertical="center"/>
    </xf>
    <xf numFmtId="0" fontId="14"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4"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4" fillId="0" borderId="0">
      <alignment vertical="center"/>
    </xf>
    <xf numFmtId="0" fontId="12" fillId="0" borderId="0">
      <alignment vertical="center"/>
    </xf>
    <xf numFmtId="0" fontId="14" fillId="0" borderId="0">
      <alignment vertical="center"/>
    </xf>
    <xf numFmtId="0" fontId="14"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4"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4" fillId="0" borderId="0">
      <alignment vertical="center"/>
    </xf>
    <xf numFmtId="0" fontId="14" fillId="0" borderId="0">
      <alignment vertical="center"/>
    </xf>
    <xf numFmtId="0" fontId="12" fillId="0" borderId="0">
      <alignment vertical="center"/>
    </xf>
    <xf numFmtId="0" fontId="14" fillId="0" borderId="0">
      <alignment vertical="center"/>
    </xf>
    <xf numFmtId="0" fontId="12" fillId="0" borderId="0">
      <alignment vertical="center"/>
    </xf>
    <xf numFmtId="0" fontId="12" fillId="0" borderId="0">
      <alignment vertical="center"/>
    </xf>
    <xf numFmtId="0" fontId="12"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4" fillId="0" borderId="0">
      <alignment vertical="center"/>
    </xf>
    <xf numFmtId="0" fontId="14" fillId="0" borderId="0">
      <alignment vertical="center"/>
    </xf>
    <xf numFmtId="0" fontId="12" fillId="0" borderId="0">
      <alignment vertical="center"/>
    </xf>
    <xf numFmtId="0" fontId="12" fillId="0" borderId="0">
      <alignment vertical="center"/>
    </xf>
    <xf numFmtId="0" fontId="14" fillId="0" borderId="0">
      <alignment vertical="center"/>
    </xf>
    <xf numFmtId="0" fontId="14" fillId="0" borderId="0">
      <alignment vertical="center"/>
    </xf>
    <xf numFmtId="0" fontId="12" fillId="0" borderId="0">
      <alignment vertical="center"/>
    </xf>
    <xf numFmtId="0" fontId="14"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4" fillId="0" borderId="0">
      <alignment vertical="center"/>
    </xf>
    <xf numFmtId="0" fontId="14"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4" fillId="0" borderId="0">
      <alignment vertical="center"/>
    </xf>
    <xf numFmtId="0" fontId="14" fillId="0" borderId="0">
      <alignment vertical="center"/>
    </xf>
    <xf numFmtId="0" fontId="12" fillId="0" borderId="0">
      <alignment vertical="center"/>
    </xf>
    <xf numFmtId="0" fontId="14"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2" fillId="0" borderId="0">
      <alignment vertical="center"/>
    </xf>
    <xf numFmtId="0" fontId="14"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4"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4" fillId="0" borderId="0">
      <alignment vertical="center"/>
    </xf>
    <xf numFmtId="0" fontId="12" fillId="0" borderId="0">
      <alignment vertical="center"/>
    </xf>
    <xf numFmtId="0" fontId="12" fillId="0" borderId="0">
      <alignment vertical="center"/>
    </xf>
    <xf numFmtId="0" fontId="14" fillId="0" borderId="0">
      <alignment vertical="center"/>
    </xf>
    <xf numFmtId="0" fontId="14"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4"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4"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4"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4"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4" fillId="0" borderId="0">
      <alignment vertical="center"/>
    </xf>
    <xf numFmtId="0" fontId="12" fillId="0" borderId="0">
      <alignment vertical="center"/>
    </xf>
    <xf numFmtId="0" fontId="14" fillId="0" borderId="0">
      <alignment vertical="center"/>
    </xf>
    <xf numFmtId="0" fontId="12" fillId="0" borderId="0">
      <alignment vertical="center"/>
    </xf>
    <xf numFmtId="0" fontId="14" fillId="0" borderId="0">
      <alignment vertical="center"/>
    </xf>
    <xf numFmtId="0" fontId="12" fillId="0" borderId="0">
      <alignment vertical="center"/>
    </xf>
    <xf numFmtId="0" fontId="14" fillId="0" borderId="0">
      <alignment vertical="center"/>
    </xf>
    <xf numFmtId="0" fontId="14" fillId="0" borderId="0">
      <alignment vertical="center"/>
    </xf>
    <xf numFmtId="0" fontId="12" fillId="0" borderId="0">
      <alignment vertical="center"/>
    </xf>
    <xf numFmtId="0" fontId="12" fillId="0" borderId="0">
      <alignment vertical="center"/>
    </xf>
    <xf numFmtId="0" fontId="14" fillId="0" borderId="0">
      <alignment vertical="center"/>
    </xf>
    <xf numFmtId="0" fontId="14"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4"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4" fillId="0" borderId="0">
      <alignment vertical="center"/>
    </xf>
    <xf numFmtId="0" fontId="14" fillId="0" borderId="0">
      <alignment vertical="center"/>
    </xf>
    <xf numFmtId="0" fontId="12" fillId="0" borderId="0">
      <alignment vertical="center"/>
    </xf>
    <xf numFmtId="0" fontId="12" fillId="0" borderId="0">
      <alignment vertical="center"/>
    </xf>
    <xf numFmtId="0" fontId="14" fillId="0" borderId="0">
      <alignment vertical="center"/>
    </xf>
    <xf numFmtId="0" fontId="14"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4" fillId="0" borderId="0">
      <alignment vertical="center"/>
    </xf>
    <xf numFmtId="0" fontId="14"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4"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4" fillId="0" borderId="0">
      <alignment vertical="center"/>
    </xf>
    <xf numFmtId="0" fontId="12" fillId="0" borderId="0">
      <alignment vertical="center"/>
    </xf>
    <xf numFmtId="0" fontId="14" fillId="0" borderId="0">
      <alignment vertical="center"/>
    </xf>
    <xf numFmtId="0" fontId="12" fillId="0" borderId="0">
      <alignment vertical="center"/>
    </xf>
    <xf numFmtId="0" fontId="12" fillId="0" borderId="0">
      <alignment vertical="center"/>
    </xf>
    <xf numFmtId="0" fontId="12" fillId="0" borderId="0">
      <alignment vertical="center"/>
    </xf>
    <xf numFmtId="0" fontId="14" fillId="0" borderId="0">
      <alignment vertical="center"/>
    </xf>
    <xf numFmtId="0" fontId="12" fillId="0" borderId="0">
      <alignment vertical="center"/>
    </xf>
    <xf numFmtId="0" fontId="12" fillId="0" borderId="0">
      <alignment vertical="center"/>
    </xf>
    <xf numFmtId="0" fontId="12" fillId="0" borderId="0">
      <alignment vertical="center"/>
    </xf>
    <xf numFmtId="0" fontId="14" fillId="0" borderId="0">
      <alignment vertical="center"/>
    </xf>
    <xf numFmtId="0" fontId="14" fillId="0" borderId="0">
      <alignment vertical="center"/>
    </xf>
    <xf numFmtId="0" fontId="12" fillId="0" borderId="0">
      <alignment vertical="center"/>
    </xf>
    <xf numFmtId="0" fontId="12" fillId="0" borderId="0">
      <alignment vertical="center"/>
    </xf>
    <xf numFmtId="0" fontId="12" fillId="0" borderId="0">
      <alignment vertical="center"/>
    </xf>
    <xf numFmtId="0" fontId="14" fillId="0" borderId="0">
      <alignment vertical="center"/>
    </xf>
    <xf numFmtId="0" fontId="14"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4" fillId="0" borderId="0">
      <alignment vertical="center"/>
    </xf>
    <xf numFmtId="0" fontId="12" fillId="0" borderId="0">
      <alignment vertical="center"/>
    </xf>
    <xf numFmtId="0" fontId="14" fillId="0" borderId="0">
      <alignment vertical="center"/>
    </xf>
    <xf numFmtId="0" fontId="14"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4" fillId="0" borderId="0">
      <alignment vertical="center"/>
    </xf>
    <xf numFmtId="0" fontId="14" fillId="0" borderId="0">
      <alignment vertical="center"/>
    </xf>
    <xf numFmtId="0" fontId="14"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4"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4" fillId="0" borderId="0">
      <alignment vertical="center"/>
    </xf>
    <xf numFmtId="0" fontId="14" fillId="0" borderId="0">
      <alignment vertical="center"/>
    </xf>
    <xf numFmtId="0" fontId="14"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4" fillId="0" borderId="0">
      <alignment vertical="center"/>
    </xf>
    <xf numFmtId="0" fontId="14" fillId="0" borderId="0">
      <alignment vertical="center"/>
    </xf>
    <xf numFmtId="0" fontId="12" fillId="0" borderId="0">
      <alignment vertical="center"/>
    </xf>
    <xf numFmtId="0" fontId="14" fillId="0" borderId="0">
      <alignment vertical="center"/>
    </xf>
    <xf numFmtId="0" fontId="14"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4"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4" fillId="0" borderId="0">
      <alignment vertical="center"/>
    </xf>
    <xf numFmtId="0" fontId="14" fillId="0" borderId="0">
      <alignment vertical="center"/>
    </xf>
    <xf numFmtId="0" fontId="12" fillId="0" borderId="0">
      <alignment vertical="center"/>
    </xf>
    <xf numFmtId="0" fontId="12" fillId="0" borderId="0">
      <alignment vertical="center"/>
    </xf>
    <xf numFmtId="0" fontId="14" fillId="0" borderId="0">
      <alignment vertical="center"/>
    </xf>
    <xf numFmtId="0" fontId="12" fillId="0" borderId="0">
      <alignment vertical="center"/>
    </xf>
    <xf numFmtId="0" fontId="14" fillId="0" borderId="0">
      <alignment vertical="center"/>
    </xf>
    <xf numFmtId="0" fontId="14"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4" fillId="0" borderId="0">
      <alignment vertical="center"/>
    </xf>
    <xf numFmtId="0" fontId="12" fillId="0" borderId="0">
      <alignment vertical="center"/>
    </xf>
    <xf numFmtId="0" fontId="12" fillId="0" borderId="0">
      <alignment vertical="center"/>
    </xf>
    <xf numFmtId="0" fontId="14" fillId="0" borderId="0">
      <alignment vertical="center"/>
    </xf>
    <xf numFmtId="0" fontId="14" fillId="0" borderId="0">
      <alignment vertical="center"/>
    </xf>
    <xf numFmtId="0" fontId="12" fillId="0" borderId="0">
      <alignment vertical="center"/>
    </xf>
    <xf numFmtId="0" fontId="14" fillId="0" borderId="0">
      <alignment vertical="center"/>
    </xf>
    <xf numFmtId="0" fontId="12" fillId="0" borderId="0">
      <alignment vertical="center"/>
    </xf>
    <xf numFmtId="0" fontId="12" fillId="0" borderId="0">
      <alignment vertical="center"/>
    </xf>
    <xf numFmtId="0" fontId="12" fillId="0" borderId="0">
      <alignment vertical="center"/>
    </xf>
    <xf numFmtId="0" fontId="14"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4"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4" fillId="0" borderId="0">
      <alignment vertical="center"/>
    </xf>
    <xf numFmtId="0" fontId="12" fillId="0" borderId="0">
      <alignment vertical="center"/>
    </xf>
    <xf numFmtId="0" fontId="14" fillId="0" borderId="0">
      <alignment vertical="center"/>
    </xf>
    <xf numFmtId="0" fontId="14" fillId="0" borderId="0">
      <alignment vertical="center"/>
    </xf>
    <xf numFmtId="0" fontId="14"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4" fillId="0" borderId="0">
      <alignment vertical="center"/>
    </xf>
    <xf numFmtId="0" fontId="14" fillId="0" borderId="0">
      <alignment vertical="center"/>
    </xf>
    <xf numFmtId="0" fontId="14" fillId="0" borderId="0">
      <alignment vertical="center"/>
    </xf>
    <xf numFmtId="0" fontId="12" fillId="0" borderId="0">
      <alignment vertical="center"/>
    </xf>
    <xf numFmtId="0" fontId="14"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4" fillId="0" borderId="0">
      <alignment vertical="center"/>
    </xf>
    <xf numFmtId="0" fontId="14" fillId="0" borderId="0">
      <alignment vertical="center"/>
    </xf>
    <xf numFmtId="0" fontId="12" fillId="0" borderId="0">
      <alignment vertical="center"/>
    </xf>
    <xf numFmtId="0" fontId="12" fillId="0" borderId="0">
      <alignment vertical="center"/>
    </xf>
    <xf numFmtId="0" fontId="14" fillId="0" borderId="0">
      <alignment vertical="center"/>
    </xf>
    <xf numFmtId="0" fontId="14" fillId="0" borderId="0">
      <alignment vertical="center"/>
    </xf>
    <xf numFmtId="0" fontId="12" fillId="0" borderId="0">
      <alignment vertical="center"/>
    </xf>
    <xf numFmtId="0" fontId="12" fillId="0" borderId="0">
      <alignment vertical="center"/>
    </xf>
    <xf numFmtId="0" fontId="12" fillId="0" borderId="0">
      <alignment vertical="center"/>
    </xf>
    <xf numFmtId="0" fontId="14"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4" fillId="0" borderId="0">
      <alignment vertical="center"/>
    </xf>
    <xf numFmtId="0" fontId="12" fillId="0" borderId="0">
      <alignment vertical="center"/>
    </xf>
    <xf numFmtId="0" fontId="14" fillId="0" borderId="0">
      <alignment vertical="center"/>
    </xf>
    <xf numFmtId="0" fontId="14" fillId="0" borderId="0">
      <alignment vertical="center"/>
    </xf>
    <xf numFmtId="0" fontId="12" fillId="0" borderId="0">
      <alignment vertical="center"/>
    </xf>
    <xf numFmtId="0" fontId="14" fillId="0" borderId="0">
      <alignment vertical="center"/>
    </xf>
    <xf numFmtId="0" fontId="12" fillId="0" borderId="0">
      <alignment vertical="center"/>
    </xf>
    <xf numFmtId="0" fontId="14" fillId="0" borderId="0">
      <alignment vertical="center"/>
    </xf>
    <xf numFmtId="0" fontId="12" fillId="0" borderId="0">
      <alignment vertical="center"/>
    </xf>
    <xf numFmtId="0" fontId="12"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2" fillId="0" borderId="0">
      <alignment vertical="center"/>
    </xf>
    <xf numFmtId="0" fontId="14" fillId="0" borderId="0">
      <alignment vertical="center"/>
    </xf>
    <xf numFmtId="0" fontId="14" fillId="0" borderId="0">
      <alignment vertical="center"/>
    </xf>
    <xf numFmtId="0" fontId="14" fillId="0" borderId="0">
      <alignment vertical="center"/>
    </xf>
    <xf numFmtId="0" fontId="12" fillId="0" borderId="0">
      <alignment vertical="center"/>
    </xf>
    <xf numFmtId="0" fontId="12"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4" fillId="0" borderId="0">
      <alignment vertical="center"/>
    </xf>
    <xf numFmtId="0" fontId="14"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4"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4" fillId="0" borderId="0">
      <alignment vertical="center"/>
    </xf>
    <xf numFmtId="0" fontId="12" fillId="0" borderId="0">
      <alignment vertical="center"/>
    </xf>
    <xf numFmtId="0" fontId="12" fillId="0" borderId="0">
      <alignment vertical="center"/>
    </xf>
    <xf numFmtId="0" fontId="12" fillId="0" borderId="0">
      <alignment vertical="center"/>
    </xf>
    <xf numFmtId="0" fontId="14" fillId="0" borderId="0">
      <alignment vertical="center"/>
    </xf>
    <xf numFmtId="0" fontId="12" fillId="0" borderId="0">
      <alignment vertical="center"/>
    </xf>
    <xf numFmtId="0" fontId="14" fillId="0" borderId="0">
      <alignment vertical="center"/>
    </xf>
    <xf numFmtId="0" fontId="12" fillId="0" borderId="0">
      <alignment vertical="center"/>
    </xf>
    <xf numFmtId="0" fontId="14" fillId="0" borderId="0">
      <alignment vertical="center"/>
    </xf>
    <xf numFmtId="0" fontId="12" fillId="0" borderId="0">
      <alignment vertical="center"/>
    </xf>
    <xf numFmtId="0" fontId="14" fillId="0" borderId="0">
      <alignment vertical="center"/>
    </xf>
    <xf numFmtId="0" fontId="12" fillId="0" borderId="0">
      <alignment vertical="center"/>
    </xf>
    <xf numFmtId="0" fontId="12" fillId="0" borderId="0">
      <alignment vertical="center"/>
    </xf>
    <xf numFmtId="0" fontId="14" fillId="0" borderId="0">
      <alignment vertical="center"/>
    </xf>
    <xf numFmtId="0" fontId="12" fillId="0" borderId="0">
      <alignment vertical="center"/>
    </xf>
    <xf numFmtId="0" fontId="14"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4" fillId="0" borderId="0">
      <alignment vertical="center"/>
    </xf>
    <xf numFmtId="0" fontId="12" fillId="0" borderId="0">
      <alignment vertical="center"/>
    </xf>
    <xf numFmtId="0" fontId="14" fillId="0" borderId="0">
      <alignment vertical="center"/>
    </xf>
    <xf numFmtId="0" fontId="14"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4"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4" fillId="0" borderId="0">
      <alignment vertical="center"/>
    </xf>
    <xf numFmtId="0" fontId="14" fillId="0" borderId="0">
      <alignment vertical="center"/>
    </xf>
    <xf numFmtId="0" fontId="14"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4"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4" fillId="0" borderId="0">
      <alignment vertical="center"/>
    </xf>
    <xf numFmtId="0" fontId="14"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4" fillId="0" borderId="0">
      <alignment vertical="center"/>
    </xf>
    <xf numFmtId="0" fontId="14"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4" fillId="0" borderId="0">
      <alignment vertical="center"/>
    </xf>
    <xf numFmtId="0" fontId="14" fillId="0" borderId="0">
      <alignment vertical="center"/>
    </xf>
    <xf numFmtId="0" fontId="14" fillId="0" borderId="0">
      <alignment vertical="center"/>
    </xf>
    <xf numFmtId="0" fontId="12" fillId="0" borderId="0">
      <alignment vertical="center"/>
    </xf>
    <xf numFmtId="0" fontId="12" fillId="0" borderId="0">
      <alignment vertical="center"/>
    </xf>
    <xf numFmtId="0" fontId="12" fillId="0" borderId="0">
      <alignment vertical="center"/>
    </xf>
    <xf numFmtId="0" fontId="14"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4"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4"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4"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4" fillId="0" borderId="0">
      <alignment vertical="center"/>
    </xf>
    <xf numFmtId="0" fontId="14" fillId="0" borderId="0">
      <alignment vertical="center"/>
    </xf>
    <xf numFmtId="0" fontId="12" fillId="0" borderId="0">
      <alignment vertical="center"/>
    </xf>
    <xf numFmtId="0" fontId="14" fillId="0" borderId="0">
      <alignment vertical="center"/>
    </xf>
    <xf numFmtId="0" fontId="14"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4" fillId="0" borderId="0">
      <alignment vertical="center"/>
    </xf>
    <xf numFmtId="0" fontId="12" fillId="0" borderId="0">
      <alignment vertical="center"/>
    </xf>
    <xf numFmtId="0" fontId="12" fillId="0" borderId="0">
      <alignment vertical="center"/>
    </xf>
    <xf numFmtId="0" fontId="12" fillId="0" borderId="0">
      <alignment vertical="center"/>
    </xf>
    <xf numFmtId="0" fontId="14" fillId="0" borderId="0">
      <alignment vertical="center"/>
    </xf>
    <xf numFmtId="0" fontId="14"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4" fillId="0" borderId="0">
      <alignment vertical="center"/>
    </xf>
    <xf numFmtId="0" fontId="14" fillId="0" borderId="0">
      <alignment vertical="center"/>
    </xf>
    <xf numFmtId="0" fontId="14"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4" fillId="0" borderId="0">
      <alignment vertical="center"/>
    </xf>
    <xf numFmtId="0" fontId="14"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4"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4" fillId="0" borderId="0">
      <alignment vertical="center"/>
    </xf>
    <xf numFmtId="0" fontId="14" fillId="0" borderId="0">
      <alignment vertical="center"/>
    </xf>
    <xf numFmtId="0" fontId="12" fillId="0" borderId="0">
      <alignment vertical="center"/>
    </xf>
    <xf numFmtId="0" fontId="12" fillId="0" borderId="0">
      <alignment vertical="center"/>
    </xf>
    <xf numFmtId="0" fontId="14"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4" fillId="0" borderId="0">
      <alignment vertical="center"/>
    </xf>
    <xf numFmtId="0" fontId="12" fillId="0" borderId="0">
      <alignment vertical="center"/>
    </xf>
    <xf numFmtId="0" fontId="14" fillId="0" borderId="0">
      <alignment vertical="center"/>
    </xf>
    <xf numFmtId="0" fontId="14" fillId="0" borderId="0">
      <alignment vertical="center"/>
    </xf>
    <xf numFmtId="0" fontId="14"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4"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4" fillId="0" borderId="0">
      <alignment vertical="center"/>
    </xf>
    <xf numFmtId="0" fontId="14" fillId="0" borderId="0">
      <alignment vertical="center"/>
    </xf>
    <xf numFmtId="0" fontId="12" fillId="0" borderId="0">
      <alignment vertical="center"/>
    </xf>
    <xf numFmtId="0" fontId="14" fillId="0" borderId="0">
      <alignment vertical="center"/>
    </xf>
    <xf numFmtId="0" fontId="14" fillId="0" borderId="0">
      <alignment vertical="center"/>
    </xf>
    <xf numFmtId="0" fontId="12" fillId="0" borderId="0">
      <alignment vertical="center"/>
    </xf>
    <xf numFmtId="0" fontId="14"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4"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4" fillId="0" borderId="0">
      <alignment vertical="center"/>
    </xf>
    <xf numFmtId="0" fontId="14" fillId="0" borderId="0">
      <alignment vertical="center"/>
    </xf>
    <xf numFmtId="0" fontId="14"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4" fillId="0" borderId="0">
      <alignment vertical="center"/>
    </xf>
    <xf numFmtId="0" fontId="12" fillId="0" borderId="0">
      <alignment vertical="center"/>
    </xf>
    <xf numFmtId="0" fontId="14" fillId="0" borderId="0">
      <alignment vertical="center"/>
    </xf>
    <xf numFmtId="0" fontId="12" fillId="0" borderId="0">
      <alignment vertical="center"/>
    </xf>
    <xf numFmtId="0" fontId="12" fillId="0" borderId="0">
      <alignment vertical="center"/>
    </xf>
    <xf numFmtId="0" fontId="14" fillId="0" borderId="0">
      <alignment vertical="center"/>
    </xf>
    <xf numFmtId="0" fontId="12" fillId="0" borderId="0">
      <alignment vertical="center"/>
    </xf>
    <xf numFmtId="0" fontId="14" fillId="0" borderId="0">
      <alignment vertical="center"/>
    </xf>
    <xf numFmtId="0" fontId="12" fillId="0" borderId="0">
      <alignment vertical="center"/>
    </xf>
    <xf numFmtId="0" fontId="12" fillId="0" borderId="0">
      <alignment vertical="center"/>
    </xf>
    <xf numFmtId="0" fontId="12" fillId="0" borderId="0">
      <alignment vertical="center"/>
    </xf>
    <xf numFmtId="0" fontId="14" fillId="0" borderId="0">
      <alignment vertical="center"/>
    </xf>
    <xf numFmtId="0" fontId="12" fillId="0" borderId="0">
      <alignment vertical="center"/>
    </xf>
    <xf numFmtId="0" fontId="12" fillId="0" borderId="0">
      <alignment vertical="center"/>
    </xf>
    <xf numFmtId="0" fontId="12" fillId="0" borderId="0">
      <alignment vertical="center"/>
    </xf>
    <xf numFmtId="0" fontId="14" fillId="0" borderId="0">
      <alignment vertical="center"/>
    </xf>
    <xf numFmtId="0" fontId="12" fillId="0" borderId="0">
      <alignment vertical="center"/>
    </xf>
    <xf numFmtId="0" fontId="14"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4"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4" fillId="0" borderId="0">
      <alignment vertical="center"/>
    </xf>
    <xf numFmtId="0" fontId="12" fillId="0" borderId="0">
      <alignment vertical="center"/>
    </xf>
    <xf numFmtId="0" fontId="14" fillId="0" borderId="0">
      <alignment vertical="center"/>
    </xf>
    <xf numFmtId="0" fontId="12" fillId="0" borderId="0">
      <alignment vertical="center"/>
    </xf>
    <xf numFmtId="0" fontId="12" fillId="0" borderId="0">
      <alignment vertical="center"/>
    </xf>
    <xf numFmtId="0" fontId="14" fillId="0" borderId="0">
      <alignment vertical="center"/>
    </xf>
    <xf numFmtId="0" fontId="12" fillId="0" borderId="0">
      <alignment vertical="center"/>
    </xf>
    <xf numFmtId="0" fontId="14" fillId="0" borderId="0">
      <alignment vertical="center"/>
    </xf>
    <xf numFmtId="0" fontId="12" fillId="0" borderId="0">
      <alignment vertical="center"/>
    </xf>
    <xf numFmtId="0" fontId="12" fillId="0" borderId="0">
      <alignment vertical="center"/>
    </xf>
    <xf numFmtId="0" fontId="14" fillId="0" borderId="0">
      <alignment vertical="center"/>
    </xf>
    <xf numFmtId="0" fontId="12" fillId="0" borderId="0">
      <alignment vertical="center"/>
    </xf>
    <xf numFmtId="0" fontId="12" fillId="0" borderId="0">
      <alignment vertical="center"/>
    </xf>
    <xf numFmtId="0" fontId="12" fillId="0" borderId="0">
      <alignment vertical="center"/>
    </xf>
    <xf numFmtId="0" fontId="14" fillId="0" borderId="0">
      <alignment vertical="center"/>
    </xf>
    <xf numFmtId="0" fontId="12" fillId="0" borderId="0">
      <alignment vertical="center"/>
    </xf>
    <xf numFmtId="0" fontId="14" fillId="0" borderId="0">
      <alignment vertical="center"/>
    </xf>
    <xf numFmtId="0" fontId="14" fillId="0" borderId="0">
      <alignment vertical="center"/>
    </xf>
    <xf numFmtId="0" fontId="14"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4"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4" fillId="0" borderId="0">
      <alignment vertical="center"/>
    </xf>
    <xf numFmtId="0" fontId="12" fillId="0" borderId="0">
      <alignment vertical="center"/>
    </xf>
    <xf numFmtId="0" fontId="14"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4"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4" fillId="0" borderId="0">
      <alignment vertical="center"/>
    </xf>
    <xf numFmtId="0" fontId="14" fillId="0" borderId="0">
      <alignment vertical="center"/>
    </xf>
    <xf numFmtId="0" fontId="12" fillId="0" borderId="0">
      <alignment vertical="center"/>
    </xf>
    <xf numFmtId="0" fontId="12" fillId="0" borderId="0">
      <alignment vertical="center"/>
    </xf>
    <xf numFmtId="0" fontId="12" fillId="0" borderId="0">
      <alignment vertical="center"/>
    </xf>
    <xf numFmtId="0" fontId="14" fillId="0" borderId="0">
      <alignment vertical="center"/>
    </xf>
    <xf numFmtId="0" fontId="14" fillId="0" borderId="0">
      <alignment vertical="center"/>
    </xf>
    <xf numFmtId="0" fontId="14" fillId="0" borderId="0">
      <alignment vertical="center"/>
    </xf>
    <xf numFmtId="0" fontId="12" fillId="0" borderId="0">
      <alignment vertical="center"/>
    </xf>
    <xf numFmtId="0" fontId="14" fillId="0" borderId="0">
      <alignment vertical="center"/>
    </xf>
    <xf numFmtId="0" fontId="12" fillId="0" borderId="0">
      <alignment vertical="center"/>
    </xf>
    <xf numFmtId="0" fontId="14" fillId="0" borderId="0">
      <alignment vertical="center"/>
    </xf>
    <xf numFmtId="0" fontId="12" fillId="0" borderId="0">
      <alignment vertical="center"/>
    </xf>
    <xf numFmtId="0" fontId="12" fillId="0" borderId="0">
      <alignment vertical="center"/>
    </xf>
    <xf numFmtId="0" fontId="12" fillId="0" borderId="0">
      <alignment vertical="center"/>
    </xf>
    <xf numFmtId="0" fontId="14" fillId="0" borderId="0">
      <alignment vertical="center"/>
    </xf>
    <xf numFmtId="0" fontId="14"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4"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4" fillId="0" borderId="0">
      <alignment vertical="center"/>
    </xf>
    <xf numFmtId="0" fontId="14" fillId="0" borderId="0">
      <alignment vertical="center"/>
    </xf>
    <xf numFmtId="0" fontId="14"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4" fillId="0" borderId="0">
      <alignment vertical="center"/>
    </xf>
    <xf numFmtId="0" fontId="14" fillId="0" borderId="0">
      <alignment vertical="center"/>
    </xf>
    <xf numFmtId="0" fontId="14"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4" fillId="0" borderId="0">
      <alignment vertical="center"/>
    </xf>
    <xf numFmtId="0" fontId="14" fillId="0" borderId="0">
      <alignment vertical="center"/>
    </xf>
    <xf numFmtId="0" fontId="12" fillId="0" borderId="0">
      <alignment vertical="center"/>
    </xf>
    <xf numFmtId="0" fontId="12" fillId="0" borderId="0">
      <alignment vertical="center"/>
    </xf>
    <xf numFmtId="0" fontId="12" fillId="0" borderId="0">
      <alignment vertical="center"/>
    </xf>
    <xf numFmtId="0" fontId="14" fillId="0" borderId="0">
      <alignment vertical="center"/>
    </xf>
    <xf numFmtId="0" fontId="12" fillId="0" borderId="0">
      <alignment vertical="center"/>
    </xf>
    <xf numFmtId="0" fontId="14" fillId="0" borderId="0">
      <alignment vertical="center"/>
    </xf>
    <xf numFmtId="0" fontId="12" fillId="0" borderId="0">
      <alignment vertical="center"/>
    </xf>
    <xf numFmtId="0" fontId="12" fillId="0" borderId="0">
      <alignment vertical="center"/>
    </xf>
    <xf numFmtId="0" fontId="14" fillId="0" borderId="0">
      <alignment vertical="center"/>
    </xf>
    <xf numFmtId="0" fontId="14" fillId="0" borderId="0">
      <alignment vertical="center"/>
    </xf>
    <xf numFmtId="0" fontId="12" fillId="0" borderId="0">
      <alignment vertical="center"/>
    </xf>
    <xf numFmtId="0" fontId="14"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4" fillId="0" borderId="0">
      <alignment vertical="center"/>
    </xf>
    <xf numFmtId="0" fontId="14" fillId="0" borderId="0">
      <alignment vertical="center"/>
    </xf>
    <xf numFmtId="0" fontId="12" fillId="0" borderId="0">
      <alignment vertical="center"/>
    </xf>
    <xf numFmtId="0" fontId="14" fillId="0" borderId="0">
      <alignment vertical="center"/>
    </xf>
    <xf numFmtId="0" fontId="12" fillId="0" borderId="0">
      <alignment vertical="center"/>
    </xf>
    <xf numFmtId="0" fontId="12" fillId="0" borderId="0">
      <alignment vertical="center"/>
    </xf>
    <xf numFmtId="0" fontId="14"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4" fillId="0" borderId="0">
      <alignment vertical="center"/>
    </xf>
    <xf numFmtId="0" fontId="12" fillId="0" borderId="0">
      <alignment vertical="center"/>
    </xf>
    <xf numFmtId="0" fontId="14" fillId="0" borderId="0">
      <alignment vertical="center"/>
    </xf>
    <xf numFmtId="0" fontId="14"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4" fillId="0" borderId="0">
      <alignment vertical="center"/>
    </xf>
    <xf numFmtId="0" fontId="14" fillId="0" borderId="0">
      <alignment vertical="center"/>
    </xf>
    <xf numFmtId="0" fontId="14"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4"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4" fillId="0" borderId="0">
      <alignment vertical="center"/>
    </xf>
    <xf numFmtId="0" fontId="12" fillId="0" borderId="0">
      <alignment vertical="center"/>
    </xf>
    <xf numFmtId="0" fontId="12" fillId="0" borderId="0">
      <alignment vertical="center"/>
    </xf>
    <xf numFmtId="0" fontId="12" fillId="0" borderId="0">
      <alignment vertical="center"/>
    </xf>
    <xf numFmtId="0" fontId="14" fillId="0" borderId="0">
      <alignment vertical="center"/>
    </xf>
    <xf numFmtId="0" fontId="12" fillId="0" borderId="0">
      <alignment vertical="center"/>
    </xf>
    <xf numFmtId="0" fontId="12" fillId="0" borderId="0">
      <alignment vertical="center"/>
    </xf>
    <xf numFmtId="0" fontId="12" fillId="0" borderId="0">
      <alignment vertical="center"/>
    </xf>
    <xf numFmtId="0" fontId="14" fillId="0" borderId="0">
      <alignment vertical="center"/>
    </xf>
    <xf numFmtId="0" fontId="14"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4"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4" fillId="0" borderId="0">
      <alignment vertical="center"/>
    </xf>
    <xf numFmtId="0" fontId="14" fillId="0" borderId="0">
      <alignment vertical="center"/>
    </xf>
    <xf numFmtId="0" fontId="12" fillId="0" borderId="0">
      <alignment vertical="center"/>
    </xf>
    <xf numFmtId="0" fontId="14"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4"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4" fillId="0" borderId="0">
      <alignment vertical="center"/>
    </xf>
    <xf numFmtId="0" fontId="14"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4" fillId="0" borderId="0">
      <alignment vertical="center"/>
    </xf>
    <xf numFmtId="0" fontId="14" fillId="0" borderId="0">
      <alignment vertical="center"/>
    </xf>
    <xf numFmtId="0" fontId="12" fillId="0" borderId="0">
      <alignment vertical="center"/>
    </xf>
    <xf numFmtId="0" fontId="12" fillId="0" borderId="0">
      <alignment vertical="center"/>
    </xf>
    <xf numFmtId="0" fontId="12" fillId="0" borderId="0">
      <alignment vertical="center"/>
    </xf>
    <xf numFmtId="0" fontId="14"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4" fillId="0" borderId="0">
      <alignment vertical="center"/>
    </xf>
    <xf numFmtId="0" fontId="12" fillId="0" borderId="0">
      <alignment vertical="center"/>
    </xf>
    <xf numFmtId="0" fontId="14"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4" fillId="0" borderId="0">
      <alignment vertical="center"/>
    </xf>
    <xf numFmtId="0" fontId="12" fillId="0" borderId="0">
      <alignment vertical="center"/>
    </xf>
    <xf numFmtId="0" fontId="12" fillId="0" borderId="0">
      <alignment vertical="center"/>
    </xf>
    <xf numFmtId="0" fontId="12" fillId="0" borderId="0">
      <alignment vertical="center"/>
    </xf>
    <xf numFmtId="0" fontId="14" fillId="0" borderId="0">
      <alignment vertical="center"/>
    </xf>
    <xf numFmtId="0" fontId="12" fillId="0" borderId="0">
      <alignment vertical="center"/>
    </xf>
    <xf numFmtId="0" fontId="12" fillId="0" borderId="0">
      <alignment vertical="center"/>
    </xf>
    <xf numFmtId="0" fontId="14" fillId="0" borderId="0">
      <alignment vertical="center"/>
    </xf>
    <xf numFmtId="0" fontId="12" fillId="0" borderId="0">
      <alignment vertical="center"/>
    </xf>
    <xf numFmtId="0" fontId="12" fillId="0" borderId="0">
      <alignment vertical="center"/>
    </xf>
    <xf numFmtId="0" fontId="14" fillId="0" borderId="0">
      <alignment vertical="center"/>
    </xf>
    <xf numFmtId="0" fontId="12" fillId="0" borderId="0">
      <alignment vertical="center"/>
    </xf>
    <xf numFmtId="0" fontId="14"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4" fillId="0" borderId="0">
      <alignment vertical="center"/>
    </xf>
    <xf numFmtId="0" fontId="12" fillId="0" borderId="0">
      <alignment vertical="center"/>
    </xf>
    <xf numFmtId="0" fontId="14" fillId="0" borderId="0">
      <alignment vertical="center"/>
    </xf>
    <xf numFmtId="0" fontId="14"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4" fillId="0" borderId="0">
      <alignment vertical="center"/>
    </xf>
    <xf numFmtId="0" fontId="14"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4" fillId="0" borderId="0">
      <alignment vertical="center"/>
    </xf>
    <xf numFmtId="0" fontId="12" fillId="0" borderId="0">
      <alignment vertical="center"/>
    </xf>
    <xf numFmtId="0" fontId="14" fillId="0" borderId="0">
      <alignment vertical="center"/>
    </xf>
    <xf numFmtId="0" fontId="14"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4" fillId="0" borderId="0">
      <alignment vertical="center"/>
    </xf>
    <xf numFmtId="0" fontId="14" fillId="0" borderId="0">
      <alignment vertical="center"/>
    </xf>
    <xf numFmtId="0" fontId="12" fillId="0" borderId="0">
      <alignment vertical="center"/>
    </xf>
    <xf numFmtId="0" fontId="14" fillId="0" borderId="0">
      <alignment vertical="center"/>
    </xf>
    <xf numFmtId="0" fontId="12" fillId="0" borderId="0">
      <alignment vertical="center"/>
    </xf>
    <xf numFmtId="0" fontId="12" fillId="0" borderId="0">
      <alignment vertical="center"/>
    </xf>
    <xf numFmtId="0" fontId="12" fillId="0" borderId="0">
      <alignment vertical="center"/>
    </xf>
    <xf numFmtId="0" fontId="14" fillId="0" borderId="0">
      <alignment vertical="center"/>
    </xf>
    <xf numFmtId="0" fontId="12" fillId="0" borderId="0">
      <alignment vertical="center"/>
    </xf>
    <xf numFmtId="0" fontId="12" fillId="0" borderId="0">
      <alignment vertical="center"/>
    </xf>
    <xf numFmtId="0" fontId="14" fillId="0" borderId="0">
      <alignment vertical="center"/>
    </xf>
    <xf numFmtId="0" fontId="12" fillId="0" borderId="0">
      <alignment vertical="center"/>
    </xf>
    <xf numFmtId="0" fontId="12" fillId="0" borderId="0">
      <alignment vertical="center"/>
    </xf>
    <xf numFmtId="0" fontId="14" fillId="0" borderId="0">
      <alignment vertical="center"/>
    </xf>
    <xf numFmtId="0" fontId="12" fillId="0" borderId="0">
      <alignment vertical="center"/>
    </xf>
    <xf numFmtId="0" fontId="12" fillId="0" borderId="0">
      <alignment vertical="center"/>
    </xf>
    <xf numFmtId="0" fontId="14" fillId="0" borderId="0">
      <alignment vertical="center"/>
    </xf>
    <xf numFmtId="0" fontId="12" fillId="0" borderId="0">
      <alignment vertical="center"/>
    </xf>
    <xf numFmtId="0" fontId="12" fillId="0" borderId="0">
      <alignment vertical="center"/>
    </xf>
    <xf numFmtId="0" fontId="14" fillId="0" borderId="0">
      <alignment vertical="center"/>
    </xf>
    <xf numFmtId="0" fontId="14"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4" fillId="0" borderId="0">
      <alignment vertical="center"/>
    </xf>
    <xf numFmtId="0" fontId="12" fillId="0" borderId="0">
      <alignment vertical="center"/>
    </xf>
    <xf numFmtId="0" fontId="12" fillId="0" borderId="0">
      <alignment vertical="center"/>
    </xf>
    <xf numFmtId="0" fontId="12" fillId="0" borderId="0">
      <alignment vertical="center"/>
    </xf>
    <xf numFmtId="0" fontId="14" fillId="0" borderId="0">
      <alignment vertical="center"/>
    </xf>
    <xf numFmtId="0" fontId="14" fillId="0" borderId="0">
      <alignment vertical="center"/>
    </xf>
    <xf numFmtId="0" fontId="12" fillId="0" borderId="0">
      <alignment vertical="center"/>
    </xf>
    <xf numFmtId="0" fontId="14" fillId="0" borderId="0">
      <alignment vertical="center"/>
    </xf>
    <xf numFmtId="0" fontId="14" fillId="0" borderId="0">
      <alignment vertical="center"/>
    </xf>
    <xf numFmtId="0" fontId="14" fillId="0" borderId="0">
      <alignment vertical="center"/>
    </xf>
    <xf numFmtId="0" fontId="12" fillId="0" borderId="0">
      <alignment vertical="center"/>
    </xf>
    <xf numFmtId="0" fontId="14" fillId="0" borderId="0">
      <alignment vertical="center"/>
    </xf>
    <xf numFmtId="0" fontId="12" fillId="0" borderId="0">
      <alignment vertical="center"/>
    </xf>
    <xf numFmtId="0" fontId="14" fillId="0" borderId="0">
      <alignment vertical="center"/>
    </xf>
    <xf numFmtId="0" fontId="12" fillId="0" borderId="0">
      <alignment vertical="center"/>
    </xf>
    <xf numFmtId="0" fontId="14" fillId="0" borderId="0">
      <alignment vertical="center"/>
    </xf>
    <xf numFmtId="0" fontId="12" fillId="0" borderId="0">
      <alignment vertical="center"/>
    </xf>
    <xf numFmtId="0" fontId="14" fillId="0" borderId="0">
      <alignment vertical="center"/>
    </xf>
    <xf numFmtId="0" fontId="12" fillId="0" borderId="0">
      <alignment vertical="center"/>
    </xf>
    <xf numFmtId="0" fontId="14" fillId="0" borderId="0">
      <alignment vertical="center"/>
    </xf>
    <xf numFmtId="0" fontId="12" fillId="0" borderId="0">
      <alignment vertical="center"/>
    </xf>
    <xf numFmtId="0" fontId="12" fillId="0" borderId="0">
      <alignment vertical="center"/>
    </xf>
    <xf numFmtId="0" fontId="12"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2"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2" fillId="0" borderId="0">
      <alignment vertical="center"/>
    </xf>
    <xf numFmtId="0" fontId="14" fillId="0" borderId="0">
      <alignment vertical="center"/>
    </xf>
    <xf numFmtId="0" fontId="12" fillId="0" borderId="0">
      <alignment vertical="center"/>
    </xf>
    <xf numFmtId="0" fontId="14"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4" fillId="0" borderId="0">
      <alignment vertical="center"/>
    </xf>
    <xf numFmtId="0" fontId="12" fillId="0" borderId="0">
      <alignment vertical="center"/>
    </xf>
    <xf numFmtId="0" fontId="14" fillId="0" borderId="0">
      <alignment vertical="center"/>
    </xf>
    <xf numFmtId="0" fontId="12" fillId="0" borderId="0">
      <alignment vertical="center"/>
    </xf>
    <xf numFmtId="0" fontId="14"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2" fillId="0" borderId="0">
      <alignment vertical="center"/>
    </xf>
    <xf numFmtId="0" fontId="14" fillId="0" borderId="0">
      <alignment vertical="center"/>
    </xf>
    <xf numFmtId="0" fontId="14"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4" fillId="0" borderId="0">
      <alignment vertical="center"/>
    </xf>
    <xf numFmtId="0" fontId="12" fillId="0" borderId="0">
      <alignment vertical="center"/>
    </xf>
    <xf numFmtId="0" fontId="14" fillId="0" borderId="0">
      <alignment vertical="center"/>
    </xf>
    <xf numFmtId="0" fontId="12" fillId="0" borderId="0">
      <alignment vertical="center"/>
    </xf>
    <xf numFmtId="0" fontId="14"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4" fillId="0" borderId="0">
      <alignment vertical="center"/>
    </xf>
    <xf numFmtId="0" fontId="12" fillId="0" borderId="0">
      <alignment vertical="center"/>
    </xf>
    <xf numFmtId="0" fontId="14" fillId="0" borderId="0">
      <alignment vertical="center"/>
    </xf>
    <xf numFmtId="0" fontId="14"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4" fillId="0" borderId="0">
      <alignment vertical="center"/>
    </xf>
    <xf numFmtId="0" fontId="12" fillId="0" borderId="0">
      <alignment vertical="center"/>
    </xf>
    <xf numFmtId="0" fontId="12" fillId="0" borderId="0">
      <alignment vertical="center"/>
    </xf>
    <xf numFmtId="0" fontId="14"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4" fillId="0" borderId="0">
      <alignment vertical="center"/>
    </xf>
    <xf numFmtId="0" fontId="12" fillId="0" borderId="0">
      <alignment vertical="center"/>
    </xf>
    <xf numFmtId="0" fontId="14" fillId="0" borderId="0">
      <alignment vertical="center"/>
    </xf>
    <xf numFmtId="0" fontId="12" fillId="0" borderId="0">
      <alignment vertical="center"/>
    </xf>
    <xf numFmtId="0" fontId="12" fillId="0" borderId="0">
      <alignment vertical="center"/>
    </xf>
    <xf numFmtId="0" fontId="14" fillId="0" borderId="0">
      <alignment vertical="center"/>
    </xf>
    <xf numFmtId="0" fontId="12" fillId="0" borderId="0">
      <alignment vertical="center"/>
    </xf>
    <xf numFmtId="0" fontId="14" fillId="0" borderId="0">
      <alignment vertical="center"/>
    </xf>
    <xf numFmtId="0" fontId="14" fillId="0" borderId="0">
      <alignment vertical="center"/>
    </xf>
    <xf numFmtId="0" fontId="14" fillId="0" borderId="0">
      <alignment vertical="center"/>
    </xf>
    <xf numFmtId="0" fontId="12" fillId="0" borderId="0">
      <alignment vertical="center"/>
    </xf>
    <xf numFmtId="0" fontId="14" fillId="0" borderId="0">
      <alignment vertical="center"/>
    </xf>
    <xf numFmtId="0" fontId="12" fillId="0" borderId="0">
      <alignment vertical="center"/>
    </xf>
    <xf numFmtId="0" fontId="14" fillId="0" borderId="0">
      <alignment vertical="center"/>
    </xf>
    <xf numFmtId="0" fontId="12" fillId="0" borderId="0">
      <alignment vertical="center"/>
    </xf>
    <xf numFmtId="0" fontId="14"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4"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4" fillId="0" borderId="0">
      <alignment vertical="center"/>
    </xf>
    <xf numFmtId="0" fontId="12" fillId="0" borderId="0">
      <alignment vertical="center"/>
    </xf>
    <xf numFmtId="0" fontId="14" fillId="0" borderId="0">
      <alignment vertical="center"/>
    </xf>
    <xf numFmtId="0" fontId="12" fillId="0" borderId="0">
      <alignment vertical="center"/>
    </xf>
    <xf numFmtId="0" fontId="14" fillId="0" borderId="0">
      <alignment vertical="center"/>
    </xf>
    <xf numFmtId="0" fontId="12" fillId="0" borderId="0">
      <alignment vertical="center"/>
    </xf>
    <xf numFmtId="0" fontId="14" fillId="0" borderId="0">
      <alignment vertical="center"/>
    </xf>
    <xf numFmtId="0" fontId="12" fillId="0" borderId="0">
      <alignment vertical="center"/>
    </xf>
    <xf numFmtId="0" fontId="14"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4" fillId="0" borderId="0">
      <alignment vertical="center"/>
    </xf>
    <xf numFmtId="0" fontId="14" fillId="0" borderId="0">
      <alignment vertical="center"/>
    </xf>
    <xf numFmtId="0" fontId="12" fillId="0" borderId="0">
      <alignment vertical="center"/>
    </xf>
    <xf numFmtId="0" fontId="14" fillId="0" borderId="0">
      <alignment vertical="center"/>
    </xf>
    <xf numFmtId="0" fontId="12" fillId="0" borderId="0">
      <alignment vertical="center"/>
    </xf>
    <xf numFmtId="0" fontId="12" fillId="0" borderId="0">
      <alignment vertical="center"/>
    </xf>
    <xf numFmtId="0" fontId="14" fillId="0" borderId="0">
      <alignment vertical="center"/>
    </xf>
    <xf numFmtId="0" fontId="12" fillId="0" borderId="0">
      <alignment vertical="center"/>
    </xf>
    <xf numFmtId="0" fontId="12" fillId="0" borderId="0">
      <alignment vertical="center"/>
    </xf>
    <xf numFmtId="0" fontId="12" fillId="0" borderId="0">
      <alignment vertical="center"/>
    </xf>
    <xf numFmtId="0" fontId="14" fillId="0" borderId="0">
      <alignment vertical="center"/>
    </xf>
    <xf numFmtId="0" fontId="14"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4" fillId="0" borderId="0">
      <alignment vertical="center"/>
    </xf>
    <xf numFmtId="0" fontId="14" fillId="0" borderId="0">
      <alignment vertical="center"/>
    </xf>
    <xf numFmtId="0" fontId="12" fillId="0" borderId="0">
      <alignment vertical="center"/>
    </xf>
    <xf numFmtId="0" fontId="14" fillId="0" borderId="0">
      <alignment vertical="center"/>
    </xf>
    <xf numFmtId="0" fontId="14"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4" fillId="0" borderId="0">
      <alignment vertical="center"/>
    </xf>
    <xf numFmtId="0" fontId="12" fillId="0" borderId="0">
      <alignment vertical="center"/>
    </xf>
    <xf numFmtId="0" fontId="14" fillId="0" borderId="0">
      <alignment vertical="center"/>
    </xf>
    <xf numFmtId="0" fontId="12" fillId="0" borderId="0">
      <alignment vertical="center"/>
    </xf>
    <xf numFmtId="0" fontId="12" fillId="0" borderId="0">
      <alignment vertical="center"/>
    </xf>
    <xf numFmtId="0" fontId="14" fillId="0" borderId="0">
      <alignment vertical="center"/>
    </xf>
    <xf numFmtId="0" fontId="14"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4" fillId="0" borderId="0">
      <alignment vertical="center"/>
    </xf>
    <xf numFmtId="0" fontId="12" fillId="0" borderId="0">
      <alignment vertical="center"/>
    </xf>
    <xf numFmtId="0" fontId="14" fillId="0" borderId="0">
      <alignment vertical="center"/>
    </xf>
    <xf numFmtId="0" fontId="14" fillId="0" borderId="0">
      <alignment vertical="center"/>
    </xf>
    <xf numFmtId="0" fontId="14"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4"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2" fillId="0" borderId="0">
      <alignment vertical="center"/>
    </xf>
    <xf numFmtId="0" fontId="14"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4" fillId="0" borderId="0">
      <alignment vertical="center"/>
    </xf>
    <xf numFmtId="0" fontId="14" fillId="0" borderId="0">
      <alignment vertical="center"/>
    </xf>
    <xf numFmtId="0" fontId="14" fillId="0" borderId="0">
      <alignment vertical="center"/>
    </xf>
    <xf numFmtId="0" fontId="12" fillId="0" borderId="0">
      <alignment vertical="center"/>
    </xf>
    <xf numFmtId="0" fontId="14" fillId="0" borderId="0">
      <alignment vertical="center"/>
    </xf>
    <xf numFmtId="0" fontId="12" fillId="0" borderId="0">
      <alignment vertical="center"/>
    </xf>
    <xf numFmtId="0" fontId="14"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4" fillId="0" borderId="0">
      <alignment vertical="center"/>
    </xf>
    <xf numFmtId="0" fontId="14" fillId="0" borderId="0">
      <alignment vertical="center"/>
    </xf>
    <xf numFmtId="0" fontId="12" fillId="0" borderId="0">
      <alignment vertical="center"/>
    </xf>
    <xf numFmtId="0" fontId="14"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4" fillId="0" borderId="0">
      <alignment vertical="center"/>
    </xf>
    <xf numFmtId="0" fontId="14"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4"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4" fillId="0" borderId="0">
      <alignment vertical="center"/>
    </xf>
    <xf numFmtId="0" fontId="14"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4" fillId="0" borderId="0">
      <alignment vertical="center"/>
    </xf>
    <xf numFmtId="0" fontId="14"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4" fillId="0" borderId="0">
      <alignment vertical="center"/>
    </xf>
    <xf numFmtId="0" fontId="14"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4"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4" fillId="0" borderId="0">
      <alignment vertical="center"/>
    </xf>
    <xf numFmtId="0" fontId="14" fillId="0" borderId="0">
      <alignment vertical="center"/>
    </xf>
    <xf numFmtId="0" fontId="12" fillId="0" borderId="0">
      <alignment vertical="center"/>
    </xf>
    <xf numFmtId="0" fontId="14"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4" fillId="0" borderId="0">
      <alignment vertical="center"/>
    </xf>
    <xf numFmtId="0" fontId="12" fillId="0" borderId="0">
      <alignment vertical="center"/>
    </xf>
    <xf numFmtId="0" fontId="12" fillId="0" borderId="0">
      <alignment vertical="center"/>
    </xf>
    <xf numFmtId="0" fontId="14" fillId="0" borderId="0">
      <alignment vertical="center"/>
    </xf>
    <xf numFmtId="0" fontId="14" fillId="0" borderId="0">
      <alignment vertical="center"/>
    </xf>
    <xf numFmtId="0" fontId="14"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4" fillId="0" borderId="0">
      <alignment vertical="center"/>
    </xf>
    <xf numFmtId="0" fontId="14"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4" fillId="0" borderId="0">
      <alignment vertical="center"/>
    </xf>
    <xf numFmtId="0" fontId="12" fillId="0" borderId="0">
      <alignment vertical="center"/>
    </xf>
    <xf numFmtId="0" fontId="12" fillId="0" borderId="0">
      <alignment vertical="center"/>
    </xf>
    <xf numFmtId="0" fontId="14" fillId="0" borderId="0">
      <alignment vertical="center"/>
    </xf>
    <xf numFmtId="0" fontId="12" fillId="0" borderId="0">
      <alignment vertical="center"/>
    </xf>
    <xf numFmtId="0" fontId="12" fillId="0" borderId="0">
      <alignment vertical="center"/>
    </xf>
    <xf numFmtId="0" fontId="14"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4" fillId="0" borderId="0">
      <alignment vertical="center"/>
    </xf>
    <xf numFmtId="0" fontId="14" fillId="0" borderId="0">
      <alignment vertical="center"/>
    </xf>
    <xf numFmtId="0" fontId="12" fillId="0" borderId="0">
      <alignment vertical="center"/>
    </xf>
    <xf numFmtId="0" fontId="12" fillId="0" borderId="0">
      <alignment vertical="center"/>
    </xf>
    <xf numFmtId="0" fontId="12" fillId="0" borderId="0">
      <alignment vertical="center"/>
    </xf>
    <xf numFmtId="0" fontId="14" fillId="0" borderId="0">
      <alignment vertical="center"/>
    </xf>
    <xf numFmtId="0" fontId="12" fillId="0" borderId="0">
      <alignment vertical="center"/>
    </xf>
    <xf numFmtId="0" fontId="12" fillId="0" borderId="0">
      <alignment vertical="center"/>
    </xf>
    <xf numFmtId="0" fontId="14"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4" fillId="0" borderId="0">
      <alignment vertical="center"/>
    </xf>
    <xf numFmtId="0" fontId="12" fillId="0" borderId="0">
      <alignment vertical="center"/>
    </xf>
    <xf numFmtId="0" fontId="14" fillId="0" borderId="0">
      <alignment vertical="center"/>
    </xf>
    <xf numFmtId="0" fontId="14" fillId="0" borderId="0">
      <alignment vertical="center"/>
    </xf>
    <xf numFmtId="0" fontId="12" fillId="0" borderId="0">
      <alignment vertical="center"/>
    </xf>
    <xf numFmtId="0" fontId="14" fillId="0" borderId="0">
      <alignment vertical="center"/>
    </xf>
    <xf numFmtId="0" fontId="12" fillId="0" borderId="0">
      <alignment vertical="center"/>
    </xf>
    <xf numFmtId="0" fontId="12" fillId="0" borderId="0">
      <alignment vertical="center"/>
    </xf>
    <xf numFmtId="0" fontId="14" fillId="0" borderId="0">
      <alignment vertical="center"/>
    </xf>
    <xf numFmtId="0" fontId="12" fillId="0" borderId="0">
      <alignment vertical="center"/>
    </xf>
    <xf numFmtId="0" fontId="14" fillId="0" borderId="0">
      <alignment vertical="center"/>
    </xf>
    <xf numFmtId="0" fontId="12" fillId="0" borderId="0">
      <alignment vertical="center"/>
    </xf>
    <xf numFmtId="0" fontId="12" fillId="0" borderId="0">
      <alignment vertical="center"/>
    </xf>
    <xf numFmtId="0" fontId="14" fillId="0" borderId="0">
      <alignment vertical="center"/>
    </xf>
    <xf numFmtId="0" fontId="14" fillId="0" borderId="0">
      <alignment vertical="center"/>
    </xf>
    <xf numFmtId="0" fontId="12" fillId="0" borderId="0">
      <alignment vertical="center"/>
    </xf>
    <xf numFmtId="0" fontId="14" fillId="0" borderId="0">
      <alignment vertical="center"/>
    </xf>
    <xf numFmtId="0" fontId="12" fillId="0" borderId="0">
      <alignment vertical="center"/>
    </xf>
    <xf numFmtId="0" fontId="14" fillId="0" borderId="0">
      <alignment vertical="center"/>
    </xf>
    <xf numFmtId="0" fontId="14" fillId="0" borderId="0">
      <alignment vertical="center"/>
    </xf>
    <xf numFmtId="0" fontId="12" fillId="0" borderId="0">
      <alignment vertical="center"/>
    </xf>
    <xf numFmtId="0" fontId="14" fillId="0" borderId="0">
      <alignment vertical="center"/>
    </xf>
    <xf numFmtId="0" fontId="12" fillId="0" borderId="0">
      <alignment vertical="center"/>
    </xf>
    <xf numFmtId="0" fontId="12" fillId="0" borderId="0">
      <alignment vertical="center"/>
    </xf>
    <xf numFmtId="0" fontId="14" fillId="0" borderId="0">
      <alignment vertical="center"/>
    </xf>
    <xf numFmtId="0" fontId="12" fillId="0" borderId="0">
      <alignment vertical="center"/>
    </xf>
    <xf numFmtId="0" fontId="12" fillId="0" borderId="0">
      <alignment vertical="center"/>
    </xf>
    <xf numFmtId="0" fontId="14" fillId="0" borderId="0">
      <alignment vertical="center"/>
    </xf>
    <xf numFmtId="0" fontId="12" fillId="0" borderId="0">
      <alignment vertical="center"/>
    </xf>
    <xf numFmtId="0" fontId="14" fillId="0" borderId="0">
      <alignment vertical="center"/>
    </xf>
    <xf numFmtId="0" fontId="14" fillId="0" borderId="0">
      <alignment vertical="center"/>
    </xf>
    <xf numFmtId="0" fontId="12" fillId="0" borderId="0">
      <alignment vertical="center"/>
    </xf>
    <xf numFmtId="0" fontId="12" fillId="0" borderId="0">
      <alignment vertical="center"/>
    </xf>
    <xf numFmtId="0" fontId="14" fillId="0" borderId="0">
      <alignment vertical="center"/>
    </xf>
    <xf numFmtId="0" fontId="12" fillId="0" borderId="0">
      <alignment vertical="center"/>
    </xf>
    <xf numFmtId="0" fontId="14"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4" fillId="0" borderId="0">
      <alignment vertical="center"/>
    </xf>
    <xf numFmtId="0" fontId="14" fillId="0" borderId="0">
      <alignment vertical="center"/>
    </xf>
    <xf numFmtId="0" fontId="12" fillId="0" borderId="0">
      <alignment vertical="center"/>
    </xf>
    <xf numFmtId="0" fontId="14" fillId="0" borderId="0">
      <alignment vertical="center"/>
    </xf>
    <xf numFmtId="0" fontId="12" fillId="0" borderId="0">
      <alignment vertical="center"/>
    </xf>
    <xf numFmtId="0" fontId="12" fillId="0" borderId="0">
      <alignment vertical="center"/>
    </xf>
    <xf numFmtId="0" fontId="14" fillId="0" borderId="0">
      <alignment vertical="center"/>
    </xf>
    <xf numFmtId="0" fontId="12" fillId="0" borderId="0">
      <alignment vertical="center"/>
    </xf>
    <xf numFmtId="0" fontId="14" fillId="0" borderId="0">
      <alignment vertical="center"/>
    </xf>
    <xf numFmtId="0" fontId="12" fillId="0" borderId="0">
      <alignment vertical="center"/>
    </xf>
    <xf numFmtId="0" fontId="12" fillId="0" borderId="0">
      <alignment vertical="center"/>
    </xf>
    <xf numFmtId="0" fontId="12" fillId="0" borderId="0">
      <alignment vertical="center"/>
    </xf>
    <xf numFmtId="0" fontId="14" fillId="0" borderId="0">
      <alignment vertical="center"/>
    </xf>
    <xf numFmtId="0" fontId="14" fillId="0" borderId="0">
      <alignment vertical="center"/>
    </xf>
    <xf numFmtId="0" fontId="12" fillId="0" borderId="0">
      <alignment vertical="center"/>
    </xf>
    <xf numFmtId="0" fontId="12" fillId="0" borderId="0">
      <alignment vertical="center"/>
    </xf>
    <xf numFmtId="0" fontId="14" fillId="0" borderId="0">
      <alignment vertical="center"/>
    </xf>
    <xf numFmtId="0" fontId="12" fillId="0" borderId="0">
      <alignment vertical="center"/>
    </xf>
    <xf numFmtId="0" fontId="14" fillId="0" borderId="0">
      <alignment vertical="center"/>
    </xf>
    <xf numFmtId="0" fontId="14" fillId="0" borderId="0">
      <alignment vertical="center"/>
    </xf>
    <xf numFmtId="0" fontId="12" fillId="0" borderId="0">
      <alignment vertical="center"/>
    </xf>
    <xf numFmtId="0" fontId="14"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4" fillId="0" borderId="0">
      <alignment vertical="center"/>
    </xf>
    <xf numFmtId="0" fontId="14"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4" fillId="0" borderId="0">
      <alignment vertical="center"/>
    </xf>
    <xf numFmtId="0" fontId="12" fillId="0" borderId="0">
      <alignment vertical="center"/>
    </xf>
    <xf numFmtId="0" fontId="14"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4" fillId="0" borderId="0">
      <alignment vertical="center"/>
    </xf>
    <xf numFmtId="0" fontId="14" fillId="0" borderId="0">
      <alignment vertical="center"/>
    </xf>
    <xf numFmtId="0" fontId="14" fillId="0" borderId="0">
      <alignment vertical="center"/>
    </xf>
    <xf numFmtId="0" fontId="12" fillId="0" borderId="0">
      <alignment vertical="center"/>
    </xf>
    <xf numFmtId="0" fontId="12" fillId="0" borderId="0">
      <alignment vertical="center"/>
    </xf>
    <xf numFmtId="0" fontId="12" fillId="0" borderId="0">
      <alignment vertical="center"/>
    </xf>
    <xf numFmtId="0" fontId="14" fillId="0" borderId="0">
      <alignment vertical="center"/>
    </xf>
    <xf numFmtId="0" fontId="14"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4" fillId="0" borderId="0">
      <alignment vertical="center"/>
    </xf>
    <xf numFmtId="0" fontId="12" fillId="0" borderId="0">
      <alignment vertical="center"/>
    </xf>
    <xf numFmtId="0" fontId="14" fillId="0" borderId="0">
      <alignment vertical="center"/>
    </xf>
    <xf numFmtId="0" fontId="14" fillId="0" borderId="0">
      <alignment vertical="center"/>
    </xf>
    <xf numFmtId="0" fontId="14"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4" fillId="0" borderId="0">
      <alignment vertical="center"/>
    </xf>
    <xf numFmtId="0" fontId="14"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4" fillId="0" borderId="0">
      <alignment vertical="center"/>
    </xf>
    <xf numFmtId="0" fontId="14" fillId="0" borderId="0">
      <alignment vertical="center"/>
    </xf>
    <xf numFmtId="0" fontId="12" fillId="0" borderId="0">
      <alignment vertical="center"/>
    </xf>
    <xf numFmtId="0" fontId="14" fillId="0" borderId="0">
      <alignment vertical="center"/>
    </xf>
    <xf numFmtId="0" fontId="12" fillId="0" borderId="0">
      <alignment vertical="center"/>
    </xf>
    <xf numFmtId="0" fontId="12"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4" fillId="0" borderId="0">
      <alignment vertical="center"/>
    </xf>
    <xf numFmtId="0" fontId="14"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4" fillId="0" borderId="0">
      <alignment vertical="center"/>
    </xf>
    <xf numFmtId="0" fontId="12" fillId="0" borderId="0">
      <alignment vertical="center"/>
    </xf>
    <xf numFmtId="0" fontId="14" fillId="0" borderId="0">
      <alignment vertical="center"/>
    </xf>
    <xf numFmtId="0" fontId="14"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4" fillId="0" borderId="0">
      <alignment vertical="center"/>
    </xf>
    <xf numFmtId="0" fontId="12" fillId="0" borderId="0">
      <alignment vertical="center"/>
    </xf>
    <xf numFmtId="0" fontId="14" fillId="0" borderId="0">
      <alignment vertical="center"/>
    </xf>
    <xf numFmtId="0" fontId="14"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4" fillId="0" borderId="0">
      <alignment vertical="center"/>
    </xf>
    <xf numFmtId="0" fontId="12" fillId="0" borderId="0">
      <alignment vertical="center"/>
    </xf>
    <xf numFmtId="0" fontId="12" fillId="0" borderId="0">
      <alignment vertical="center"/>
    </xf>
    <xf numFmtId="0" fontId="14" fillId="0" borderId="0">
      <alignment vertical="center"/>
    </xf>
    <xf numFmtId="0" fontId="14" fillId="0" borderId="0">
      <alignment vertical="center"/>
    </xf>
    <xf numFmtId="0" fontId="12" fillId="0" borderId="0">
      <alignment vertical="center"/>
    </xf>
    <xf numFmtId="0" fontId="12" fillId="0" borderId="0">
      <alignment vertical="center"/>
    </xf>
    <xf numFmtId="0" fontId="14" fillId="0" borderId="0">
      <alignment vertical="center"/>
    </xf>
    <xf numFmtId="0" fontId="14"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4"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4"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4" fillId="0" borderId="0">
      <alignment vertical="center"/>
    </xf>
    <xf numFmtId="0" fontId="14"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4"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4" fillId="0" borderId="0">
      <alignment vertical="center"/>
    </xf>
    <xf numFmtId="0" fontId="14" fillId="0" borderId="0">
      <alignment vertical="center"/>
    </xf>
    <xf numFmtId="0" fontId="12" fillId="0" borderId="0">
      <alignment vertical="center"/>
    </xf>
    <xf numFmtId="0" fontId="14"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4" fillId="0" borderId="0">
      <alignment vertical="center"/>
    </xf>
    <xf numFmtId="0" fontId="14" fillId="0" borderId="0">
      <alignment vertical="center"/>
    </xf>
    <xf numFmtId="0" fontId="12" fillId="0" borderId="0">
      <alignment vertical="center"/>
    </xf>
    <xf numFmtId="0" fontId="12" fillId="0" borderId="0">
      <alignment vertical="center"/>
    </xf>
    <xf numFmtId="0" fontId="12" fillId="0" borderId="0">
      <alignment vertical="center"/>
    </xf>
    <xf numFmtId="0" fontId="14"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4" fillId="0" borderId="0">
      <alignment vertical="center"/>
    </xf>
    <xf numFmtId="0" fontId="14"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4" fillId="0" borderId="0">
      <alignment vertical="center"/>
    </xf>
    <xf numFmtId="0" fontId="14"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4" fillId="0" borderId="0">
      <alignment vertical="center"/>
    </xf>
    <xf numFmtId="0" fontId="12" fillId="0" borderId="0">
      <alignment vertical="center"/>
    </xf>
    <xf numFmtId="0" fontId="12" fillId="0" borderId="0">
      <alignment vertical="center"/>
    </xf>
    <xf numFmtId="0" fontId="12"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4" fillId="0" borderId="0">
      <alignment vertical="center"/>
    </xf>
    <xf numFmtId="0" fontId="14"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4" fillId="0" borderId="0">
      <alignment vertical="center"/>
    </xf>
    <xf numFmtId="0" fontId="14" fillId="0" borderId="0">
      <alignment vertical="center"/>
    </xf>
    <xf numFmtId="0" fontId="12" fillId="0" borderId="0">
      <alignment vertical="center"/>
    </xf>
    <xf numFmtId="0" fontId="14"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4"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2" fillId="0" borderId="0">
      <alignment vertical="center"/>
    </xf>
    <xf numFmtId="0" fontId="12" fillId="0" borderId="0">
      <alignment vertical="center"/>
    </xf>
    <xf numFmtId="0" fontId="14"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4" fillId="0" borderId="0">
      <alignment vertical="center"/>
    </xf>
    <xf numFmtId="0" fontId="14"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4"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4" fillId="0" borderId="0">
      <alignment vertical="center"/>
    </xf>
    <xf numFmtId="0" fontId="12" fillId="0" borderId="0">
      <alignment vertical="center"/>
    </xf>
    <xf numFmtId="0" fontId="14"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4" fillId="0" borderId="0">
      <alignment vertical="center"/>
    </xf>
    <xf numFmtId="0" fontId="12" fillId="0" borderId="0">
      <alignment vertical="center"/>
    </xf>
    <xf numFmtId="0" fontId="12" fillId="0" borderId="0">
      <alignment vertical="center"/>
    </xf>
    <xf numFmtId="0" fontId="12" fillId="0" borderId="0">
      <alignment vertical="center"/>
    </xf>
    <xf numFmtId="0" fontId="14"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4" fillId="0" borderId="0">
      <alignment vertical="center"/>
    </xf>
    <xf numFmtId="0" fontId="12" fillId="0" borderId="0">
      <alignment vertical="center"/>
    </xf>
    <xf numFmtId="0" fontId="14" fillId="0" borderId="0">
      <alignment vertical="center"/>
    </xf>
    <xf numFmtId="0" fontId="14"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4" fillId="0" borderId="0">
      <alignment vertical="center"/>
    </xf>
    <xf numFmtId="0" fontId="14"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4"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4"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4" fillId="0" borderId="0">
      <alignment vertical="center"/>
    </xf>
    <xf numFmtId="0" fontId="14" fillId="0" borderId="0">
      <alignment vertical="center"/>
    </xf>
    <xf numFmtId="0" fontId="12" fillId="0" borderId="0">
      <alignment vertical="center"/>
    </xf>
    <xf numFmtId="0" fontId="14" fillId="0" borderId="0">
      <alignment vertical="center"/>
    </xf>
    <xf numFmtId="0" fontId="14"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4"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4" fillId="0" borderId="0">
      <alignment vertical="center"/>
    </xf>
    <xf numFmtId="0" fontId="14" fillId="0" borderId="0">
      <alignment vertical="center"/>
    </xf>
    <xf numFmtId="0" fontId="12" fillId="0" borderId="0">
      <alignment vertical="center"/>
    </xf>
    <xf numFmtId="0" fontId="12" fillId="0" borderId="0">
      <alignment vertical="center"/>
    </xf>
    <xf numFmtId="0" fontId="12" fillId="0" borderId="0">
      <alignment vertical="center"/>
    </xf>
    <xf numFmtId="0" fontId="14" fillId="0" borderId="0">
      <alignment vertical="center"/>
    </xf>
    <xf numFmtId="0" fontId="12" fillId="0" borderId="0">
      <alignment vertical="center"/>
    </xf>
    <xf numFmtId="0" fontId="12" fillId="0" borderId="0">
      <alignment vertical="center"/>
    </xf>
    <xf numFmtId="0" fontId="12" fillId="0" borderId="0">
      <alignment vertical="center"/>
    </xf>
    <xf numFmtId="0" fontId="14" fillId="0" borderId="0">
      <alignment vertical="center"/>
    </xf>
    <xf numFmtId="0" fontId="12" fillId="0" borderId="0">
      <alignment vertical="center"/>
    </xf>
    <xf numFmtId="0" fontId="14"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4" fillId="0" borderId="0">
      <alignment vertical="center"/>
    </xf>
    <xf numFmtId="0" fontId="14" fillId="0" borderId="0">
      <alignment vertical="center"/>
    </xf>
    <xf numFmtId="0" fontId="14"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4" fillId="0" borderId="0">
      <alignment vertical="center"/>
    </xf>
    <xf numFmtId="0" fontId="12" fillId="0" borderId="0">
      <alignment vertical="center"/>
    </xf>
    <xf numFmtId="0" fontId="12" fillId="0" borderId="0">
      <alignment vertical="center"/>
    </xf>
    <xf numFmtId="0" fontId="12" fillId="0" borderId="0">
      <alignment vertical="center"/>
    </xf>
    <xf numFmtId="0" fontId="14"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4" fillId="0" borderId="0">
      <alignment vertical="center"/>
    </xf>
    <xf numFmtId="0" fontId="12" fillId="0" borderId="0">
      <alignment vertical="center"/>
    </xf>
    <xf numFmtId="0" fontId="14" fillId="0" borderId="0">
      <alignment vertical="center"/>
    </xf>
    <xf numFmtId="0" fontId="12" fillId="0" borderId="0">
      <alignment vertical="center"/>
    </xf>
    <xf numFmtId="0" fontId="14"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4"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4" fillId="0" borderId="0">
      <alignment vertical="center"/>
    </xf>
    <xf numFmtId="0" fontId="12" fillId="0" borderId="0">
      <alignment vertical="center"/>
    </xf>
    <xf numFmtId="0" fontId="14" fillId="0" borderId="0">
      <alignment vertical="center"/>
    </xf>
    <xf numFmtId="0" fontId="12" fillId="0" borderId="0">
      <alignment vertical="center"/>
    </xf>
    <xf numFmtId="0" fontId="14" fillId="0" borderId="0">
      <alignment vertical="center"/>
    </xf>
    <xf numFmtId="0" fontId="12" fillId="0" borderId="0">
      <alignment vertical="center"/>
    </xf>
    <xf numFmtId="0" fontId="12" fillId="0" borderId="0">
      <alignment vertical="center"/>
    </xf>
    <xf numFmtId="0" fontId="14" fillId="0" borderId="0">
      <alignment vertical="center"/>
    </xf>
    <xf numFmtId="0" fontId="12" fillId="0" borderId="0">
      <alignment vertical="center"/>
    </xf>
    <xf numFmtId="0" fontId="12" fillId="0" borderId="0">
      <alignment vertical="center"/>
    </xf>
    <xf numFmtId="0" fontId="12" fillId="0" borderId="0">
      <alignment vertical="center"/>
    </xf>
    <xf numFmtId="0" fontId="14" fillId="0" borderId="0">
      <alignment vertical="center"/>
    </xf>
    <xf numFmtId="0" fontId="12" fillId="0" borderId="0">
      <alignment vertical="center"/>
    </xf>
    <xf numFmtId="0" fontId="14" fillId="0" borderId="0">
      <alignment vertical="center"/>
    </xf>
    <xf numFmtId="0" fontId="14" fillId="0" borderId="0">
      <alignment vertical="center"/>
    </xf>
    <xf numFmtId="0" fontId="14"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4" fillId="0" borderId="0">
      <alignment vertical="center"/>
    </xf>
    <xf numFmtId="0" fontId="12" fillId="0" borderId="0">
      <alignment vertical="center"/>
    </xf>
    <xf numFmtId="0" fontId="14" fillId="0" borderId="0">
      <alignment vertical="center"/>
    </xf>
    <xf numFmtId="0" fontId="14"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4" fillId="0" borderId="0">
      <alignment vertical="center"/>
    </xf>
    <xf numFmtId="0" fontId="12" fillId="0" borderId="0">
      <alignment vertical="center"/>
    </xf>
    <xf numFmtId="0" fontId="12" fillId="0" borderId="0">
      <alignment vertical="center"/>
    </xf>
    <xf numFmtId="0" fontId="12" fillId="0" borderId="0">
      <alignment vertical="center"/>
    </xf>
    <xf numFmtId="0" fontId="14" fillId="0" borderId="0">
      <alignment vertical="center"/>
    </xf>
    <xf numFmtId="0" fontId="14"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4" fillId="0" borderId="0">
      <alignment vertical="center"/>
    </xf>
    <xf numFmtId="0" fontId="14"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4"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4"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4"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4" fillId="0" borderId="0">
      <alignment vertical="center"/>
    </xf>
    <xf numFmtId="0" fontId="12" fillId="0" borderId="0">
      <alignment vertical="center"/>
    </xf>
    <xf numFmtId="0" fontId="12"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4"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4"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4" fillId="0" borderId="0">
      <alignment vertical="center"/>
    </xf>
    <xf numFmtId="0" fontId="14" fillId="0" borderId="0">
      <alignment vertical="center"/>
    </xf>
    <xf numFmtId="0" fontId="12" fillId="0" borderId="0">
      <alignment vertical="center"/>
    </xf>
    <xf numFmtId="0" fontId="12" fillId="0" borderId="0">
      <alignment vertical="center"/>
    </xf>
    <xf numFmtId="0" fontId="14" fillId="0" borderId="0">
      <alignment vertical="center"/>
    </xf>
    <xf numFmtId="0" fontId="14"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4" fillId="0" borderId="0">
      <alignment vertical="center"/>
    </xf>
    <xf numFmtId="0" fontId="14"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4" fillId="0" borderId="0">
      <alignment vertical="center"/>
    </xf>
    <xf numFmtId="0" fontId="14" fillId="0" borderId="0">
      <alignment vertical="center"/>
    </xf>
    <xf numFmtId="0" fontId="12" fillId="0" borderId="0">
      <alignment vertical="center"/>
    </xf>
    <xf numFmtId="0" fontId="12" fillId="0" borderId="0">
      <alignment vertical="center"/>
    </xf>
    <xf numFmtId="0" fontId="12" fillId="0" borderId="0">
      <alignment vertical="center"/>
    </xf>
    <xf numFmtId="0" fontId="14"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4" fillId="0" borderId="0">
      <alignment vertical="center"/>
    </xf>
    <xf numFmtId="0" fontId="14" fillId="0" borderId="0">
      <alignment vertical="center"/>
    </xf>
    <xf numFmtId="0" fontId="14"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4"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4" fillId="0" borderId="0">
      <alignment vertical="center"/>
    </xf>
    <xf numFmtId="0" fontId="14" fillId="0" borderId="0">
      <alignment vertical="center"/>
    </xf>
    <xf numFmtId="0" fontId="12" fillId="0" borderId="0">
      <alignment vertical="center"/>
    </xf>
    <xf numFmtId="0" fontId="12" fillId="0" borderId="0">
      <alignment vertical="center"/>
    </xf>
    <xf numFmtId="0" fontId="12" fillId="0" borderId="0">
      <alignment vertical="center"/>
    </xf>
    <xf numFmtId="0" fontId="14"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4" fillId="0" borderId="0">
      <alignment vertical="center"/>
    </xf>
    <xf numFmtId="0" fontId="12"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4" fillId="0" borderId="0">
      <alignment vertical="center"/>
    </xf>
    <xf numFmtId="0" fontId="14" fillId="0" borderId="0">
      <alignment vertical="center"/>
    </xf>
    <xf numFmtId="0" fontId="12" fillId="0" borderId="0">
      <alignment vertical="center"/>
    </xf>
    <xf numFmtId="0" fontId="14" fillId="0" borderId="0">
      <alignment vertical="center"/>
    </xf>
    <xf numFmtId="0" fontId="14" fillId="0" borderId="0">
      <alignment vertical="center"/>
    </xf>
    <xf numFmtId="0" fontId="14"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4" fillId="0" borderId="0">
      <alignment vertical="center"/>
    </xf>
    <xf numFmtId="0" fontId="14" fillId="0" borderId="0">
      <alignment vertical="center"/>
    </xf>
    <xf numFmtId="0" fontId="12" fillId="0" borderId="0">
      <alignment vertical="center"/>
    </xf>
    <xf numFmtId="0" fontId="12" fillId="0" borderId="0">
      <alignment vertical="center"/>
    </xf>
    <xf numFmtId="0" fontId="14"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4" fillId="0" borderId="0">
      <alignment vertical="center"/>
    </xf>
    <xf numFmtId="0" fontId="14" fillId="0" borderId="0">
      <alignment vertical="center"/>
    </xf>
    <xf numFmtId="0" fontId="12" fillId="0" borderId="0">
      <alignment vertical="center"/>
    </xf>
    <xf numFmtId="0" fontId="14"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4" fillId="0" borderId="0">
      <alignment vertical="center"/>
    </xf>
    <xf numFmtId="0" fontId="14" fillId="0" borderId="0">
      <alignment vertical="center"/>
    </xf>
    <xf numFmtId="0" fontId="12" fillId="0" borderId="0">
      <alignment vertical="center"/>
    </xf>
    <xf numFmtId="0" fontId="12" fillId="0" borderId="0">
      <alignment vertical="center"/>
    </xf>
    <xf numFmtId="0" fontId="12" fillId="0" borderId="0">
      <alignment vertical="center"/>
    </xf>
    <xf numFmtId="0" fontId="14" fillId="0" borderId="0">
      <alignment vertical="center"/>
    </xf>
    <xf numFmtId="0" fontId="14" fillId="0" borderId="0">
      <alignment vertical="center"/>
    </xf>
    <xf numFmtId="0" fontId="12" fillId="0" borderId="0">
      <alignment vertical="center"/>
    </xf>
    <xf numFmtId="0" fontId="12" fillId="0" borderId="0">
      <alignment vertical="center"/>
    </xf>
    <xf numFmtId="0" fontId="12" fillId="0" borderId="0">
      <alignment vertical="center"/>
    </xf>
    <xf numFmtId="0" fontId="14" fillId="0" borderId="0">
      <alignment vertical="center"/>
    </xf>
    <xf numFmtId="0" fontId="12" fillId="0" borderId="0">
      <alignment vertical="center"/>
    </xf>
    <xf numFmtId="0" fontId="12" fillId="0" borderId="0">
      <alignment vertical="center"/>
    </xf>
    <xf numFmtId="0" fontId="12" fillId="0" borderId="0">
      <alignment vertical="center"/>
    </xf>
    <xf numFmtId="0" fontId="14" fillId="0" borderId="0">
      <alignment vertical="center"/>
    </xf>
    <xf numFmtId="0" fontId="14" fillId="0" borderId="0">
      <alignment vertical="center"/>
    </xf>
    <xf numFmtId="0" fontId="14"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4" fillId="0" borderId="0">
      <alignment vertical="center"/>
    </xf>
    <xf numFmtId="0" fontId="14"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4" fillId="0" borderId="0">
      <alignment vertical="center"/>
    </xf>
    <xf numFmtId="0" fontId="14" fillId="0" borderId="0">
      <alignment vertical="center"/>
    </xf>
    <xf numFmtId="0" fontId="14"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4" fillId="0" borderId="0">
      <alignment vertical="center"/>
    </xf>
    <xf numFmtId="0" fontId="14" fillId="0" borderId="0">
      <alignment vertical="center"/>
    </xf>
    <xf numFmtId="0" fontId="12" fillId="0" borderId="0">
      <alignment vertical="center"/>
    </xf>
    <xf numFmtId="0" fontId="14" fillId="0" borderId="0">
      <alignment vertical="center"/>
    </xf>
    <xf numFmtId="0" fontId="12" fillId="0" borderId="0">
      <alignment vertical="center"/>
    </xf>
    <xf numFmtId="0" fontId="12" fillId="0" borderId="0">
      <alignment vertical="center"/>
    </xf>
    <xf numFmtId="0" fontId="14" fillId="0" borderId="0">
      <alignment vertical="center"/>
    </xf>
    <xf numFmtId="0" fontId="12" fillId="0" borderId="0">
      <alignment vertical="center"/>
    </xf>
    <xf numFmtId="0" fontId="14"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4" fillId="0" borderId="0">
      <alignment vertical="center"/>
    </xf>
    <xf numFmtId="0" fontId="14" fillId="0" borderId="0">
      <alignment vertical="center"/>
    </xf>
    <xf numFmtId="0" fontId="12" fillId="0" borderId="0">
      <alignment vertical="center"/>
    </xf>
    <xf numFmtId="0" fontId="14" fillId="0" borderId="0">
      <alignment vertical="center"/>
    </xf>
    <xf numFmtId="0" fontId="12" fillId="0" borderId="0">
      <alignment vertical="center"/>
    </xf>
    <xf numFmtId="0" fontId="14"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4" fillId="0" borderId="0">
      <alignment vertical="center"/>
    </xf>
    <xf numFmtId="0" fontId="12" fillId="0" borderId="0">
      <alignment vertical="center"/>
    </xf>
    <xf numFmtId="0" fontId="14"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4" fillId="0" borderId="0">
      <alignment vertical="center"/>
    </xf>
    <xf numFmtId="0" fontId="14"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4" fillId="0" borderId="0">
      <alignment vertical="center"/>
    </xf>
    <xf numFmtId="0" fontId="14" fillId="0" borderId="0">
      <alignment vertical="center"/>
    </xf>
    <xf numFmtId="0" fontId="12" fillId="0" borderId="0">
      <alignment vertical="center"/>
    </xf>
    <xf numFmtId="0" fontId="12" fillId="0" borderId="0">
      <alignment vertical="center"/>
    </xf>
    <xf numFmtId="0" fontId="14" fillId="0" borderId="0">
      <alignment vertical="center"/>
    </xf>
    <xf numFmtId="0" fontId="12" fillId="0" borderId="0">
      <alignment vertical="center"/>
    </xf>
    <xf numFmtId="0" fontId="14"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4"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4"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4"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4" fillId="0" borderId="0">
      <alignment vertical="center"/>
    </xf>
    <xf numFmtId="0" fontId="12" fillId="0" borderId="0">
      <alignment vertical="center"/>
    </xf>
    <xf numFmtId="0" fontId="12"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4"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4" fillId="0" borderId="0">
      <alignment vertical="center"/>
    </xf>
    <xf numFmtId="0" fontId="14" fillId="0" borderId="0">
      <alignment vertical="center"/>
    </xf>
    <xf numFmtId="0" fontId="14"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4" fillId="0" borderId="0">
      <alignment vertical="center"/>
    </xf>
    <xf numFmtId="0" fontId="14" fillId="0" borderId="0">
      <alignment vertical="center"/>
    </xf>
    <xf numFmtId="0" fontId="12" fillId="0" borderId="0">
      <alignment vertical="center"/>
    </xf>
    <xf numFmtId="0" fontId="12" fillId="0" borderId="0">
      <alignment vertical="center"/>
    </xf>
    <xf numFmtId="0" fontId="14"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4" fillId="0" borderId="0">
      <alignment vertical="center"/>
    </xf>
    <xf numFmtId="0" fontId="14" fillId="0" borderId="0">
      <alignment vertical="center"/>
    </xf>
    <xf numFmtId="0" fontId="12" fillId="0" borderId="0">
      <alignment vertical="center"/>
    </xf>
    <xf numFmtId="0" fontId="12" fillId="0" borderId="0">
      <alignment vertical="center"/>
    </xf>
    <xf numFmtId="0" fontId="14" fillId="0" borderId="0">
      <alignment vertical="center"/>
    </xf>
    <xf numFmtId="0" fontId="12" fillId="0" borderId="0">
      <alignment vertical="center"/>
    </xf>
    <xf numFmtId="0" fontId="12" fillId="0" borderId="0">
      <alignment vertical="center"/>
    </xf>
    <xf numFmtId="0" fontId="14" fillId="0" borderId="0">
      <alignment vertical="center"/>
    </xf>
    <xf numFmtId="0" fontId="14"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4" fillId="0" borderId="0">
      <alignment vertical="center"/>
    </xf>
    <xf numFmtId="0" fontId="14" fillId="0" borderId="0">
      <alignment vertical="center"/>
    </xf>
    <xf numFmtId="0" fontId="12" fillId="0" borderId="0">
      <alignment vertical="center"/>
    </xf>
    <xf numFmtId="0" fontId="12" fillId="0" borderId="0">
      <alignment vertical="center"/>
    </xf>
    <xf numFmtId="0" fontId="12" fillId="0" borderId="0">
      <alignment vertical="center"/>
    </xf>
    <xf numFmtId="0" fontId="14" fillId="0" borderId="0">
      <alignment vertical="center"/>
    </xf>
    <xf numFmtId="0" fontId="14" fillId="0" borderId="0">
      <alignment vertical="center"/>
    </xf>
    <xf numFmtId="0" fontId="12" fillId="0" borderId="0">
      <alignment vertical="center"/>
    </xf>
    <xf numFmtId="0" fontId="12" fillId="0" borderId="0">
      <alignment vertical="center"/>
    </xf>
    <xf numFmtId="0" fontId="14"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4"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4" fillId="0" borderId="0">
      <alignment vertical="center"/>
    </xf>
    <xf numFmtId="0" fontId="14"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4" fillId="0" borderId="0">
      <alignment vertical="center"/>
    </xf>
    <xf numFmtId="0" fontId="14" fillId="0" borderId="0">
      <alignment vertical="center"/>
    </xf>
    <xf numFmtId="0" fontId="14"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4" fillId="0" borderId="0">
      <alignment vertical="center"/>
    </xf>
    <xf numFmtId="0" fontId="14" fillId="0" borderId="0">
      <alignment vertical="center"/>
    </xf>
    <xf numFmtId="0" fontId="14"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4" fillId="0" borderId="0">
      <alignment vertical="center"/>
    </xf>
    <xf numFmtId="0" fontId="14" fillId="0" borderId="0">
      <alignment vertical="center"/>
    </xf>
    <xf numFmtId="0" fontId="12" fillId="0" borderId="0">
      <alignment vertical="center"/>
    </xf>
    <xf numFmtId="0" fontId="14" fillId="0" borderId="0">
      <alignment vertical="center"/>
    </xf>
    <xf numFmtId="0" fontId="14" fillId="0" borderId="0">
      <alignment vertical="center"/>
    </xf>
    <xf numFmtId="0" fontId="14"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4" fillId="0" borderId="0">
      <alignment vertical="center"/>
    </xf>
    <xf numFmtId="0" fontId="14" fillId="0" borderId="0">
      <alignment vertical="center"/>
    </xf>
    <xf numFmtId="0" fontId="12" fillId="0" borderId="0">
      <alignment vertical="center"/>
    </xf>
    <xf numFmtId="0" fontId="12" fillId="0" borderId="0">
      <alignment vertical="center"/>
    </xf>
    <xf numFmtId="0" fontId="14" fillId="0" borderId="0">
      <alignment vertical="center"/>
    </xf>
    <xf numFmtId="0" fontId="12" fillId="0" borderId="0">
      <alignment vertical="center"/>
    </xf>
    <xf numFmtId="0" fontId="14"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4" fillId="0" borderId="0">
      <alignment vertical="center"/>
    </xf>
    <xf numFmtId="0" fontId="14" fillId="0" borderId="0">
      <alignment vertical="center"/>
    </xf>
    <xf numFmtId="0" fontId="14"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4"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4" fillId="0" borderId="0">
      <alignment vertical="center"/>
    </xf>
    <xf numFmtId="0" fontId="12" fillId="0" borderId="0">
      <alignment vertical="center"/>
    </xf>
    <xf numFmtId="0" fontId="12" fillId="0" borderId="0">
      <alignment vertical="center"/>
    </xf>
    <xf numFmtId="0" fontId="14" fillId="0" borderId="0">
      <alignment vertical="center"/>
    </xf>
    <xf numFmtId="0" fontId="12" fillId="0" borderId="0">
      <alignment vertical="center"/>
    </xf>
    <xf numFmtId="0" fontId="12" fillId="0" borderId="0">
      <alignment vertical="center"/>
    </xf>
    <xf numFmtId="0" fontId="14" fillId="0" borderId="0">
      <alignment vertical="center"/>
    </xf>
    <xf numFmtId="0" fontId="12"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2" fillId="0" borderId="0">
      <alignment vertical="center"/>
    </xf>
    <xf numFmtId="0" fontId="12" fillId="0" borderId="0">
      <alignment vertical="center"/>
    </xf>
    <xf numFmtId="0" fontId="14" fillId="0" borderId="0">
      <alignment vertical="center"/>
    </xf>
    <xf numFmtId="0" fontId="14"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4" fillId="0" borderId="0">
      <alignment vertical="center"/>
    </xf>
    <xf numFmtId="0" fontId="12" fillId="0" borderId="0">
      <alignment vertical="center"/>
    </xf>
    <xf numFmtId="0" fontId="12" fillId="0" borderId="0">
      <alignment vertical="center"/>
    </xf>
    <xf numFmtId="0" fontId="14" fillId="0" borderId="0">
      <alignment vertical="center"/>
    </xf>
    <xf numFmtId="0" fontId="12" fillId="0" borderId="0">
      <alignment vertical="center"/>
    </xf>
    <xf numFmtId="0" fontId="12" fillId="0" borderId="0">
      <alignment vertical="center"/>
    </xf>
    <xf numFmtId="0" fontId="14" fillId="0" borderId="0">
      <alignment vertical="center"/>
    </xf>
    <xf numFmtId="0" fontId="12" fillId="0" borderId="0">
      <alignment vertical="center"/>
    </xf>
    <xf numFmtId="0" fontId="12"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2" fillId="0" borderId="0">
      <alignment vertical="center"/>
    </xf>
    <xf numFmtId="0" fontId="12" fillId="0" borderId="0">
      <alignment vertical="center"/>
    </xf>
    <xf numFmtId="0" fontId="12" fillId="0" borderId="0">
      <alignment vertical="center"/>
    </xf>
    <xf numFmtId="0" fontId="14"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4" fillId="0" borderId="0">
      <alignment vertical="center"/>
    </xf>
    <xf numFmtId="0" fontId="12" fillId="0" borderId="0">
      <alignment vertical="center"/>
    </xf>
    <xf numFmtId="0" fontId="12" fillId="0" borderId="0">
      <alignment vertical="center"/>
    </xf>
    <xf numFmtId="0" fontId="14" fillId="0" borderId="0">
      <alignment vertical="center"/>
    </xf>
    <xf numFmtId="0" fontId="12" fillId="0" borderId="0">
      <alignment vertical="center"/>
    </xf>
    <xf numFmtId="0" fontId="14" fillId="0" borderId="0">
      <alignment vertical="center"/>
    </xf>
    <xf numFmtId="0" fontId="14"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4" fillId="0" borderId="0">
      <alignment vertical="center"/>
    </xf>
    <xf numFmtId="0" fontId="12" fillId="0" borderId="0">
      <alignment vertical="center"/>
    </xf>
    <xf numFmtId="0" fontId="12" fillId="0" borderId="0">
      <alignment vertical="center"/>
    </xf>
    <xf numFmtId="0" fontId="14"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4"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4"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4" fillId="0" borderId="0">
      <alignment vertical="center"/>
    </xf>
    <xf numFmtId="0" fontId="12" fillId="0" borderId="0">
      <alignment vertical="center"/>
    </xf>
    <xf numFmtId="0" fontId="14" fillId="0" borderId="0">
      <alignment vertical="center"/>
    </xf>
    <xf numFmtId="0" fontId="14" fillId="0" borderId="0">
      <alignment vertical="center"/>
    </xf>
    <xf numFmtId="0" fontId="12" fillId="0" borderId="0">
      <alignment vertical="center"/>
    </xf>
    <xf numFmtId="0" fontId="12" fillId="0" borderId="0">
      <alignment vertical="center"/>
    </xf>
    <xf numFmtId="0" fontId="12" fillId="0" borderId="0">
      <alignment vertical="center"/>
    </xf>
    <xf numFmtId="0" fontId="14"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4"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4" fillId="0" borderId="0">
      <alignment vertical="center"/>
    </xf>
    <xf numFmtId="0" fontId="12" fillId="0" borderId="0">
      <alignment vertical="center"/>
    </xf>
    <xf numFmtId="0" fontId="12" fillId="0" borderId="0">
      <alignment vertical="center"/>
    </xf>
    <xf numFmtId="0" fontId="14" fillId="0" borderId="0">
      <alignment vertical="center"/>
    </xf>
    <xf numFmtId="0" fontId="12" fillId="0" borderId="0">
      <alignment vertical="center"/>
    </xf>
    <xf numFmtId="0" fontId="12" fillId="0" borderId="0">
      <alignment vertical="center"/>
    </xf>
    <xf numFmtId="0" fontId="12" fillId="0" borderId="0">
      <alignment vertical="center"/>
    </xf>
    <xf numFmtId="0" fontId="14" fillId="0" borderId="0">
      <alignment vertical="center"/>
    </xf>
    <xf numFmtId="0" fontId="12" fillId="0" borderId="0">
      <alignment vertical="center"/>
    </xf>
    <xf numFmtId="0" fontId="12" fillId="0" borderId="0">
      <alignment vertical="center"/>
    </xf>
    <xf numFmtId="0" fontId="14" fillId="0" borderId="0">
      <alignment vertical="center"/>
    </xf>
    <xf numFmtId="0" fontId="14" fillId="0" borderId="0">
      <alignment vertical="center"/>
    </xf>
    <xf numFmtId="0" fontId="12" fillId="0" borderId="0">
      <alignment vertical="center"/>
    </xf>
    <xf numFmtId="0" fontId="14" fillId="0" borderId="0">
      <alignment vertical="center"/>
    </xf>
    <xf numFmtId="0" fontId="12" fillId="0" borderId="0">
      <alignment vertical="center"/>
    </xf>
    <xf numFmtId="0" fontId="14"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4"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4" fillId="0" borderId="0">
      <alignment vertical="center"/>
    </xf>
    <xf numFmtId="0" fontId="12" fillId="0" borderId="0">
      <alignment vertical="center"/>
    </xf>
    <xf numFmtId="0" fontId="12"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4" fillId="0" borderId="0">
      <alignment vertical="center"/>
    </xf>
    <xf numFmtId="0" fontId="12"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4" fillId="0" borderId="0">
      <alignment vertical="center"/>
    </xf>
    <xf numFmtId="0" fontId="12" fillId="0" borderId="0">
      <alignment vertical="center"/>
    </xf>
    <xf numFmtId="0" fontId="14" fillId="0" borderId="0">
      <alignment vertical="center"/>
    </xf>
    <xf numFmtId="0" fontId="14"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4" fillId="0" borderId="0">
      <alignment vertical="center"/>
    </xf>
    <xf numFmtId="0" fontId="14" fillId="0" borderId="0">
      <alignment vertical="center"/>
    </xf>
    <xf numFmtId="0" fontId="12" fillId="0" borderId="0">
      <alignment vertical="center"/>
    </xf>
    <xf numFmtId="0" fontId="14" fillId="0" borderId="0">
      <alignment vertical="center"/>
    </xf>
    <xf numFmtId="0" fontId="12" fillId="0" borderId="0">
      <alignment vertical="center"/>
    </xf>
    <xf numFmtId="0" fontId="14" fillId="0" borderId="0">
      <alignment vertical="center"/>
    </xf>
    <xf numFmtId="0" fontId="14"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4" fillId="0" borderId="0">
      <alignment vertical="center"/>
    </xf>
    <xf numFmtId="0" fontId="14" fillId="0" borderId="0">
      <alignment vertical="center"/>
    </xf>
    <xf numFmtId="0" fontId="12" fillId="0" borderId="0">
      <alignment vertical="center"/>
    </xf>
    <xf numFmtId="0" fontId="12" fillId="0" borderId="0">
      <alignment vertical="center"/>
    </xf>
    <xf numFmtId="0" fontId="14"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2" fillId="0" borderId="0">
      <alignment vertical="center"/>
    </xf>
    <xf numFmtId="0" fontId="14"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4" fillId="0" borderId="0">
      <alignment vertical="center"/>
    </xf>
    <xf numFmtId="0" fontId="12" fillId="0" borderId="0">
      <alignment vertical="center"/>
    </xf>
    <xf numFmtId="0" fontId="12" fillId="0" borderId="0">
      <alignment vertical="center"/>
    </xf>
    <xf numFmtId="0" fontId="14" fillId="0" borderId="0">
      <alignment vertical="center"/>
    </xf>
    <xf numFmtId="0" fontId="14"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4"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4" fillId="0" borderId="0">
      <alignment vertical="center"/>
    </xf>
    <xf numFmtId="0" fontId="14" fillId="0" borderId="0">
      <alignment vertical="center"/>
    </xf>
    <xf numFmtId="0" fontId="14" fillId="0" borderId="0">
      <alignment vertical="center"/>
    </xf>
    <xf numFmtId="0" fontId="12" fillId="0" borderId="0">
      <alignment vertical="center"/>
    </xf>
    <xf numFmtId="0" fontId="12" fillId="0" borderId="0">
      <alignment vertical="center"/>
    </xf>
    <xf numFmtId="0" fontId="14" fillId="0" borderId="0">
      <alignment vertical="center"/>
    </xf>
    <xf numFmtId="0" fontId="14" fillId="0" borderId="0">
      <alignment vertical="center"/>
    </xf>
    <xf numFmtId="0" fontId="12" fillId="0" borderId="0">
      <alignment vertical="center"/>
    </xf>
    <xf numFmtId="0" fontId="14"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4" fillId="0" borderId="0">
      <alignment vertical="center"/>
    </xf>
    <xf numFmtId="0" fontId="14" fillId="0" borderId="0">
      <alignment vertical="center"/>
    </xf>
    <xf numFmtId="0" fontId="12" fillId="0" borderId="0">
      <alignment vertical="center"/>
    </xf>
    <xf numFmtId="0" fontId="12" fillId="0" borderId="0">
      <alignment vertical="center"/>
    </xf>
    <xf numFmtId="0" fontId="12" fillId="0" borderId="0">
      <alignment vertical="center"/>
    </xf>
    <xf numFmtId="0" fontId="14"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4"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4" fillId="0" borderId="0">
      <alignment vertical="center"/>
    </xf>
    <xf numFmtId="0" fontId="14"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4" fillId="0" borderId="0">
      <alignment vertical="center"/>
    </xf>
    <xf numFmtId="0" fontId="14" fillId="0" borderId="0">
      <alignment vertical="center"/>
    </xf>
    <xf numFmtId="0" fontId="12" fillId="0" borderId="0">
      <alignment vertical="center"/>
    </xf>
    <xf numFmtId="0" fontId="14" fillId="0" borderId="0">
      <alignment vertical="center"/>
    </xf>
    <xf numFmtId="0" fontId="12" fillId="0" borderId="0">
      <alignment vertical="center"/>
    </xf>
    <xf numFmtId="0" fontId="14"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4" fillId="0" borderId="0">
      <alignment vertical="center"/>
    </xf>
    <xf numFmtId="0" fontId="12" fillId="0" borderId="0">
      <alignment vertical="center"/>
    </xf>
    <xf numFmtId="0" fontId="14"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4" fillId="0" borderId="0">
      <alignment vertical="center"/>
    </xf>
    <xf numFmtId="0" fontId="14" fillId="0" borderId="0">
      <alignment vertical="center"/>
    </xf>
    <xf numFmtId="0" fontId="12" fillId="0" borderId="0">
      <alignment vertical="center"/>
    </xf>
    <xf numFmtId="0" fontId="14"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4" fillId="0" borderId="0">
      <alignment vertical="center"/>
    </xf>
    <xf numFmtId="0" fontId="14" fillId="0" borderId="0">
      <alignment vertical="center"/>
    </xf>
    <xf numFmtId="0" fontId="12" fillId="0" borderId="0">
      <alignment vertical="center"/>
    </xf>
    <xf numFmtId="0" fontId="14" fillId="0" borderId="0">
      <alignment vertical="center"/>
    </xf>
    <xf numFmtId="0" fontId="14"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4" fillId="0" borderId="0">
      <alignment vertical="center"/>
    </xf>
    <xf numFmtId="0" fontId="12" fillId="0" borderId="0">
      <alignment vertical="center"/>
    </xf>
    <xf numFmtId="0" fontId="14" fillId="0" borderId="0">
      <alignment vertical="center"/>
    </xf>
    <xf numFmtId="0" fontId="12" fillId="0" borderId="0">
      <alignment vertical="center"/>
    </xf>
    <xf numFmtId="0" fontId="12" fillId="0" borderId="0">
      <alignment vertical="center"/>
    </xf>
    <xf numFmtId="0" fontId="14" fillId="0" borderId="0">
      <alignment vertical="center"/>
    </xf>
    <xf numFmtId="0" fontId="14"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4"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4"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4" fillId="0" borderId="0">
      <alignment vertical="center"/>
    </xf>
    <xf numFmtId="0" fontId="14" fillId="0" borderId="0">
      <alignment vertical="center"/>
    </xf>
    <xf numFmtId="0" fontId="12" fillId="0" borderId="0">
      <alignment vertical="center"/>
    </xf>
    <xf numFmtId="0" fontId="14" fillId="0" borderId="0">
      <alignment vertical="center"/>
    </xf>
    <xf numFmtId="0" fontId="12" fillId="0" borderId="0">
      <alignment vertical="center"/>
    </xf>
    <xf numFmtId="0" fontId="14"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4" fillId="0" borderId="0">
      <alignment vertical="center"/>
    </xf>
    <xf numFmtId="0" fontId="14"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4"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4" fillId="0" borderId="0">
      <alignment vertical="center"/>
    </xf>
    <xf numFmtId="0" fontId="14" fillId="0" borderId="0">
      <alignment vertical="center"/>
    </xf>
    <xf numFmtId="0" fontId="12" fillId="0" borderId="0">
      <alignment vertical="center"/>
    </xf>
    <xf numFmtId="0" fontId="14" fillId="0" borderId="0">
      <alignment vertical="center"/>
    </xf>
    <xf numFmtId="0" fontId="14"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4" fillId="0" borderId="0">
      <alignment vertical="center"/>
    </xf>
    <xf numFmtId="0" fontId="14" fillId="0" borderId="0">
      <alignment vertical="center"/>
    </xf>
    <xf numFmtId="0" fontId="12" fillId="0" borderId="0">
      <alignment vertical="center"/>
    </xf>
    <xf numFmtId="0" fontId="12" fillId="0" borderId="0">
      <alignment vertical="center"/>
    </xf>
    <xf numFmtId="0" fontId="12" fillId="0" borderId="0">
      <alignment vertical="center"/>
    </xf>
    <xf numFmtId="0" fontId="14" fillId="0" borderId="0">
      <alignment vertical="center"/>
    </xf>
    <xf numFmtId="0" fontId="12" fillId="0" borderId="0">
      <alignment vertical="center"/>
    </xf>
    <xf numFmtId="0" fontId="14"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4" fillId="0" borderId="0">
      <alignment vertical="center"/>
    </xf>
    <xf numFmtId="0" fontId="14" fillId="0" borderId="0">
      <alignment vertical="center"/>
    </xf>
    <xf numFmtId="0" fontId="12" fillId="0" borderId="0">
      <alignment vertical="center"/>
    </xf>
    <xf numFmtId="0" fontId="14"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4" fillId="0" borderId="0">
      <alignment vertical="center"/>
    </xf>
    <xf numFmtId="0" fontId="12"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4" fillId="0" borderId="0">
      <alignment vertical="center"/>
    </xf>
    <xf numFmtId="0" fontId="14"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4" fillId="0" borderId="0">
      <alignment vertical="center"/>
    </xf>
    <xf numFmtId="0" fontId="12" fillId="0" borderId="0">
      <alignment vertical="center"/>
    </xf>
    <xf numFmtId="0" fontId="14" fillId="0" borderId="0">
      <alignment vertical="center"/>
    </xf>
    <xf numFmtId="0" fontId="12" fillId="0" borderId="0">
      <alignment vertical="center"/>
    </xf>
    <xf numFmtId="0" fontId="12" fillId="0" borderId="0">
      <alignment vertical="center"/>
    </xf>
    <xf numFmtId="0" fontId="12" fillId="0" borderId="0">
      <alignment vertical="center"/>
    </xf>
    <xf numFmtId="0" fontId="14" fillId="0" borderId="0">
      <alignment vertical="center"/>
    </xf>
    <xf numFmtId="0" fontId="12" fillId="0" borderId="0">
      <alignment vertical="center"/>
    </xf>
    <xf numFmtId="0" fontId="12" fillId="0" borderId="0">
      <alignment vertical="center"/>
    </xf>
    <xf numFmtId="0" fontId="12" fillId="0" borderId="0">
      <alignment vertical="center"/>
    </xf>
    <xf numFmtId="0" fontId="14" fillId="0" borderId="0">
      <alignment vertical="center"/>
    </xf>
    <xf numFmtId="0" fontId="12" fillId="0" borderId="0">
      <alignment vertical="center"/>
    </xf>
    <xf numFmtId="0" fontId="12" fillId="0" borderId="0">
      <alignment vertical="center"/>
    </xf>
    <xf numFmtId="0" fontId="14"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4"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4" fillId="0" borderId="0">
      <alignment vertical="center"/>
    </xf>
    <xf numFmtId="0" fontId="14" fillId="0" borderId="0">
      <alignment vertical="center"/>
    </xf>
    <xf numFmtId="0" fontId="12" fillId="0" borderId="0">
      <alignment vertical="center"/>
    </xf>
    <xf numFmtId="0" fontId="14" fillId="0" borderId="0">
      <alignment vertical="center"/>
    </xf>
    <xf numFmtId="0" fontId="14"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4" fillId="0" borderId="0">
      <alignment vertical="center"/>
    </xf>
    <xf numFmtId="0" fontId="14"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4" fillId="0" borderId="0">
      <alignment vertical="center"/>
    </xf>
    <xf numFmtId="0" fontId="12" fillId="0" borderId="0">
      <alignment vertical="center"/>
    </xf>
    <xf numFmtId="0" fontId="14" fillId="0" borderId="0">
      <alignment vertical="center"/>
    </xf>
    <xf numFmtId="0" fontId="12" fillId="0" borderId="0">
      <alignment vertical="center"/>
    </xf>
    <xf numFmtId="0" fontId="14"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4" fillId="0" borderId="0">
      <alignment vertical="center"/>
    </xf>
    <xf numFmtId="0" fontId="12" fillId="0" borderId="0">
      <alignment vertical="center"/>
    </xf>
    <xf numFmtId="0" fontId="14" fillId="0" borderId="0">
      <alignment vertical="center"/>
    </xf>
    <xf numFmtId="0" fontId="12" fillId="0" borderId="0">
      <alignment vertical="center"/>
    </xf>
    <xf numFmtId="0" fontId="12" fillId="0" borderId="0">
      <alignment vertical="center"/>
    </xf>
    <xf numFmtId="0" fontId="12" fillId="0" borderId="0">
      <alignment vertical="center"/>
    </xf>
    <xf numFmtId="0" fontId="14" fillId="0" borderId="0">
      <alignment vertical="center"/>
    </xf>
    <xf numFmtId="0" fontId="12" fillId="0" borderId="0">
      <alignment vertical="center"/>
    </xf>
    <xf numFmtId="0" fontId="14" fillId="0" borderId="0">
      <alignment vertical="center"/>
    </xf>
    <xf numFmtId="0" fontId="12" fillId="0" borderId="0">
      <alignment vertical="center"/>
    </xf>
    <xf numFmtId="0" fontId="12" fillId="0" borderId="0">
      <alignment vertical="center"/>
    </xf>
    <xf numFmtId="0" fontId="14" fillId="0" borderId="0">
      <alignment vertical="center"/>
    </xf>
    <xf numFmtId="0" fontId="12" fillId="0" borderId="0">
      <alignment vertical="center"/>
    </xf>
    <xf numFmtId="0" fontId="12" fillId="0" borderId="0">
      <alignment vertical="center"/>
    </xf>
    <xf numFmtId="0" fontId="14" fillId="0" borderId="0">
      <alignment vertical="center"/>
    </xf>
    <xf numFmtId="0" fontId="12" fillId="0" borderId="0">
      <alignment vertical="center"/>
    </xf>
    <xf numFmtId="0" fontId="14" fillId="0" borderId="0">
      <alignment vertical="center"/>
    </xf>
    <xf numFmtId="0" fontId="12" fillId="0" borderId="0">
      <alignment vertical="center"/>
    </xf>
    <xf numFmtId="0" fontId="12" fillId="0" borderId="0">
      <alignment vertical="center"/>
    </xf>
    <xf numFmtId="0" fontId="12" fillId="0" borderId="0">
      <alignment vertical="center"/>
    </xf>
    <xf numFmtId="0" fontId="14" fillId="0" borderId="0">
      <alignment vertical="center"/>
    </xf>
    <xf numFmtId="0" fontId="14" fillId="0" borderId="0">
      <alignment vertical="center"/>
    </xf>
    <xf numFmtId="0" fontId="12" fillId="0" borderId="0">
      <alignment vertical="center"/>
    </xf>
    <xf numFmtId="0" fontId="14" fillId="0" borderId="0">
      <alignment vertical="center"/>
    </xf>
    <xf numFmtId="0" fontId="12" fillId="0" borderId="0">
      <alignment vertical="center"/>
    </xf>
    <xf numFmtId="0" fontId="12" fillId="0" borderId="0">
      <alignment vertical="center"/>
    </xf>
    <xf numFmtId="0" fontId="12" fillId="0" borderId="0">
      <alignment vertical="center"/>
    </xf>
    <xf numFmtId="0" fontId="14" fillId="0" borderId="0">
      <alignment vertical="center"/>
    </xf>
    <xf numFmtId="0" fontId="14" fillId="0" borderId="0">
      <alignment vertical="center"/>
    </xf>
    <xf numFmtId="0" fontId="12" fillId="0" borderId="0">
      <alignment vertical="center"/>
    </xf>
    <xf numFmtId="0" fontId="14" fillId="0" borderId="0">
      <alignment vertical="center"/>
    </xf>
    <xf numFmtId="0" fontId="14"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4" fillId="0" borderId="0">
      <alignment vertical="center"/>
    </xf>
    <xf numFmtId="0" fontId="14" fillId="0" borderId="0">
      <alignment vertical="center"/>
    </xf>
    <xf numFmtId="0" fontId="12" fillId="0" borderId="0">
      <alignment vertical="center"/>
    </xf>
    <xf numFmtId="0" fontId="12" fillId="0" borderId="0">
      <alignment vertical="center"/>
    </xf>
    <xf numFmtId="0" fontId="12" fillId="0" borderId="0">
      <alignment vertical="center"/>
    </xf>
    <xf numFmtId="0" fontId="14" fillId="0" borderId="0">
      <alignment vertical="center"/>
    </xf>
    <xf numFmtId="0" fontId="14" fillId="0" borderId="0">
      <alignment vertical="center"/>
    </xf>
    <xf numFmtId="0" fontId="12" fillId="0" borderId="0">
      <alignment vertical="center"/>
    </xf>
    <xf numFmtId="0" fontId="12" fillId="0" borderId="0">
      <alignment vertical="center"/>
    </xf>
    <xf numFmtId="0" fontId="14"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4" fillId="0" borderId="0">
      <alignment vertical="center"/>
    </xf>
    <xf numFmtId="0" fontId="12" fillId="0" borderId="0">
      <alignment vertical="center"/>
    </xf>
    <xf numFmtId="0" fontId="14" fillId="0" borderId="0">
      <alignment vertical="center"/>
    </xf>
    <xf numFmtId="0" fontId="14" fillId="0" borderId="0">
      <alignment vertical="center"/>
    </xf>
    <xf numFmtId="0" fontId="12" fillId="0" borderId="0">
      <alignment vertical="center"/>
    </xf>
    <xf numFmtId="0" fontId="12" fillId="0" borderId="0">
      <alignment vertical="center"/>
    </xf>
    <xf numFmtId="0" fontId="12" fillId="0" borderId="0">
      <alignment vertical="center"/>
    </xf>
    <xf numFmtId="0" fontId="14" fillId="0" borderId="0">
      <alignment vertical="center"/>
    </xf>
    <xf numFmtId="0" fontId="12" fillId="0" borderId="0">
      <alignment vertical="center"/>
    </xf>
    <xf numFmtId="0" fontId="12" fillId="0" borderId="0">
      <alignment vertical="center"/>
    </xf>
    <xf numFmtId="0" fontId="14" fillId="0" borderId="0">
      <alignment vertical="center"/>
    </xf>
    <xf numFmtId="0" fontId="12" fillId="0" borderId="0">
      <alignment vertical="center"/>
    </xf>
    <xf numFmtId="0" fontId="14" fillId="0" borderId="0">
      <alignment vertical="center"/>
    </xf>
    <xf numFmtId="0" fontId="12" fillId="0" borderId="0">
      <alignment vertical="center"/>
    </xf>
    <xf numFmtId="0" fontId="12" fillId="0" borderId="0">
      <alignment vertical="center"/>
    </xf>
    <xf numFmtId="0" fontId="14"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4" fillId="0" borderId="0">
      <alignment vertical="center"/>
    </xf>
    <xf numFmtId="0" fontId="14" fillId="0" borderId="0">
      <alignment vertical="center"/>
    </xf>
    <xf numFmtId="0" fontId="12" fillId="0" borderId="0">
      <alignment vertical="center"/>
    </xf>
    <xf numFmtId="0" fontId="14" fillId="0" borderId="0">
      <alignment vertical="center"/>
    </xf>
    <xf numFmtId="0" fontId="14"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4"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4" fillId="0" borderId="0">
      <alignment vertical="center"/>
    </xf>
    <xf numFmtId="0" fontId="12" fillId="0" borderId="0">
      <alignment vertical="center"/>
    </xf>
    <xf numFmtId="0" fontId="14"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4" fillId="0" borderId="0">
      <alignment vertical="center"/>
    </xf>
    <xf numFmtId="0" fontId="14"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4"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4"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4" fillId="0" borderId="0">
      <alignment vertical="center"/>
    </xf>
    <xf numFmtId="0" fontId="12" fillId="0" borderId="0">
      <alignment vertical="center"/>
    </xf>
    <xf numFmtId="0" fontId="12" fillId="0" borderId="0">
      <alignment vertical="center"/>
    </xf>
    <xf numFmtId="0" fontId="12" fillId="0" borderId="0">
      <alignment vertical="center"/>
    </xf>
    <xf numFmtId="0" fontId="14" fillId="0" borderId="0">
      <alignment vertical="center"/>
    </xf>
    <xf numFmtId="0" fontId="14" fillId="0" borderId="0">
      <alignment vertical="center"/>
    </xf>
    <xf numFmtId="0" fontId="14"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4" fillId="0" borderId="0">
      <alignment vertical="center"/>
    </xf>
    <xf numFmtId="0" fontId="12" fillId="0" borderId="0">
      <alignment vertical="center"/>
    </xf>
    <xf numFmtId="0" fontId="12" fillId="0" borderId="0">
      <alignment vertical="center"/>
    </xf>
    <xf numFmtId="0" fontId="14" fillId="0" borderId="0">
      <alignment vertical="center"/>
    </xf>
    <xf numFmtId="0" fontId="12" fillId="0" borderId="0">
      <alignment vertical="center"/>
    </xf>
    <xf numFmtId="0" fontId="12" fillId="0" borderId="0">
      <alignment vertical="center"/>
    </xf>
    <xf numFmtId="0" fontId="12" fillId="0" borderId="0">
      <alignment vertical="center"/>
    </xf>
    <xf numFmtId="0" fontId="14" fillId="0" borderId="0">
      <alignment vertical="center"/>
    </xf>
    <xf numFmtId="0" fontId="14" fillId="0" borderId="0">
      <alignment vertical="center"/>
    </xf>
    <xf numFmtId="0" fontId="14"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4" fillId="0" borderId="0">
      <alignment vertical="center"/>
    </xf>
    <xf numFmtId="0" fontId="14"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4" fillId="0" borderId="0">
      <alignment vertical="center"/>
    </xf>
    <xf numFmtId="0" fontId="12" fillId="0" borderId="0">
      <alignment vertical="center"/>
    </xf>
    <xf numFmtId="0" fontId="14" fillId="0" borderId="0">
      <alignment vertical="center"/>
    </xf>
    <xf numFmtId="0" fontId="12" fillId="0" borderId="0">
      <alignment vertical="center"/>
    </xf>
    <xf numFmtId="0" fontId="14"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4"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4" fillId="0" borderId="0">
      <alignment vertical="center"/>
    </xf>
    <xf numFmtId="0" fontId="14"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4" fillId="0" borderId="0">
      <alignment vertical="center"/>
    </xf>
    <xf numFmtId="0" fontId="12" fillId="0" borderId="0">
      <alignment vertical="center"/>
    </xf>
    <xf numFmtId="0" fontId="12"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4" fillId="0" borderId="0">
      <alignment vertical="center"/>
    </xf>
    <xf numFmtId="0" fontId="14"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4"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4" fillId="0" borderId="0">
      <alignment vertical="center"/>
    </xf>
    <xf numFmtId="0" fontId="12" fillId="0" borderId="0">
      <alignment vertical="center"/>
    </xf>
    <xf numFmtId="0" fontId="14" fillId="0" borderId="0">
      <alignment vertical="center"/>
    </xf>
    <xf numFmtId="0" fontId="14"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4" fillId="0" borderId="0">
      <alignment vertical="center"/>
    </xf>
    <xf numFmtId="0" fontId="12" fillId="0" borderId="0">
      <alignment vertical="center"/>
    </xf>
    <xf numFmtId="0" fontId="14" fillId="0" borderId="0">
      <alignment vertical="center"/>
    </xf>
    <xf numFmtId="0" fontId="12" fillId="0" borderId="0">
      <alignment vertical="center"/>
    </xf>
    <xf numFmtId="0" fontId="14" fillId="0" borderId="0">
      <alignment vertical="center"/>
    </xf>
    <xf numFmtId="0" fontId="12" fillId="0" borderId="0">
      <alignment vertical="center"/>
    </xf>
    <xf numFmtId="0" fontId="12" fillId="0" borderId="0">
      <alignment vertical="center"/>
    </xf>
    <xf numFmtId="0" fontId="14" fillId="0" borderId="0">
      <alignment vertical="center"/>
    </xf>
    <xf numFmtId="0" fontId="14" fillId="0" borderId="0">
      <alignment vertical="center"/>
    </xf>
    <xf numFmtId="0" fontId="12" fillId="0" borderId="0">
      <alignment vertical="center"/>
    </xf>
    <xf numFmtId="0" fontId="14" fillId="0" borderId="0">
      <alignment vertical="center"/>
    </xf>
    <xf numFmtId="0" fontId="12" fillId="0" borderId="0">
      <alignment vertical="center"/>
    </xf>
    <xf numFmtId="0" fontId="14" fillId="0" borderId="0">
      <alignment vertical="center"/>
    </xf>
    <xf numFmtId="0" fontId="12" fillId="0" borderId="0">
      <alignment vertical="center"/>
    </xf>
    <xf numFmtId="0" fontId="14" fillId="0" borderId="0">
      <alignment vertical="center"/>
    </xf>
    <xf numFmtId="0" fontId="12" fillId="0" borderId="0">
      <alignment vertical="center"/>
    </xf>
    <xf numFmtId="0" fontId="12" fillId="0" borderId="0">
      <alignment vertical="center"/>
    </xf>
    <xf numFmtId="0" fontId="12" fillId="0" borderId="0">
      <alignment vertical="center"/>
    </xf>
    <xf numFmtId="0" fontId="14" fillId="0" borderId="0">
      <alignment vertical="center"/>
    </xf>
    <xf numFmtId="0" fontId="14" fillId="0" borderId="0">
      <alignment vertical="center"/>
    </xf>
    <xf numFmtId="0" fontId="12" fillId="0" borderId="0">
      <alignment vertical="center"/>
    </xf>
    <xf numFmtId="0" fontId="12" fillId="0" borderId="0">
      <alignment vertical="center"/>
    </xf>
    <xf numFmtId="0" fontId="12" fillId="0" borderId="0">
      <alignment vertical="center"/>
    </xf>
    <xf numFmtId="0" fontId="14" fillId="0" borderId="0">
      <alignment vertical="center"/>
    </xf>
    <xf numFmtId="0" fontId="14" fillId="0" borderId="0">
      <alignment vertical="center"/>
    </xf>
    <xf numFmtId="0" fontId="12" fillId="0" borderId="0">
      <alignment vertical="center"/>
    </xf>
    <xf numFmtId="0" fontId="12" fillId="0" borderId="0">
      <alignment vertical="center"/>
    </xf>
    <xf numFmtId="0" fontId="14" fillId="0" borderId="0">
      <alignment vertical="center"/>
    </xf>
    <xf numFmtId="0" fontId="14" fillId="0" borderId="0">
      <alignment vertical="center"/>
    </xf>
    <xf numFmtId="0" fontId="12" fillId="0" borderId="0">
      <alignment vertical="center"/>
    </xf>
    <xf numFmtId="0" fontId="12" fillId="0" borderId="0">
      <alignment vertical="center"/>
    </xf>
    <xf numFmtId="0" fontId="12" fillId="0" borderId="0">
      <alignment vertical="center"/>
    </xf>
    <xf numFmtId="0" fontId="14" fillId="0" borderId="0">
      <alignment vertical="center"/>
    </xf>
    <xf numFmtId="0" fontId="12" fillId="0" borderId="0">
      <alignment vertical="center"/>
    </xf>
    <xf numFmtId="0" fontId="12" fillId="0" borderId="0">
      <alignment vertical="center"/>
    </xf>
    <xf numFmtId="0" fontId="12" fillId="0" borderId="0">
      <alignment vertical="center"/>
    </xf>
    <xf numFmtId="0" fontId="14" fillId="0" borderId="0">
      <alignment vertical="center"/>
    </xf>
    <xf numFmtId="0" fontId="14" fillId="0" borderId="0">
      <alignment vertical="center"/>
    </xf>
    <xf numFmtId="0" fontId="12" fillId="0" borderId="0">
      <alignment vertical="center"/>
    </xf>
    <xf numFmtId="0" fontId="14" fillId="0" borderId="0">
      <alignment vertical="center"/>
    </xf>
    <xf numFmtId="0" fontId="14"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4"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4" fillId="0" borderId="0">
      <alignment vertical="center"/>
    </xf>
    <xf numFmtId="0" fontId="12" fillId="0" borderId="0">
      <alignment vertical="center"/>
    </xf>
    <xf numFmtId="0" fontId="14"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4"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4" fillId="0" borderId="0">
      <alignment vertical="center"/>
    </xf>
    <xf numFmtId="0" fontId="14" fillId="0" borderId="0">
      <alignment vertical="center"/>
    </xf>
    <xf numFmtId="0" fontId="12" fillId="0" borderId="0">
      <alignment vertical="center"/>
    </xf>
    <xf numFmtId="0" fontId="12" fillId="0" borderId="0">
      <alignment vertical="center"/>
    </xf>
    <xf numFmtId="0" fontId="12" fillId="0" borderId="0">
      <alignment vertical="center"/>
    </xf>
    <xf numFmtId="0" fontId="14"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4"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4"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4"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4" fillId="0" borderId="0">
      <alignment vertical="center"/>
    </xf>
    <xf numFmtId="0" fontId="12" fillId="0" borderId="0">
      <alignment vertical="center"/>
    </xf>
    <xf numFmtId="0" fontId="14"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4" fillId="0" borderId="0">
      <alignment vertical="center"/>
    </xf>
    <xf numFmtId="0" fontId="14" fillId="0" borderId="0">
      <alignment vertical="center"/>
    </xf>
    <xf numFmtId="0" fontId="12" fillId="0" borderId="0">
      <alignment vertical="center"/>
    </xf>
    <xf numFmtId="0" fontId="12" fillId="0" borderId="0">
      <alignment vertical="center"/>
    </xf>
    <xf numFmtId="0" fontId="14" fillId="0" borderId="0">
      <alignment vertical="center"/>
    </xf>
    <xf numFmtId="0" fontId="14"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4" fillId="0" borderId="0">
      <alignment vertical="center"/>
    </xf>
    <xf numFmtId="0" fontId="12" fillId="0" borderId="0">
      <alignment vertical="center"/>
    </xf>
    <xf numFmtId="0" fontId="14" fillId="0" borderId="0">
      <alignment vertical="center"/>
    </xf>
    <xf numFmtId="0" fontId="12" fillId="0" borderId="0">
      <alignment vertical="center"/>
    </xf>
    <xf numFmtId="0" fontId="12" fillId="0" borderId="0">
      <alignment vertical="center"/>
    </xf>
    <xf numFmtId="0" fontId="14" fillId="0" borderId="0">
      <alignment vertical="center"/>
    </xf>
    <xf numFmtId="0" fontId="14"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4" fillId="0" borderId="0">
      <alignment vertical="center"/>
    </xf>
    <xf numFmtId="0" fontId="14" fillId="0" borderId="0">
      <alignment vertical="center"/>
    </xf>
    <xf numFmtId="0" fontId="12" fillId="0" borderId="0">
      <alignment vertical="center"/>
    </xf>
    <xf numFmtId="0" fontId="14" fillId="0" borderId="0">
      <alignment vertical="center"/>
    </xf>
    <xf numFmtId="0" fontId="14"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4" fillId="0" borderId="0">
      <alignment vertical="center"/>
    </xf>
    <xf numFmtId="0" fontId="12" fillId="0" borderId="0">
      <alignment vertical="center"/>
    </xf>
    <xf numFmtId="0" fontId="12" fillId="0" borderId="0">
      <alignment vertical="center"/>
    </xf>
    <xf numFmtId="0" fontId="12"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2"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2" fillId="0" borderId="0">
      <alignment vertical="center"/>
    </xf>
    <xf numFmtId="0" fontId="12" fillId="0" borderId="0">
      <alignment vertical="center"/>
    </xf>
    <xf numFmtId="0" fontId="12" fillId="0" borderId="0">
      <alignment vertical="center"/>
    </xf>
    <xf numFmtId="0" fontId="14" fillId="0" borderId="0">
      <alignment vertical="center"/>
    </xf>
    <xf numFmtId="0" fontId="12" fillId="0" borderId="0">
      <alignment vertical="center"/>
    </xf>
    <xf numFmtId="0" fontId="12" fillId="0" borderId="0">
      <alignment vertical="center"/>
    </xf>
    <xf numFmtId="0" fontId="12" fillId="0" borderId="0">
      <alignment vertical="center"/>
    </xf>
    <xf numFmtId="0" fontId="14"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4"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4"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4"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4" fillId="0" borderId="0">
      <alignment vertical="center"/>
    </xf>
    <xf numFmtId="0" fontId="14"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4" fillId="0" borderId="0">
      <alignment vertical="center"/>
    </xf>
    <xf numFmtId="0" fontId="14"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4"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4" fillId="0" borderId="0">
      <alignment vertical="center"/>
    </xf>
    <xf numFmtId="0" fontId="14"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4" fillId="0" borderId="0">
      <alignment vertical="center"/>
    </xf>
    <xf numFmtId="0" fontId="12" fillId="0" borderId="0">
      <alignment vertical="center"/>
    </xf>
    <xf numFmtId="0" fontId="12" fillId="0" borderId="0">
      <alignment vertical="center"/>
    </xf>
    <xf numFmtId="0" fontId="12" fillId="0" borderId="0">
      <alignment vertical="center"/>
    </xf>
    <xf numFmtId="0" fontId="14" fillId="0" borderId="0">
      <alignment vertical="center"/>
    </xf>
    <xf numFmtId="0" fontId="12" fillId="0" borderId="0">
      <alignment vertical="center"/>
    </xf>
    <xf numFmtId="0" fontId="12"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4" fillId="0" borderId="0">
      <alignment vertical="center"/>
    </xf>
    <xf numFmtId="0" fontId="14" fillId="0" borderId="0">
      <alignment vertical="center"/>
    </xf>
    <xf numFmtId="0" fontId="12" fillId="0" borderId="0">
      <alignment vertical="center"/>
    </xf>
    <xf numFmtId="0" fontId="12" fillId="0" borderId="0">
      <alignment vertical="center"/>
    </xf>
    <xf numFmtId="0" fontId="14" fillId="0" borderId="0">
      <alignment vertical="center"/>
    </xf>
    <xf numFmtId="0" fontId="14"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4" fillId="0" borderId="0">
      <alignment vertical="center"/>
    </xf>
    <xf numFmtId="0" fontId="14" fillId="0" borderId="0">
      <alignment vertical="center"/>
    </xf>
    <xf numFmtId="0" fontId="12" fillId="0" borderId="0">
      <alignment vertical="center"/>
    </xf>
    <xf numFmtId="0" fontId="14" fillId="0" borderId="0">
      <alignment vertical="center"/>
    </xf>
    <xf numFmtId="0" fontId="14"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4" fillId="0" borderId="0">
      <alignment vertical="center"/>
    </xf>
    <xf numFmtId="0" fontId="14" fillId="0" borderId="0">
      <alignment vertical="center"/>
    </xf>
    <xf numFmtId="0" fontId="12" fillId="0" borderId="0">
      <alignment vertical="center"/>
    </xf>
    <xf numFmtId="0" fontId="12" fillId="0" borderId="0">
      <alignment vertical="center"/>
    </xf>
    <xf numFmtId="0" fontId="14" fillId="0" borderId="0">
      <alignment vertical="center"/>
    </xf>
    <xf numFmtId="0" fontId="14"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4" fillId="0" borderId="0">
      <alignment vertical="center"/>
    </xf>
    <xf numFmtId="0" fontId="14"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4" fillId="0" borderId="0">
      <alignment vertical="center"/>
    </xf>
    <xf numFmtId="0" fontId="12" fillId="0" borderId="0">
      <alignment vertical="center"/>
    </xf>
    <xf numFmtId="0" fontId="14" fillId="0" borderId="0">
      <alignment vertical="center"/>
    </xf>
    <xf numFmtId="0" fontId="12" fillId="0" borderId="0">
      <alignment vertical="center"/>
    </xf>
    <xf numFmtId="0" fontId="14" fillId="0" borderId="0">
      <alignment vertical="center"/>
    </xf>
    <xf numFmtId="0" fontId="12" fillId="0" borderId="0">
      <alignment vertical="center"/>
    </xf>
    <xf numFmtId="0" fontId="12" fillId="0" borderId="0">
      <alignment vertical="center"/>
    </xf>
    <xf numFmtId="0" fontId="12" fillId="0" borderId="0">
      <alignment vertical="center"/>
    </xf>
    <xf numFmtId="0" fontId="14"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4" fillId="0" borderId="0">
      <alignment vertical="center"/>
    </xf>
    <xf numFmtId="0" fontId="12" fillId="0" borderId="0">
      <alignment vertical="center"/>
    </xf>
    <xf numFmtId="0" fontId="12" fillId="0" borderId="0">
      <alignment vertical="center"/>
    </xf>
    <xf numFmtId="0" fontId="12" fillId="0" borderId="0">
      <alignment vertical="center"/>
    </xf>
    <xf numFmtId="0" fontId="14" fillId="0" borderId="0">
      <alignment vertical="center"/>
    </xf>
    <xf numFmtId="0" fontId="12" fillId="0" borderId="0">
      <alignment vertical="center"/>
    </xf>
    <xf numFmtId="0" fontId="14"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4" fillId="0" borderId="0">
      <alignment vertical="center"/>
    </xf>
    <xf numFmtId="0" fontId="12" fillId="0" borderId="0">
      <alignment vertical="center"/>
    </xf>
    <xf numFmtId="0" fontId="14"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4" fillId="0" borderId="0">
      <alignment vertical="center"/>
    </xf>
    <xf numFmtId="0" fontId="14" fillId="0" borderId="0">
      <alignment vertical="center"/>
    </xf>
    <xf numFmtId="0" fontId="14"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4" fillId="0" borderId="0">
      <alignment vertical="center"/>
    </xf>
    <xf numFmtId="0" fontId="12" fillId="0" borderId="0">
      <alignment vertical="center"/>
    </xf>
    <xf numFmtId="0" fontId="14"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4" fillId="0" borderId="0">
      <alignment vertical="center"/>
    </xf>
    <xf numFmtId="0" fontId="14" fillId="0" borderId="0">
      <alignment vertical="center"/>
    </xf>
    <xf numFmtId="0" fontId="12" fillId="0" borderId="0">
      <alignment vertical="center"/>
    </xf>
    <xf numFmtId="0" fontId="12" fillId="0" borderId="0">
      <alignment vertical="center"/>
    </xf>
    <xf numFmtId="0" fontId="14" fillId="0" borderId="0">
      <alignment vertical="center"/>
    </xf>
    <xf numFmtId="0" fontId="14" fillId="0" borderId="0">
      <alignment vertical="center"/>
    </xf>
    <xf numFmtId="0" fontId="14"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4"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4"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4"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4" fillId="0" borderId="0">
      <alignment vertical="center"/>
    </xf>
    <xf numFmtId="0" fontId="14"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4" fillId="0" borderId="0">
      <alignment vertical="center"/>
    </xf>
    <xf numFmtId="0" fontId="12" fillId="0" borderId="0">
      <alignment vertical="center"/>
    </xf>
    <xf numFmtId="0" fontId="12" fillId="0" borderId="0">
      <alignment vertical="center"/>
    </xf>
    <xf numFmtId="0" fontId="12" fillId="0" borderId="0">
      <alignment vertical="center"/>
    </xf>
    <xf numFmtId="0" fontId="14" fillId="0" borderId="0">
      <alignment vertical="center"/>
    </xf>
    <xf numFmtId="0" fontId="14" fillId="0" borderId="0">
      <alignment vertical="center"/>
    </xf>
    <xf numFmtId="0" fontId="14" fillId="0" borderId="0">
      <alignment vertical="center"/>
    </xf>
    <xf numFmtId="0" fontId="12" fillId="0" borderId="0">
      <alignment vertical="center"/>
    </xf>
    <xf numFmtId="0" fontId="14" fillId="0" borderId="0">
      <alignment vertical="center"/>
    </xf>
    <xf numFmtId="0" fontId="12" fillId="0" borderId="0">
      <alignment vertical="center"/>
    </xf>
    <xf numFmtId="0" fontId="12" fillId="0" borderId="0">
      <alignment vertical="center"/>
    </xf>
    <xf numFmtId="0" fontId="14" fillId="0" borderId="0">
      <alignment vertical="center"/>
    </xf>
    <xf numFmtId="0" fontId="14" fillId="0" borderId="0">
      <alignment vertical="center"/>
    </xf>
    <xf numFmtId="0" fontId="12" fillId="0" borderId="0">
      <alignment vertical="center"/>
    </xf>
    <xf numFmtId="0" fontId="12" fillId="0" borderId="0">
      <alignment vertical="center"/>
    </xf>
    <xf numFmtId="0" fontId="12" fillId="0" borderId="0">
      <alignment vertical="center"/>
    </xf>
    <xf numFmtId="0" fontId="14" fillId="0" borderId="0">
      <alignment vertical="center"/>
    </xf>
    <xf numFmtId="0" fontId="12" fillId="0" borderId="0">
      <alignment vertical="center"/>
    </xf>
    <xf numFmtId="0" fontId="14" fillId="0" borderId="0">
      <alignment vertical="center"/>
    </xf>
    <xf numFmtId="0" fontId="14" fillId="0" borderId="0">
      <alignment vertical="center"/>
    </xf>
    <xf numFmtId="0" fontId="14" fillId="0" borderId="0">
      <alignment vertical="center"/>
    </xf>
    <xf numFmtId="0" fontId="12" fillId="0" borderId="0">
      <alignment vertical="center"/>
    </xf>
    <xf numFmtId="0" fontId="14" fillId="0" borderId="0">
      <alignment vertical="center"/>
    </xf>
    <xf numFmtId="0" fontId="12" fillId="0" borderId="0">
      <alignment vertical="center"/>
    </xf>
    <xf numFmtId="0" fontId="12" fillId="0" borderId="0">
      <alignment vertical="center"/>
    </xf>
    <xf numFmtId="0" fontId="12" fillId="0" borderId="0">
      <alignment vertical="center"/>
    </xf>
    <xf numFmtId="0" fontId="14" fillId="0" borderId="0">
      <alignment vertical="center"/>
    </xf>
    <xf numFmtId="0" fontId="14"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4"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4"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4"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4" fillId="0" borderId="0">
      <alignment vertical="center"/>
    </xf>
    <xf numFmtId="0" fontId="12" fillId="0" borderId="0">
      <alignment vertical="center"/>
    </xf>
    <xf numFmtId="0" fontId="14" fillId="0" borderId="0">
      <alignment vertical="center"/>
    </xf>
    <xf numFmtId="0" fontId="12" fillId="0" borderId="0">
      <alignment vertical="center"/>
    </xf>
    <xf numFmtId="0" fontId="14" fillId="0" borderId="0">
      <alignment vertical="center"/>
    </xf>
    <xf numFmtId="0" fontId="12" fillId="0" borderId="0">
      <alignment vertical="center"/>
    </xf>
    <xf numFmtId="0" fontId="14"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4"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4" fillId="0" borderId="0">
      <alignment vertical="center"/>
    </xf>
    <xf numFmtId="0" fontId="14" fillId="0" borderId="0">
      <alignment vertical="center"/>
    </xf>
    <xf numFmtId="0" fontId="12" fillId="0" borderId="0">
      <alignment vertical="center"/>
    </xf>
    <xf numFmtId="0" fontId="14" fillId="0" borderId="0">
      <alignment vertical="center"/>
    </xf>
    <xf numFmtId="0" fontId="14" fillId="0" borderId="0">
      <alignment vertical="center"/>
    </xf>
    <xf numFmtId="0" fontId="14" fillId="0" borderId="0">
      <alignment vertical="center"/>
    </xf>
    <xf numFmtId="0" fontId="12" fillId="0" borderId="0">
      <alignment vertical="center"/>
    </xf>
    <xf numFmtId="0" fontId="12" fillId="0" borderId="0">
      <alignment vertical="center"/>
    </xf>
    <xf numFmtId="0" fontId="12" fillId="0" borderId="0">
      <alignment vertical="center"/>
    </xf>
    <xf numFmtId="0" fontId="14" fillId="0" borderId="0">
      <alignment vertical="center"/>
    </xf>
    <xf numFmtId="0" fontId="14"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4" fillId="0" borderId="0">
      <alignment vertical="center"/>
    </xf>
    <xf numFmtId="0" fontId="14" fillId="0" borderId="0">
      <alignment vertical="center"/>
    </xf>
    <xf numFmtId="0" fontId="12" fillId="0" borderId="0">
      <alignment vertical="center"/>
    </xf>
    <xf numFmtId="0" fontId="14"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4" fillId="0" borderId="0">
      <alignment vertical="center"/>
    </xf>
    <xf numFmtId="0" fontId="14" fillId="0" borderId="0">
      <alignment vertical="center"/>
    </xf>
    <xf numFmtId="0" fontId="12" fillId="0" borderId="0">
      <alignment vertical="center"/>
    </xf>
    <xf numFmtId="0" fontId="12" fillId="0" borderId="0">
      <alignment vertical="center"/>
    </xf>
    <xf numFmtId="0" fontId="12" fillId="0" borderId="0">
      <alignment vertical="center"/>
    </xf>
    <xf numFmtId="0" fontId="14" fillId="0" borderId="0">
      <alignment vertical="center"/>
    </xf>
    <xf numFmtId="0" fontId="14"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4" fillId="0" borderId="0">
      <alignment vertical="center"/>
    </xf>
    <xf numFmtId="0" fontId="14" fillId="0" borderId="0">
      <alignment vertical="center"/>
    </xf>
    <xf numFmtId="0" fontId="14"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4" fillId="0" borderId="0">
      <alignment vertical="center"/>
    </xf>
    <xf numFmtId="0" fontId="12" fillId="0" borderId="0">
      <alignment vertical="center"/>
    </xf>
    <xf numFmtId="0" fontId="14"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4" fillId="0" borderId="0">
      <alignment vertical="center"/>
    </xf>
    <xf numFmtId="0" fontId="14" fillId="0" borderId="0">
      <alignment vertical="center"/>
    </xf>
    <xf numFmtId="0" fontId="12" fillId="0" borderId="0">
      <alignment vertical="center"/>
    </xf>
    <xf numFmtId="0" fontId="12" fillId="0" borderId="0">
      <alignment vertical="center"/>
    </xf>
    <xf numFmtId="0" fontId="12" fillId="0" borderId="0">
      <alignment vertical="center"/>
    </xf>
    <xf numFmtId="0" fontId="14"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4" fillId="0" borderId="0">
      <alignment vertical="center"/>
    </xf>
    <xf numFmtId="0" fontId="12" fillId="0" borderId="0">
      <alignment vertical="center"/>
    </xf>
    <xf numFmtId="0" fontId="12" fillId="0" borderId="0">
      <alignment vertical="center"/>
    </xf>
    <xf numFmtId="0" fontId="12" fillId="0" borderId="0">
      <alignment vertical="center"/>
    </xf>
    <xf numFmtId="0" fontId="14"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4" fillId="0" borderId="0">
      <alignment vertical="center"/>
    </xf>
    <xf numFmtId="0" fontId="14" fillId="0" borderId="0">
      <alignment vertical="center"/>
    </xf>
    <xf numFmtId="0" fontId="12" fillId="0" borderId="0">
      <alignment vertical="center"/>
    </xf>
    <xf numFmtId="0" fontId="12" fillId="0" borderId="0">
      <alignment vertical="center"/>
    </xf>
    <xf numFmtId="0" fontId="12" fillId="0" borderId="0">
      <alignment vertical="center"/>
    </xf>
    <xf numFmtId="0" fontId="14" fillId="0" borderId="0">
      <alignment vertical="center"/>
    </xf>
    <xf numFmtId="0" fontId="14"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4"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4" fillId="0" borderId="0">
      <alignment vertical="center"/>
    </xf>
    <xf numFmtId="0" fontId="12" fillId="0" borderId="0">
      <alignment vertical="center"/>
    </xf>
    <xf numFmtId="0" fontId="12" fillId="0" borderId="0">
      <alignment vertical="center"/>
    </xf>
    <xf numFmtId="0" fontId="12" fillId="0" borderId="0">
      <alignment vertical="center"/>
    </xf>
    <xf numFmtId="0" fontId="14" fillId="0" borderId="0">
      <alignment vertical="center"/>
    </xf>
    <xf numFmtId="0" fontId="14" fillId="0" borderId="0">
      <alignment vertical="center"/>
    </xf>
    <xf numFmtId="0" fontId="12" fillId="0" borderId="0">
      <alignment vertical="center"/>
    </xf>
    <xf numFmtId="0" fontId="12" fillId="0" borderId="0">
      <alignment vertical="center"/>
    </xf>
    <xf numFmtId="0" fontId="14"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4" fillId="0" borderId="0">
      <alignment vertical="center"/>
    </xf>
    <xf numFmtId="0" fontId="14" fillId="0" borderId="0">
      <alignment vertical="center"/>
    </xf>
    <xf numFmtId="0" fontId="12" fillId="0" borderId="0">
      <alignment vertical="center"/>
    </xf>
    <xf numFmtId="0" fontId="14" fillId="0" borderId="0">
      <alignment vertical="center"/>
    </xf>
    <xf numFmtId="0" fontId="14" fillId="0" borderId="0">
      <alignment vertical="center"/>
    </xf>
    <xf numFmtId="0" fontId="12" fillId="0" borderId="0">
      <alignment vertical="center"/>
    </xf>
    <xf numFmtId="0" fontId="12" fillId="0" borderId="0">
      <alignment vertical="center"/>
    </xf>
    <xf numFmtId="0" fontId="14"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4" fillId="0" borderId="0">
      <alignment vertical="center"/>
    </xf>
    <xf numFmtId="0" fontId="12" fillId="0" borderId="0">
      <alignment vertical="center"/>
    </xf>
    <xf numFmtId="0" fontId="14"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4" fillId="0" borderId="0">
      <alignment vertical="center"/>
    </xf>
    <xf numFmtId="0" fontId="12" fillId="0" borderId="0">
      <alignment vertical="center"/>
    </xf>
    <xf numFmtId="0" fontId="14"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4" fillId="0" borderId="0">
      <alignment vertical="center"/>
    </xf>
    <xf numFmtId="0" fontId="12" fillId="0" borderId="0">
      <alignment vertical="center"/>
    </xf>
    <xf numFmtId="0" fontId="14" fillId="0" borderId="0">
      <alignment vertical="center"/>
    </xf>
    <xf numFmtId="0" fontId="12" fillId="0" borderId="0">
      <alignment vertical="center"/>
    </xf>
    <xf numFmtId="0" fontId="12" fillId="0" borderId="0">
      <alignment vertical="center"/>
    </xf>
    <xf numFmtId="0" fontId="14"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4" fillId="0" borderId="0">
      <alignment vertical="center"/>
    </xf>
    <xf numFmtId="0" fontId="14" fillId="0" borderId="0">
      <alignment vertical="center"/>
    </xf>
    <xf numFmtId="0" fontId="14"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4" fillId="0" borderId="0">
      <alignment vertical="center"/>
    </xf>
    <xf numFmtId="0" fontId="12" fillId="0" borderId="0">
      <alignment vertical="center"/>
    </xf>
    <xf numFmtId="0" fontId="14" fillId="0" borderId="0">
      <alignment vertical="center"/>
    </xf>
    <xf numFmtId="0" fontId="14"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2" fillId="0" borderId="0">
      <alignment vertical="center"/>
    </xf>
    <xf numFmtId="0" fontId="12" fillId="0" borderId="0">
      <alignment vertical="center"/>
    </xf>
    <xf numFmtId="0" fontId="14"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4"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4" fillId="0" borderId="0">
      <alignment vertical="center"/>
    </xf>
    <xf numFmtId="0" fontId="14" fillId="0" borderId="0">
      <alignment vertical="center"/>
    </xf>
    <xf numFmtId="0" fontId="14" fillId="0" borderId="0">
      <alignment vertical="center"/>
    </xf>
    <xf numFmtId="0" fontId="12" fillId="0" borderId="0">
      <alignment vertical="center"/>
    </xf>
    <xf numFmtId="0" fontId="14"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4"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4"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4"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4"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4" fillId="0" borderId="0">
      <alignment vertical="center"/>
    </xf>
    <xf numFmtId="0" fontId="14" fillId="0" borderId="0">
      <alignment vertical="center"/>
    </xf>
    <xf numFmtId="0" fontId="14" fillId="0" borderId="0">
      <alignment vertical="center"/>
    </xf>
    <xf numFmtId="0" fontId="12" fillId="0" borderId="0">
      <alignment vertical="center"/>
    </xf>
    <xf numFmtId="0" fontId="12" fillId="0" borderId="0">
      <alignment vertical="center"/>
    </xf>
    <xf numFmtId="0" fontId="12" fillId="0" borderId="0">
      <alignment vertical="center"/>
    </xf>
    <xf numFmtId="0" fontId="14" fillId="0" borderId="0">
      <alignment vertical="center"/>
    </xf>
    <xf numFmtId="0" fontId="14"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4" fillId="0" borderId="0">
      <alignment vertical="center"/>
    </xf>
    <xf numFmtId="0" fontId="14" fillId="0" borderId="0">
      <alignment vertical="center"/>
    </xf>
    <xf numFmtId="0" fontId="14"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4" fillId="0" borderId="0">
      <alignment vertical="center"/>
    </xf>
    <xf numFmtId="0" fontId="14"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4" fillId="0" borderId="0">
      <alignment vertical="center"/>
    </xf>
    <xf numFmtId="0" fontId="14"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4" fillId="0" borderId="0">
      <alignment vertical="center"/>
    </xf>
    <xf numFmtId="0" fontId="14"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4" fillId="0" borderId="0">
      <alignment vertical="center"/>
    </xf>
    <xf numFmtId="0" fontId="14" fillId="0" borderId="0">
      <alignment vertical="center"/>
    </xf>
    <xf numFmtId="0" fontId="12" fillId="0" borderId="0">
      <alignment vertical="center"/>
    </xf>
    <xf numFmtId="0" fontId="12" fillId="0" borderId="0">
      <alignment vertical="center"/>
    </xf>
    <xf numFmtId="0" fontId="14"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4" fillId="0" borderId="0">
      <alignment vertical="center"/>
    </xf>
    <xf numFmtId="0" fontId="12" fillId="0" borderId="0">
      <alignment vertical="center"/>
    </xf>
    <xf numFmtId="0" fontId="14" fillId="0" borderId="0">
      <alignment vertical="center"/>
    </xf>
    <xf numFmtId="0" fontId="14"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4" fillId="0" borderId="0">
      <alignment vertical="center"/>
    </xf>
    <xf numFmtId="0" fontId="12" fillId="0" borderId="0">
      <alignment vertical="center"/>
    </xf>
    <xf numFmtId="0" fontId="14"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4"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4" fillId="0" borderId="0">
      <alignment vertical="center"/>
    </xf>
    <xf numFmtId="0" fontId="12" fillId="0" borderId="0">
      <alignment vertical="center"/>
    </xf>
    <xf numFmtId="0" fontId="14" fillId="0" borderId="0">
      <alignment vertical="center"/>
    </xf>
    <xf numFmtId="0" fontId="14"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4" fillId="0" borderId="0">
      <alignment vertical="center"/>
    </xf>
    <xf numFmtId="0" fontId="14"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4"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4" fillId="0" borderId="0">
      <alignment vertical="center"/>
    </xf>
    <xf numFmtId="0" fontId="14"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4" fillId="0" borderId="0">
      <alignment vertical="center"/>
    </xf>
    <xf numFmtId="0" fontId="14"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2" fillId="0" borderId="0">
      <alignment vertical="center"/>
    </xf>
    <xf numFmtId="0" fontId="12" fillId="0" borderId="0">
      <alignment vertical="center"/>
    </xf>
    <xf numFmtId="0" fontId="12" fillId="0" borderId="0">
      <alignment vertical="center"/>
    </xf>
    <xf numFmtId="0" fontId="14" fillId="0" borderId="0">
      <alignment vertical="center"/>
    </xf>
    <xf numFmtId="0" fontId="12" fillId="0" borderId="0">
      <alignment vertical="center"/>
    </xf>
    <xf numFmtId="0" fontId="14" fillId="0" borderId="0">
      <alignment vertical="center"/>
    </xf>
    <xf numFmtId="0" fontId="14"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4" fillId="0" borderId="0">
      <alignment vertical="center"/>
    </xf>
    <xf numFmtId="0" fontId="14"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4" fillId="0" borderId="0">
      <alignment vertical="center"/>
    </xf>
    <xf numFmtId="0" fontId="14"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2" fillId="0" borderId="0">
      <alignment vertical="center"/>
    </xf>
    <xf numFmtId="0" fontId="12" fillId="0" borderId="0">
      <alignment vertical="center"/>
    </xf>
    <xf numFmtId="0" fontId="12" fillId="0" borderId="0">
      <alignment vertical="center"/>
    </xf>
    <xf numFmtId="0" fontId="14" fillId="0" borderId="0">
      <alignment vertical="center"/>
    </xf>
    <xf numFmtId="0" fontId="14"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4" fillId="0" borderId="0">
      <alignment vertical="center"/>
    </xf>
    <xf numFmtId="0" fontId="12" fillId="0" borderId="0">
      <alignment vertical="center"/>
    </xf>
    <xf numFmtId="0" fontId="12" fillId="0" borderId="0">
      <alignment vertical="center"/>
    </xf>
    <xf numFmtId="0" fontId="12" fillId="0" borderId="0">
      <alignment vertical="center"/>
    </xf>
    <xf numFmtId="0" fontId="14" fillId="0" borderId="0">
      <alignment vertical="center"/>
    </xf>
    <xf numFmtId="0" fontId="12" fillId="0" borderId="0">
      <alignment vertical="center"/>
    </xf>
    <xf numFmtId="0" fontId="14" fillId="0" borderId="0">
      <alignment vertical="center"/>
    </xf>
    <xf numFmtId="0" fontId="12" fillId="0" borderId="0">
      <alignment vertical="center"/>
    </xf>
    <xf numFmtId="0" fontId="14" fillId="0" borderId="0">
      <alignment vertical="center"/>
    </xf>
    <xf numFmtId="0" fontId="12" fillId="0" borderId="0">
      <alignment vertical="center"/>
    </xf>
    <xf numFmtId="0" fontId="12" fillId="0" borderId="0">
      <alignment vertical="center"/>
    </xf>
    <xf numFmtId="0" fontId="14"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4" fillId="0" borderId="0">
      <alignment vertical="center"/>
    </xf>
    <xf numFmtId="0" fontId="14" fillId="0" borderId="0">
      <alignment vertical="center"/>
    </xf>
    <xf numFmtId="0" fontId="14"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4"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4" fillId="0" borderId="0">
      <alignment vertical="center"/>
    </xf>
    <xf numFmtId="0" fontId="12" fillId="0" borderId="0">
      <alignment vertical="center"/>
    </xf>
    <xf numFmtId="0" fontId="14" fillId="0" borderId="0">
      <alignment vertical="center"/>
    </xf>
    <xf numFmtId="0" fontId="12" fillId="0" borderId="0">
      <alignment vertical="center"/>
    </xf>
    <xf numFmtId="0" fontId="14" fillId="0" borderId="0">
      <alignment vertical="center"/>
    </xf>
    <xf numFmtId="0" fontId="14" fillId="0" borderId="0">
      <alignment vertical="center"/>
    </xf>
    <xf numFmtId="0" fontId="12" fillId="0" borderId="0">
      <alignment vertical="center"/>
    </xf>
    <xf numFmtId="0" fontId="12" fillId="0" borderId="0">
      <alignment vertical="center"/>
    </xf>
    <xf numFmtId="0" fontId="14"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4"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4"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4" fillId="0" borderId="0">
      <alignment vertical="center"/>
    </xf>
    <xf numFmtId="0" fontId="12" fillId="0" borderId="0">
      <alignment vertical="center"/>
    </xf>
    <xf numFmtId="0" fontId="14"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4" fillId="0" borderId="0">
      <alignment vertical="center"/>
    </xf>
    <xf numFmtId="0" fontId="12" fillId="0" borderId="0">
      <alignment vertical="center"/>
    </xf>
    <xf numFmtId="0" fontId="12"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4" fillId="0" borderId="0">
      <alignment vertical="center"/>
    </xf>
    <xf numFmtId="0" fontId="12" fillId="0" borderId="0">
      <alignment vertical="center"/>
    </xf>
    <xf numFmtId="0" fontId="12" fillId="0" borderId="0">
      <alignment vertical="center"/>
    </xf>
    <xf numFmtId="0" fontId="12" fillId="0" borderId="0">
      <alignment vertical="center"/>
    </xf>
    <xf numFmtId="0" fontId="14" fillId="0" borderId="0">
      <alignment vertical="center"/>
    </xf>
    <xf numFmtId="0" fontId="14" fillId="0" borderId="0">
      <alignment vertical="center"/>
    </xf>
    <xf numFmtId="0" fontId="12" fillId="0" borderId="0">
      <alignment vertical="center"/>
    </xf>
    <xf numFmtId="0" fontId="12" fillId="0" borderId="0">
      <alignment vertical="center"/>
    </xf>
    <xf numFmtId="0" fontId="14" fillId="0" borderId="0">
      <alignment vertical="center"/>
    </xf>
    <xf numFmtId="0" fontId="14" fillId="0" borderId="0">
      <alignment vertical="center"/>
    </xf>
    <xf numFmtId="0" fontId="14"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4"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4"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4"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4" fillId="0" borderId="0">
      <alignment vertical="center"/>
    </xf>
    <xf numFmtId="0" fontId="12" fillId="0" borderId="0">
      <alignment vertical="center"/>
    </xf>
    <xf numFmtId="0" fontId="12" fillId="0" borderId="0">
      <alignment vertical="center"/>
    </xf>
    <xf numFmtId="0" fontId="14" fillId="0" borderId="0">
      <alignment vertical="center"/>
    </xf>
    <xf numFmtId="0" fontId="14" fillId="0" borderId="0">
      <alignment vertical="center"/>
    </xf>
    <xf numFmtId="0" fontId="12" fillId="0" borderId="0">
      <alignment vertical="center"/>
    </xf>
    <xf numFmtId="0" fontId="14" fillId="0" borderId="0">
      <alignment vertical="center"/>
    </xf>
    <xf numFmtId="0" fontId="14"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4" fillId="0" borderId="0">
      <alignment vertical="center"/>
    </xf>
    <xf numFmtId="0" fontId="12" fillId="0" borderId="0">
      <alignment vertical="center"/>
    </xf>
    <xf numFmtId="0" fontId="14" fillId="0" borderId="0">
      <alignment vertical="center"/>
    </xf>
    <xf numFmtId="0" fontId="12" fillId="0" borderId="0">
      <alignment vertical="center"/>
    </xf>
    <xf numFmtId="0" fontId="12" fillId="0" borderId="0">
      <alignment vertical="center"/>
    </xf>
    <xf numFmtId="0" fontId="14" fillId="0" borderId="0">
      <alignment vertical="center"/>
    </xf>
    <xf numFmtId="0" fontId="14" fillId="0" borderId="0">
      <alignment vertical="center"/>
    </xf>
    <xf numFmtId="0" fontId="12" fillId="0" borderId="0">
      <alignment vertical="center"/>
    </xf>
    <xf numFmtId="0" fontId="14"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4"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4" fillId="0" borderId="0">
      <alignment vertical="center"/>
    </xf>
    <xf numFmtId="0" fontId="14" fillId="0" borderId="0">
      <alignment vertical="center"/>
    </xf>
    <xf numFmtId="0" fontId="12" fillId="0" borderId="0">
      <alignment vertical="center"/>
    </xf>
    <xf numFmtId="0" fontId="14"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4"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4" fillId="0" borderId="0">
      <alignment vertical="center"/>
    </xf>
    <xf numFmtId="0" fontId="14" fillId="0" borderId="0">
      <alignment vertical="center"/>
    </xf>
    <xf numFmtId="0" fontId="14"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4" fillId="0" borderId="0">
      <alignment vertical="center"/>
    </xf>
    <xf numFmtId="0" fontId="14" fillId="0" borderId="0">
      <alignment vertical="center"/>
    </xf>
    <xf numFmtId="0" fontId="12" fillId="0" borderId="0">
      <alignment vertical="center"/>
    </xf>
    <xf numFmtId="0" fontId="14"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4"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4" fillId="0" borderId="0">
      <alignment vertical="center"/>
    </xf>
    <xf numFmtId="0" fontId="12" fillId="0" borderId="0">
      <alignment vertical="center"/>
    </xf>
    <xf numFmtId="0" fontId="14" fillId="0" borderId="0">
      <alignment vertical="center"/>
    </xf>
    <xf numFmtId="0" fontId="14" fillId="0" borderId="0">
      <alignment vertical="center"/>
    </xf>
    <xf numFmtId="0" fontId="14" fillId="0" borderId="0">
      <alignment vertical="center"/>
    </xf>
    <xf numFmtId="0" fontId="12" fillId="0" borderId="0">
      <alignment vertical="center"/>
    </xf>
    <xf numFmtId="0" fontId="12" fillId="0" borderId="0">
      <alignment vertical="center"/>
    </xf>
    <xf numFmtId="0" fontId="12" fillId="0" borderId="0">
      <alignment vertical="center"/>
    </xf>
    <xf numFmtId="0" fontId="14"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4" fillId="0" borderId="0">
      <alignment vertical="center"/>
    </xf>
    <xf numFmtId="0" fontId="12" fillId="0" borderId="0">
      <alignment vertical="center"/>
    </xf>
    <xf numFmtId="0" fontId="12" fillId="0" borderId="0">
      <alignment vertical="center"/>
    </xf>
    <xf numFmtId="0" fontId="12" fillId="0" borderId="0">
      <alignment vertical="center"/>
    </xf>
    <xf numFmtId="0" fontId="14" fillId="0" borderId="0">
      <alignment vertical="center"/>
    </xf>
    <xf numFmtId="0" fontId="14" fillId="0" borderId="0">
      <alignment vertical="center"/>
    </xf>
    <xf numFmtId="0" fontId="14"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4"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4"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4" fillId="0" borderId="0">
      <alignment vertical="center"/>
    </xf>
    <xf numFmtId="0" fontId="14"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4" fillId="0" borderId="0">
      <alignment vertical="center"/>
    </xf>
    <xf numFmtId="0" fontId="14"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4"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4"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4"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4"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4" fillId="0" borderId="0">
      <alignment vertical="center"/>
    </xf>
    <xf numFmtId="0" fontId="12" fillId="0" borderId="0">
      <alignment vertical="center"/>
    </xf>
    <xf numFmtId="0" fontId="14" fillId="0" borderId="0">
      <alignment vertical="center"/>
    </xf>
    <xf numFmtId="0" fontId="14" fillId="0" borderId="0">
      <alignment vertical="center"/>
    </xf>
    <xf numFmtId="0" fontId="12" fillId="0" borderId="0">
      <alignment vertical="center"/>
    </xf>
    <xf numFmtId="0" fontId="14" fillId="0" borderId="0">
      <alignment vertical="center"/>
    </xf>
    <xf numFmtId="0" fontId="14" fillId="0" borderId="0">
      <alignment vertical="center"/>
    </xf>
    <xf numFmtId="0" fontId="12" fillId="0" borderId="0">
      <alignment vertical="center"/>
    </xf>
    <xf numFmtId="0" fontId="12" fillId="0" borderId="0">
      <alignment vertical="center"/>
    </xf>
    <xf numFmtId="0" fontId="14" fillId="0" borderId="0">
      <alignment vertical="center"/>
    </xf>
    <xf numFmtId="0" fontId="12" fillId="0" borderId="0">
      <alignment vertical="center"/>
    </xf>
    <xf numFmtId="0" fontId="14" fillId="0" borderId="0">
      <alignment vertical="center"/>
    </xf>
    <xf numFmtId="0" fontId="12" fillId="0" borderId="0">
      <alignment vertical="center"/>
    </xf>
    <xf numFmtId="0" fontId="12" fillId="0" borderId="0">
      <alignment vertical="center"/>
    </xf>
    <xf numFmtId="0" fontId="14" fillId="0" borderId="0">
      <alignment vertical="center"/>
    </xf>
    <xf numFmtId="0" fontId="12" fillId="0" borderId="0">
      <alignment vertical="center"/>
    </xf>
    <xf numFmtId="0" fontId="14" fillId="0" borderId="0">
      <alignment vertical="center"/>
    </xf>
    <xf numFmtId="0" fontId="14"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4" fillId="0" borderId="0">
      <alignment vertical="center"/>
    </xf>
    <xf numFmtId="0" fontId="12" fillId="0" borderId="0">
      <alignment vertical="center"/>
    </xf>
    <xf numFmtId="0" fontId="12" fillId="0" borderId="0">
      <alignment vertical="center"/>
    </xf>
    <xf numFmtId="0" fontId="14"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4" fillId="0" borderId="0">
      <alignment vertical="center"/>
    </xf>
    <xf numFmtId="0" fontId="12" fillId="0" borderId="0">
      <alignment vertical="center"/>
    </xf>
    <xf numFmtId="0" fontId="14" fillId="0" borderId="0">
      <alignment vertical="center"/>
    </xf>
    <xf numFmtId="0" fontId="12" fillId="0" borderId="0">
      <alignment vertical="center"/>
    </xf>
    <xf numFmtId="0" fontId="12" fillId="0" borderId="0">
      <alignment vertical="center"/>
    </xf>
    <xf numFmtId="0" fontId="14" fillId="0" borderId="0">
      <alignment vertical="center"/>
    </xf>
    <xf numFmtId="0" fontId="14" fillId="0" borderId="0">
      <alignment vertical="center"/>
    </xf>
    <xf numFmtId="0" fontId="12" fillId="0" borderId="0">
      <alignment vertical="center"/>
    </xf>
    <xf numFmtId="0" fontId="14" fillId="0" borderId="0">
      <alignment vertical="center"/>
    </xf>
    <xf numFmtId="0" fontId="12" fillId="0" borderId="0">
      <alignment vertical="center"/>
    </xf>
    <xf numFmtId="0" fontId="14" fillId="0" borderId="0">
      <alignment vertical="center"/>
    </xf>
    <xf numFmtId="0" fontId="12" fillId="0" borderId="0">
      <alignment vertical="center"/>
    </xf>
    <xf numFmtId="0" fontId="14"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4" fillId="0" borderId="0">
      <alignment vertical="center"/>
    </xf>
    <xf numFmtId="0" fontId="14"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4" fillId="0" borderId="0">
      <alignment vertical="center"/>
    </xf>
    <xf numFmtId="0" fontId="14" fillId="0" borderId="0">
      <alignment vertical="center"/>
    </xf>
    <xf numFmtId="0" fontId="14"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4" fillId="0" borderId="0">
      <alignment vertical="center"/>
    </xf>
    <xf numFmtId="0" fontId="12" fillId="0" borderId="0">
      <alignment vertical="center"/>
    </xf>
    <xf numFmtId="0" fontId="14" fillId="0" borderId="0">
      <alignment vertical="center"/>
    </xf>
    <xf numFmtId="0" fontId="14" fillId="0" borderId="0">
      <alignment vertical="center"/>
    </xf>
    <xf numFmtId="0" fontId="12" fillId="0" borderId="0">
      <alignment vertical="center"/>
    </xf>
    <xf numFmtId="0" fontId="14" fillId="0" borderId="0">
      <alignment vertical="center"/>
    </xf>
    <xf numFmtId="0" fontId="14" fillId="0" borderId="0">
      <alignment vertical="center"/>
    </xf>
    <xf numFmtId="0" fontId="14" fillId="0" borderId="0">
      <alignment vertical="center"/>
    </xf>
    <xf numFmtId="0" fontId="12" fillId="0" borderId="0">
      <alignment vertical="center"/>
    </xf>
    <xf numFmtId="0" fontId="12" fillId="0" borderId="0">
      <alignment vertical="center"/>
    </xf>
    <xf numFmtId="0" fontId="14" fillId="0" borderId="0">
      <alignment vertical="center"/>
    </xf>
    <xf numFmtId="0" fontId="14" fillId="0" borderId="0">
      <alignment vertical="center"/>
    </xf>
    <xf numFmtId="0" fontId="12" fillId="0" borderId="0">
      <alignment vertical="center"/>
    </xf>
    <xf numFmtId="0" fontId="12" fillId="0" borderId="0">
      <alignment vertical="center"/>
    </xf>
    <xf numFmtId="0" fontId="14" fillId="0" borderId="0">
      <alignment vertical="center"/>
    </xf>
    <xf numFmtId="0" fontId="14" fillId="0" borderId="0">
      <alignment vertical="center"/>
    </xf>
    <xf numFmtId="0" fontId="12" fillId="0" borderId="0">
      <alignment vertical="center"/>
    </xf>
    <xf numFmtId="0" fontId="14" fillId="0" borderId="0">
      <alignment vertical="center"/>
    </xf>
    <xf numFmtId="0" fontId="14"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4" fillId="0" borderId="0">
      <alignment vertical="center"/>
    </xf>
    <xf numFmtId="0" fontId="14" fillId="0" borderId="0">
      <alignment vertical="center"/>
    </xf>
    <xf numFmtId="0" fontId="12" fillId="0" borderId="0">
      <alignment vertical="center"/>
    </xf>
    <xf numFmtId="0" fontId="14" fillId="0" borderId="0">
      <alignment vertical="center"/>
    </xf>
    <xf numFmtId="0" fontId="12" fillId="0" borderId="0">
      <alignment vertical="center"/>
    </xf>
    <xf numFmtId="0" fontId="12" fillId="0" borderId="0">
      <alignment vertical="center"/>
    </xf>
    <xf numFmtId="0" fontId="14" fillId="0" borderId="0">
      <alignment vertical="center"/>
    </xf>
    <xf numFmtId="0" fontId="12" fillId="0" borderId="0">
      <alignment vertical="center"/>
    </xf>
    <xf numFmtId="0" fontId="14" fillId="0" borderId="0">
      <alignment vertical="center"/>
    </xf>
    <xf numFmtId="0" fontId="12" fillId="0" borderId="0">
      <alignment vertical="center"/>
    </xf>
    <xf numFmtId="0" fontId="14" fillId="0" borderId="0">
      <alignment vertical="center"/>
    </xf>
    <xf numFmtId="0" fontId="14" fillId="0" borderId="0">
      <alignment vertical="center"/>
    </xf>
    <xf numFmtId="0" fontId="14" fillId="0" borderId="0">
      <alignment vertical="center"/>
    </xf>
    <xf numFmtId="0" fontId="12" fillId="0" borderId="0">
      <alignment vertical="center"/>
    </xf>
    <xf numFmtId="0" fontId="14" fillId="0" borderId="0">
      <alignment vertical="center"/>
    </xf>
    <xf numFmtId="0" fontId="12" fillId="0" borderId="0">
      <alignment vertical="center"/>
    </xf>
    <xf numFmtId="0" fontId="12" fillId="0" borderId="0">
      <alignment vertical="center"/>
    </xf>
    <xf numFmtId="0" fontId="12" fillId="0" borderId="0">
      <alignment vertical="center"/>
    </xf>
    <xf numFmtId="0" fontId="14"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4"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4" fillId="0" borderId="0">
      <alignment vertical="center"/>
    </xf>
    <xf numFmtId="0" fontId="14" fillId="0" borderId="0">
      <alignment vertical="center"/>
    </xf>
    <xf numFmtId="0" fontId="12" fillId="0" borderId="0">
      <alignment vertical="center"/>
    </xf>
    <xf numFmtId="0" fontId="12" fillId="0" borderId="0">
      <alignment vertical="center"/>
    </xf>
    <xf numFmtId="0" fontId="12" fillId="0" borderId="0">
      <alignment vertical="center"/>
    </xf>
    <xf numFmtId="0" fontId="14"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4"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4" fillId="0" borderId="0">
      <alignment vertical="center"/>
    </xf>
    <xf numFmtId="0" fontId="14" fillId="0" borderId="0">
      <alignment vertical="center"/>
    </xf>
    <xf numFmtId="0" fontId="12" fillId="0" borderId="0">
      <alignment vertical="center"/>
    </xf>
    <xf numFmtId="0" fontId="14" fillId="0" borderId="0">
      <alignment vertical="center"/>
    </xf>
    <xf numFmtId="0" fontId="12" fillId="0" borderId="0">
      <alignment vertical="center"/>
    </xf>
    <xf numFmtId="0" fontId="12" fillId="0" borderId="0">
      <alignment vertical="center"/>
    </xf>
    <xf numFmtId="0" fontId="12" fillId="0" borderId="0">
      <alignment vertical="center"/>
    </xf>
    <xf numFmtId="0" fontId="14" fillId="0" borderId="0">
      <alignment vertical="center"/>
    </xf>
    <xf numFmtId="0" fontId="12" fillId="0" borderId="0">
      <alignment vertical="center"/>
    </xf>
    <xf numFmtId="0" fontId="14" fillId="0" borderId="0">
      <alignment vertical="center"/>
    </xf>
    <xf numFmtId="0" fontId="14"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4" fillId="0" borderId="0">
      <alignment vertical="center"/>
    </xf>
    <xf numFmtId="0" fontId="12" fillId="0" borderId="0">
      <alignment vertical="center"/>
    </xf>
    <xf numFmtId="0" fontId="14" fillId="0" borderId="0">
      <alignment vertical="center"/>
    </xf>
    <xf numFmtId="0" fontId="14"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4"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4"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4" fillId="0" borderId="0">
      <alignment vertical="center"/>
    </xf>
    <xf numFmtId="0" fontId="14"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4" fillId="0" borderId="0">
      <alignment vertical="center"/>
    </xf>
    <xf numFmtId="0" fontId="14" fillId="0" borderId="0">
      <alignment vertical="center"/>
    </xf>
    <xf numFmtId="0" fontId="12" fillId="0" borderId="0">
      <alignment vertical="center"/>
    </xf>
    <xf numFmtId="0" fontId="14"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4" fillId="0" borderId="0">
      <alignment vertical="center"/>
    </xf>
    <xf numFmtId="0" fontId="14" fillId="0" borderId="0">
      <alignment vertical="center"/>
    </xf>
    <xf numFmtId="0" fontId="14" fillId="0" borderId="0">
      <alignment vertical="center"/>
    </xf>
    <xf numFmtId="0" fontId="12" fillId="0" borderId="0">
      <alignment vertical="center"/>
    </xf>
    <xf numFmtId="0" fontId="14" fillId="0" borderId="0">
      <alignment vertical="center"/>
    </xf>
    <xf numFmtId="0" fontId="12" fillId="0" borderId="0">
      <alignment vertical="center"/>
    </xf>
    <xf numFmtId="0" fontId="14" fillId="0" borderId="0">
      <alignment vertical="center"/>
    </xf>
    <xf numFmtId="0" fontId="12" fillId="0" borderId="0">
      <alignment vertical="center"/>
    </xf>
    <xf numFmtId="0" fontId="14" fillId="0" borderId="0">
      <alignment vertical="center"/>
    </xf>
    <xf numFmtId="0" fontId="14"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4"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4" fillId="0" borderId="0">
      <alignment vertical="center"/>
    </xf>
    <xf numFmtId="0" fontId="14" fillId="0" borderId="0">
      <alignment vertical="center"/>
    </xf>
    <xf numFmtId="0" fontId="12" fillId="0" borderId="0">
      <alignment vertical="center"/>
    </xf>
    <xf numFmtId="0" fontId="14" fillId="0" borderId="0">
      <alignment vertical="center"/>
    </xf>
    <xf numFmtId="0" fontId="12" fillId="0" borderId="0">
      <alignment vertical="center"/>
    </xf>
    <xf numFmtId="0" fontId="12" fillId="0" borderId="0">
      <alignment vertical="center"/>
    </xf>
    <xf numFmtId="0" fontId="14" fillId="0" borderId="0">
      <alignment vertical="center"/>
    </xf>
    <xf numFmtId="0" fontId="14" fillId="0" borderId="0">
      <alignment vertical="center"/>
    </xf>
    <xf numFmtId="0" fontId="12" fillId="0" borderId="0">
      <alignment vertical="center"/>
    </xf>
    <xf numFmtId="0" fontId="12" fillId="0" borderId="0">
      <alignment vertical="center"/>
    </xf>
    <xf numFmtId="0" fontId="14" fillId="0" borderId="0">
      <alignment vertical="center"/>
    </xf>
    <xf numFmtId="0" fontId="12" fillId="0" borderId="0">
      <alignment vertical="center"/>
    </xf>
    <xf numFmtId="0" fontId="14" fillId="0" borderId="0">
      <alignment vertical="center"/>
    </xf>
    <xf numFmtId="0" fontId="14" fillId="0" borderId="0">
      <alignment vertical="center"/>
    </xf>
    <xf numFmtId="0" fontId="14" fillId="0" borderId="0">
      <alignment vertical="center"/>
    </xf>
    <xf numFmtId="0" fontId="12" fillId="0" borderId="0">
      <alignment vertical="center"/>
    </xf>
    <xf numFmtId="0" fontId="12" fillId="0" borderId="0">
      <alignment vertical="center"/>
    </xf>
    <xf numFmtId="0" fontId="14" fillId="0" borderId="0">
      <alignment vertical="center"/>
    </xf>
    <xf numFmtId="0" fontId="12" fillId="0" borderId="0">
      <alignment vertical="center"/>
    </xf>
    <xf numFmtId="0" fontId="14" fillId="0" borderId="0">
      <alignment vertical="center"/>
    </xf>
    <xf numFmtId="0" fontId="12" fillId="0" borderId="0">
      <alignment vertical="center"/>
    </xf>
    <xf numFmtId="0" fontId="14"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4" fillId="0" borderId="0">
      <alignment vertical="center"/>
    </xf>
    <xf numFmtId="0" fontId="12" fillId="0" borderId="0">
      <alignment vertical="center"/>
    </xf>
    <xf numFmtId="0" fontId="14"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4" fillId="0" borderId="0">
      <alignment vertical="center"/>
    </xf>
    <xf numFmtId="0" fontId="14"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4"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4"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4" fillId="0" borderId="0">
      <alignment vertical="center"/>
    </xf>
    <xf numFmtId="0" fontId="14" fillId="0" borderId="0">
      <alignment vertical="center"/>
    </xf>
    <xf numFmtId="0" fontId="14" fillId="0" borderId="0">
      <alignment vertical="center"/>
    </xf>
    <xf numFmtId="0" fontId="12" fillId="0" borderId="0">
      <alignment vertical="center"/>
    </xf>
    <xf numFmtId="0" fontId="14" fillId="0" borderId="0">
      <alignment vertical="center"/>
    </xf>
    <xf numFmtId="0" fontId="14"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4" fillId="0" borderId="0">
      <alignment vertical="center"/>
    </xf>
    <xf numFmtId="0" fontId="14" fillId="0" borderId="0">
      <alignment vertical="center"/>
    </xf>
    <xf numFmtId="0" fontId="12" fillId="0" borderId="0">
      <alignment vertical="center"/>
    </xf>
    <xf numFmtId="0" fontId="14" fillId="0" borderId="0">
      <alignment vertical="center"/>
    </xf>
    <xf numFmtId="0" fontId="14"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4" fillId="0" borderId="0">
      <alignment vertical="center"/>
    </xf>
    <xf numFmtId="0" fontId="12" fillId="0" borderId="0">
      <alignment vertical="center"/>
    </xf>
    <xf numFmtId="0" fontId="12" fillId="0" borderId="0">
      <alignment vertical="center"/>
    </xf>
    <xf numFmtId="0" fontId="14" fillId="0" borderId="0">
      <alignment vertical="center"/>
    </xf>
    <xf numFmtId="0" fontId="14"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4" fillId="0" borderId="0">
      <alignment vertical="center"/>
    </xf>
    <xf numFmtId="0" fontId="12"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4"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4" fillId="0" borderId="0">
      <alignment vertical="center"/>
    </xf>
    <xf numFmtId="0" fontId="14" fillId="0" borderId="0">
      <alignment vertical="center"/>
    </xf>
    <xf numFmtId="0" fontId="14"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4"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4"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4"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4" fillId="0" borderId="0">
      <alignment vertical="center"/>
    </xf>
    <xf numFmtId="0" fontId="14" fillId="0" borderId="0">
      <alignment vertical="center"/>
    </xf>
    <xf numFmtId="0" fontId="14" fillId="0" borderId="0">
      <alignment vertical="center"/>
    </xf>
    <xf numFmtId="0" fontId="12" fillId="0" borderId="0">
      <alignment vertical="center"/>
    </xf>
    <xf numFmtId="0" fontId="12" fillId="0" borderId="0">
      <alignment vertical="center"/>
    </xf>
    <xf numFmtId="0" fontId="12" fillId="0" borderId="0">
      <alignment vertical="center"/>
    </xf>
    <xf numFmtId="0" fontId="14" fillId="0" borderId="0">
      <alignment vertical="center"/>
    </xf>
    <xf numFmtId="0" fontId="14"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4"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4"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4" fillId="0" borderId="0">
      <alignment vertical="center"/>
    </xf>
    <xf numFmtId="0" fontId="12" fillId="0" borderId="0">
      <alignment vertical="center"/>
    </xf>
    <xf numFmtId="0" fontId="12" fillId="0" borderId="0">
      <alignment vertical="center"/>
    </xf>
    <xf numFmtId="0" fontId="14"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4" fillId="0" borderId="0">
      <alignment vertical="center"/>
    </xf>
    <xf numFmtId="0" fontId="14" fillId="0" borderId="0">
      <alignment vertical="center"/>
    </xf>
    <xf numFmtId="0" fontId="14" fillId="0" borderId="0">
      <alignment vertical="center"/>
    </xf>
    <xf numFmtId="0" fontId="12" fillId="0" borderId="0">
      <alignment vertical="center"/>
    </xf>
    <xf numFmtId="0" fontId="12" fillId="0" borderId="0">
      <alignment vertical="center"/>
    </xf>
    <xf numFmtId="0" fontId="12" fillId="0" borderId="0">
      <alignment vertical="center"/>
    </xf>
    <xf numFmtId="0" fontId="14"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4" fillId="0" borderId="0">
      <alignment vertical="center"/>
    </xf>
    <xf numFmtId="0" fontId="14" fillId="0" borderId="0">
      <alignment vertical="center"/>
    </xf>
    <xf numFmtId="0" fontId="12" fillId="0" borderId="0">
      <alignment vertical="center"/>
    </xf>
    <xf numFmtId="0" fontId="12" fillId="0" borderId="0">
      <alignment vertical="center"/>
    </xf>
    <xf numFmtId="0" fontId="14" fillId="0" borderId="0">
      <alignment vertical="center"/>
    </xf>
    <xf numFmtId="0" fontId="12" fillId="0" borderId="0">
      <alignment vertical="center"/>
    </xf>
    <xf numFmtId="0" fontId="14"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4" fillId="0" borderId="0">
      <alignment vertical="center"/>
    </xf>
    <xf numFmtId="0" fontId="12" fillId="0" borderId="0">
      <alignment vertical="center"/>
    </xf>
    <xf numFmtId="0" fontId="14" fillId="0" borderId="0">
      <alignment vertical="center"/>
    </xf>
    <xf numFmtId="0" fontId="12" fillId="0" borderId="0">
      <alignment vertical="center"/>
    </xf>
    <xf numFmtId="0" fontId="14" fillId="0" borderId="0">
      <alignment vertical="center"/>
    </xf>
    <xf numFmtId="0" fontId="14"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4" fillId="0" borderId="0">
      <alignment vertical="center"/>
    </xf>
    <xf numFmtId="0" fontId="12" fillId="0" borderId="0">
      <alignment vertical="center"/>
    </xf>
    <xf numFmtId="0" fontId="14" fillId="0" borderId="0">
      <alignment vertical="center"/>
    </xf>
    <xf numFmtId="0" fontId="14" fillId="0" borderId="0">
      <alignment vertical="center"/>
    </xf>
    <xf numFmtId="0" fontId="12" fillId="0" borderId="0">
      <alignment vertical="center"/>
    </xf>
    <xf numFmtId="0" fontId="14" fillId="0" borderId="0">
      <alignment vertical="center"/>
    </xf>
    <xf numFmtId="0" fontId="14" fillId="0" borderId="0">
      <alignment vertical="center"/>
    </xf>
    <xf numFmtId="0" fontId="12" fillId="0" borderId="0">
      <alignment vertical="center"/>
    </xf>
    <xf numFmtId="0" fontId="12" fillId="0" borderId="0">
      <alignment vertical="center"/>
    </xf>
    <xf numFmtId="0" fontId="14" fillId="0" borderId="0">
      <alignment vertical="center"/>
    </xf>
    <xf numFmtId="0" fontId="14"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4"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4" fillId="0" borderId="0">
      <alignment vertical="center"/>
    </xf>
    <xf numFmtId="0" fontId="14" fillId="0" borderId="0">
      <alignment vertical="center"/>
    </xf>
    <xf numFmtId="0" fontId="12" fillId="0" borderId="0">
      <alignment vertical="center"/>
    </xf>
    <xf numFmtId="0" fontId="14" fillId="0" borderId="0">
      <alignment vertical="center"/>
    </xf>
    <xf numFmtId="0" fontId="14" fillId="0" borderId="0">
      <alignment vertical="center"/>
    </xf>
    <xf numFmtId="0" fontId="12" fillId="0" borderId="0">
      <alignment vertical="center"/>
    </xf>
    <xf numFmtId="0" fontId="12" fillId="0" borderId="0">
      <alignment vertical="center"/>
    </xf>
    <xf numFmtId="0" fontId="12" fillId="0" borderId="0">
      <alignment vertical="center"/>
    </xf>
    <xf numFmtId="0" fontId="14" fillId="0" borderId="0">
      <alignment vertical="center"/>
    </xf>
    <xf numFmtId="0" fontId="14" fillId="0" borderId="0">
      <alignment vertical="center"/>
    </xf>
    <xf numFmtId="0" fontId="12" fillId="0" borderId="0">
      <alignment vertical="center"/>
    </xf>
    <xf numFmtId="0" fontId="12" fillId="0" borderId="0">
      <alignment vertical="center"/>
    </xf>
    <xf numFmtId="0" fontId="12" fillId="0" borderId="0">
      <alignment vertical="center"/>
    </xf>
    <xf numFmtId="0" fontId="14" fillId="0" borderId="0">
      <alignment vertical="center"/>
    </xf>
    <xf numFmtId="0" fontId="12" fillId="0" borderId="0">
      <alignment vertical="center"/>
    </xf>
    <xf numFmtId="0" fontId="12" fillId="0" borderId="0">
      <alignment vertical="center"/>
    </xf>
    <xf numFmtId="0" fontId="14" fillId="0" borderId="0">
      <alignment vertical="center"/>
    </xf>
    <xf numFmtId="0" fontId="12" fillId="0" borderId="0">
      <alignment vertical="center"/>
    </xf>
    <xf numFmtId="0" fontId="12" fillId="0" borderId="0">
      <alignment vertical="center"/>
    </xf>
    <xf numFmtId="0" fontId="12" fillId="0" borderId="0">
      <alignment vertical="center"/>
    </xf>
    <xf numFmtId="0" fontId="14" fillId="0" borderId="0">
      <alignment vertical="center"/>
    </xf>
    <xf numFmtId="0" fontId="14" fillId="0" borderId="0">
      <alignment vertical="center"/>
    </xf>
    <xf numFmtId="0" fontId="12" fillId="0" borderId="0">
      <alignment vertical="center"/>
    </xf>
    <xf numFmtId="0" fontId="12" fillId="0" borderId="0">
      <alignment vertical="center"/>
    </xf>
    <xf numFmtId="0" fontId="12" fillId="0" borderId="0">
      <alignment vertical="center"/>
    </xf>
    <xf numFmtId="0" fontId="14" fillId="0" borderId="0">
      <alignment vertical="center"/>
    </xf>
    <xf numFmtId="0" fontId="12" fillId="0" borderId="0">
      <alignment vertical="center"/>
    </xf>
    <xf numFmtId="0" fontId="12" fillId="0" borderId="0">
      <alignment vertical="center"/>
    </xf>
    <xf numFmtId="0" fontId="12" fillId="0" borderId="0">
      <alignment vertical="center"/>
    </xf>
    <xf numFmtId="0" fontId="14" fillId="0" borderId="0">
      <alignment vertical="center"/>
    </xf>
    <xf numFmtId="0" fontId="14" fillId="0" borderId="0">
      <alignment vertical="center"/>
    </xf>
    <xf numFmtId="0" fontId="12" fillId="0" borderId="0">
      <alignment vertical="center"/>
    </xf>
    <xf numFmtId="0" fontId="12" fillId="0" borderId="0">
      <alignment vertical="center"/>
    </xf>
    <xf numFmtId="0" fontId="12" fillId="0" borderId="0">
      <alignment vertical="center"/>
    </xf>
    <xf numFmtId="0" fontId="14" fillId="0" borderId="0">
      <alignment vertical="center"/>
    </xf>
    <xf numFmtId="0" fontId="12" fillId="0" borderId="0">
      <alignment vertical="center"/>
    </xf>
    <xf numFmtId="0" fontId="14"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4" fillId="0" borderId="0">
      <alignment vertical="center"/>
    </xf>
    <xf numFmtId="0" fontId="14" fillId="0" borderId="0">
      <alignment vertical="center"/>
    </xf>
    <xf numFmtId="0" fontId="14"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4" fillId="0" borderId="0">
      <alignment vertical="center"/>
    </xf>
    <xf numFmtId="0" fontId="14" fillId="0" borderId="0">
      <alignment vertical="center"/>
    </xf>
    <xf numFmtId="0" fontId="12" fillId="0" borderId="0">
      <alignment vertical="center"/>
    </xf>
    <xf numFmtId="0" fontId="14" fillId="0" borderId="0">
      <alignment vertical="center"/>
    </xf>
    <xf numFmtId="0" fontId="14"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4" fillId="0" borderId="0">
      <alignment vertical="center"/>
    </xf>
    <xf numFmtId="0" fontId="14"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4" fillId="0" borderId="0">
      <alignment vertical="center"/>
    </xf>
    <xf numFmtId="0" fontId="12" fillId="0" borderId="0">
      <alignment vertical="center"/>
    </xf>
    <xf numFmtId="0" fontId="12" fillId="0" borderId="0">
      <alignment vertical="center"/>
    </xf>
    <xf numFmtId="0" fontId="14" fillId="0" borderId="0">
      <alignment vertical="center"/>
    </xf>
    <xf numFmtId="0" fontId="14" fillId="0" borderId="0">
      <alignment vertical="center"/>
    </xf>
    <xf numFmtId="0" fontId="12" fillId="0" borderId="0">
      <alignment vertical="center"/>
    </xf>
    <xf numFmtId="0" fontId="12" fillId="0" borderId="0">
      <alignment vertical="center"/>
    </xf>
    <xf numFmtId="0" fontId="12" fillId="0" borderId="0">
      <alignment vertical="center"/>
    </xf>
    <xf numFmtId="0" fontId="14" fillId="0" borderId="0">
      <alignment vertical="center"/>
    </xf>
    <xf numFmtId="0" fontId="14"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4" fillId="0" borderId="0">
      <alignment vertical="center"/>
    </xf>
    <xf numFmtId="0" fontId="14"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4" fillId="0" borderId="0">
      <alignment vertical="center"/>
    </xf>
    <xf numFmtId="0" fontId="14"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4"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4" fillId="0" borderId="0">
      <alignment vertical="center"/>
    </xf>
    <xf numFmtId="0" fontId="14" fillId="0" borderId="0">
      <alignment vertical="center"/>
    </xf>
    <xf numFmtId="0" fontId="12" fillId="0" borderId="0">
      <alignment vertical="center"/>
    </xf>
    <xf numFmtId="0" fontId="14" fillId="0" borderId="0">
      <alignment vertical="center"/>
    </xf>
    <xf numFmtId="0" fontId="14"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4"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4" fillId="0" borderId="0">
      <alignment vertical="center"/>
    </xf>
    <xf numFmtId="0" fontId="14" fillId="0" borderId="0">
      <alignment vertical="center"/>
    </xf>
    <xf numFmtId="0" fontId="14"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4" fillId="0" borderId="0">
      <alignment vertical="center"/>
    </xf>
    <xf numFmtId="0" fontId="14" fillId="0" borderId="0">
      <alignment vertical="center"/>
    </xf>
    <xf numFmtId="0" fontId="12" fillId="0" borderId="0">
      <alignment vertical="center"/>
    </xf>
    <xf numFmtId="0" fontId="14" fillId="0" borderId="0">
      <alignment vertical="center"/>
    </xf>
    <xf numFmtId="0" fontId="14"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4"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4"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4" fillId="0" borderId="0">
      <alignment vertical="center"/>
    </xf>
    <xf numFmtId="0" fontId="14"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4"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4" fillId="0" borderId="0">
      <alignment vertical="center"/>
    </xf>
    <xf numFmtId="0" fontId="14" fillId="0" borderId="0">
      <alignment vertical="center"/>
    </xf>
    <xf numFmtId="0" fontId="12" fillId="0" borderId="0">
      <alignment vertical="center"/>
    </xf>
    <xf numFmtId="0" fontId="12" fillId="0" borderId="0">
      <alignment vertical="center"/>
    </xf>
    <xf numFmtId="0" fontId="14" fillId="0" borderId="0">
      <alignment vertical="center"/>
    </xf>
    <xf numFmtId="0" fontId="14"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4" fillId="0" borderId="0">
      <alignment vertical="center"/>
    </xf>
    <xf numFmtId="0" fontId="14"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4" fillId="0" borderId="0">
      <alignment vertical="center"/>
    </xf>
    <xf numFmtId="0" fontId="14"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4" fillId="0" borderId="0">
      <alignment vertical="center"/>
    </xf>
    <xf numFmtId="0" fontId="14" fillId="0" borderId="0">
      <alignment vertical="center"/>
    </xf>
    <xf numFmtId="0" fontId="12" fillId="0" borderId="0">
      <alignment vertical="center"/>
    </xf>
    <xf numFmtId="0" fontId="12" fillId="0" borderId="0">
      <alignment vertical="center"/>
    </xf>
    <xf numFmtId="0" fontId="14" fillId="0" borderId="0">
      <alignment vertical="center"/>
    </xf>
    <xf numFmtId="0" fontId="14" fillId="0" borderId="0">
      <alignment vertical="center"/>
    </xf>
    <xf numFmtId="0" fontId="12" fillId="0" borderId="0">
      <alignment vertical="center"/>
    </xf>
    <xf numFmtId="0" fontId="12" fillId="0" borderId="0">
      <alignment vertical="center"/>
    </xf>
    <xf numFmtId="0" fontId="12" fillId="0" borderId="0">
      <alignment vertical="center"/>
    </xf>
    <xf numFmtId="0" fontId="14"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4" fillId="0" borderId="0">
      <alignment vertical="center"/>
    </xf>
    <xf numFmtId="0" fontId="12" fillId="0" borderId="0">
      <alignment vertical="center"/>
    </xf>
    <xf numFmtId="0" fontId="12" fillId="0" borderId="0">
      <alignment vertical="center"/>
    </xf>
    <xf numFmtId="0" fontId="14" fillId="0" borderId="0">
      <alignment vertical="center"/>
    </xf>
    <xf numFmtId="0" fontId="14"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4" fillId="0" borderId="0">
      <alignment vertical="center"/>
    </xf>
    <xf numFmtId="0" fontId="12" fillId="0" borderId="0">
      <alignment vertical="center"/>
    </xf>
    <xf numFmtId="0" fontId="14" fillId="0" borderId="0">
      <alignment vertical="center"/>
    </xf>
    <xf numFmtId="0" fontId="14" fillId="0" borderId="0">
      <alignment vertical="center"/>
    </xf>
    <xf numFmtId="0" fontId="14"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4" fillId="0" borderId="0">
      <alignment vertical="center"/>
    </xf>
    <xf numFmtId="0" fontId="14"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4" fillId="0" borderId="0">
      <alignment vertical="center"/>
    </xf>
    <xf numFmtId="0" fontId="14"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4" fillId="0" borderId="0">
      <alignment vertical="center"/>
    </xf>
    <xf numFmtId="0" fontId="14" fillId="0" borderId="0">
      <alignment vertical="center"/>
    </xf>
    <xf numFmtId="0" fontId="12" fillId="0" borderId="0">
      <alignment vertical="center"/>
    </xf>
    <xf numFmtId="0" fontId="14"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4" fillId="0" borderId="0">
      <alignment vertical="center"/>
    </xf>
    <xf numFmtId="0" fontId="12" fillId="0" borderId="0">
      <alignment vertical="center"/>
    </xf>
    <xf numFmtId="0" fontId="12" fillId="0" borderId="0">
      <alignment vertical="center"/>
    </xf>
    <xf numFmtId="0" fontId="12" fillId="0" borderId="0">
      <alignment vertical="center"/>
    </xf>
    <xf numFmtId="0" fontId="14" fillId="0" borderId="0">
      <alignment vertical="center"/>
    </xf>
    <xf numFmtId="0" fontId="12" fillId="0" borderId="0">
      <alignment vertical="center"/>
    </xf>
    <xf numFmtId="0" fontId="14" fillId="0" borderId="0">
      <alignment vertical="center"/>
    </xf>
    <xf numFmtId="0" fontId="14"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4" fillId="0" borderId="0">
      <alignment vertical="center"/>
    </xf>
    <xf numFmtId="0" fontId="14"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4" fillId="0" borderId="0">
      <alignment vertical="center"/>
    </xf>
    <xf numFmtId="0" fontId="12" fillId="0" borderId="0">
      <alignment vertical="center"/>
    </xf>
    <xf numFmtId="0" fontId="14" fillId="0" borderId="0">
      <alignment vertical="center"/>
    </xf>
    <xf numFmtId="0" fontId="12" fillId="0" borderId="0">
      <alignment vertical="center"/>
    </xf>
    <xf numFmtId="0" fontId="12" fillId="0" borderId="0">
      <alignment vertical="center"/>
    </xf>
    <xf numFmtId="0" fontId="12" fillId="0" borderId="0">
      <alignment vertical="center"/>
    </xf>
    <xf numFmtId="0" fontId="14" fillId="0" borderId="0">
      <alignment vertical="center"/>
    </xf>
    <xf numFmtId="0" fontId="14" fillId="0" borderId="0">
      <alignment vertical="center"/>
    </xf>
    <xf numFmtId="0" fontId="12" fillId="0" borderId="0">
      <alignment vertical="center"/>
    </xf>
    <xf numFmtId="0" fontId="12" fillId="0" borderId="0">
      <alignment vertical="center"/>
    </xf>
    <xf numFmtId="0" fontId="12" fillId="0" borderId="0">
      <alignment vertical="center"/>
    </xf>
    <xf numFmtId="0" fontId="14" fillId="0" borderId="0">
      <alignment vertical="center"/>
    </xf>
    <xf numFmtId="0" fontId="12" fillId="0" borderId="0">
      <alignment vertical="center"/>
    </xf>
    <xf numFmtId="0" fontId="12" fillId="0" borderId="0">
      <alignment vertical="center"/>
    </xf>
    <xf numFmtId="0" fontId="12" fillId="0" borderId="0">
      <alignment vertical="center"/>
    </xf>
    <xf numFmtId="0" fontId="14" fillId="0" borderId="0">
      <alignment vertical="center"/>
    </xf>
    <xf numFmtId="0" fontId="14" fillId="0" borderId="0">
      <alignment vertical="center"/>
    </xf>
    <xf numFmtId="0" fontId="12" fillId="0" borderId="0">
      <alignment vertical="center"/>
    </xf>
    <xf numFmtId="0" fontId="12" fillId="0" borderId="0">
      <alignment vertical="center"/>
    </xf>
    <xf numFmtId="0" fontId="14" fillId="0" borderId="0">
      <alignment vertical="center"/>
    </xf>
    <xf numFmtId="0" fontId="12" fillId="0" borderId="0">
      <alignment vertical="center"/>
    </xf>
    <xf numFmtId="0" fontId="14" fillId="0" borderId="0">
      <alignment vertical="center"/>
    </xf>
    <xf numFmtId="0" fontId="14"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4" fillId="0" borderId="0">
      <alignment vertical="center"/>
    </xf>
    <xf numFmtId="0" fontId="12" fillId="0" borderId="0">
      <alignment vertical="center"/>
    </xf>
    <xf numFmtId="0" fontId="14" fillId="0" borderId="0">
      <alignment vertical="center"/>
    </xf>
    <xf numFmtId="0" fontId="12" fillId="0" borderId="0">
      <alignment vertical="center"/>
    </xf>
    <xf numFmtId="0" fontId="14"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4" fillId="0" borderId="0">
      <alignment vertical="center"/>
    </xf>
    <xf numFmtId="0" fontId="14" fillId="0" borderId="0">
      <alignment vertical="center"/>
    </xf>
    <xf numFmtId="0" fontId="12" fillId="0" borderId="0">
      <alignment vertical="center"/>
    </xf>
    <xf numFmtId="0" fontId="14" fillId="0" borderId="0">
      <alignment vertical="center"/>
    </xf>
    <xf numFmtId="0" fontId="12" fillId="0" borderId="0">
      <alignment vertical="center"/>
    </xf>
    <xf numFmtId="0" fontId="14" fillId="0" borderId="0">
      <alignment vertical="center"/>
    </xf>
    <xf numFmtId="0" fontId="12" fillId="0" borderId="0">
      <alignment vertical="center"/>
    </xf>
    <xf numFmtId="0" fontId="12" fillId="0" borderId="0">
      <alignment vertical="center"/>
    </xf>
    <xf numFmtId="0" fontId="14" fillId="0" borderId="0">
      <alignment vertical="center"/>
    </xf>
    <xf numFmtId="0" fontId="12" fillId="0" borderId="0">
      <alignment vertical="center"/>
    </xf>
    <xf numFmtId="0" fontId="14"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4"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4" fillId="0" borderId="0">
      <alignment vertical="center"/>
    </xf>
    <xf numFmtId="0" fontId="14" fillId="0" borderId="0">
      <alignment vertical="center"/>
    </xf>
    <xf numFmtId="0" fontId="12" fillId="0" borderId="0">
      <alignment vertical="center"/>
    </xf>
    <xf numFmtId="0" fontId="14"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4"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4"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4" fillId="0" borderId="0">
      <alignment vertical="center"/>
    </xf>
    <xf numFmtId="0" fontId="12" fillId="0" borderId="0">
      <alignment vertical="center"/>
    </xf>
    <xf numFmtId="0" fontId="14" fillId="0" borderId="0">
      <alignment vertical="center"/>
    </xf>
    <xf numFmtId="0" fontId="14" fillId="0" borderId="0">
      <alignment vertical="center"/>
    </xf>
    <xf numFmtId="0" fontId="14"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2" fillId="0" borderId="0">
      <alignment vertical="center"/>
    </xf>
    <xf numFmtId="0" fontId="12" fillId="0" borderId="0">
      <alignment vertical="center"/>
    </xf>
    <xf numFmtId="0" fontId="14" fillId="0" borderId="0">
      <alignment vertical="center"/>
    </xf>
    <xf numFmtId="0" fontId="14" fillId="0" borderId="0">
      <alignment vertical="center"/>
    </xf>
    <xf numFmtId="0" fontId="14"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2" fillId="0" borderId="0">
      <alignment vertical="center"/>
    </xf>
    <xf numFmtId="0" fontId="14" fillId="0" borderId="0">
      <alignment vertical="center"/>
    </xf>
    <xf numFmtId="0" fontId="14" fillId="0" borderId="0">
      <alignment vertical="center"/>
    </xf>
    <xf numFmtId="0" fontId="12" fillId="0" borderId="0">
      <alignment vertical="center"/>
    </xf>
    <xf numFmtId="0" fontId="12" fillId="0" borderId="0">
      <alignment vertical="center"/>
    </xf>
    <xf numFmtId="0" fontId="12" fillId="0" borderId="0">
      <alignment vertical="center"/>
    </xf>
    <xf numFmtId="0" fontId="14" fillId="0" borderId="0">
      <alignment vertical="center"/>
    </xf>
    <xf numFmtId="0" fontId="14" fillId="0" borderId="0">
      <alignment vertical="center"/>
    </xf>
    <xf numFmtId="0" fontId="12" fillId="0" borderId="0">
      <alignment vertical="center"/>
    </xf>
    <xf numFmtId="0" fontId="12" fillId="0" borderId="0">
      <alignment vertical="center"/>
    </xf>
    <xf numFmtId="0" fontId="12" fillId="0" borderId="0">
      <alignment vertical="center"/>
    </xf>
    <xf numFmtId="0" fontId="14" fillId="0" borderId="0">
      <alignment vertical="center"/>
    </xf>
    <xf numFmtId="0" fontId="14" fillId="0" borderId="0">
      <alignment vertical="center"/>
    </xf>
    <xf numFmtId="0" fontId="12" fillId="0" borderId="0">
      <alignment vertical="center"/>
    </xf>
    <xf numFmtId="0" fontId="14" fillId="0" borderId="0">
      <alignment vertical="center"/>
    </xf>
    <xf numFmtId="0" fontId="12" fillId="0" borderId="0">
      <alignment vertical="center"/>
    </xf>
    <xf numFmtId="0" fontId="12" fillId="0" borderId="0">
      <alignment vertical="center"/>
    </xf>
    <xf numFmtId="0" fontId="14" fillId="0" borderId="0">
      <alignment vertical="center"/>
    </xf>
    <xf numFmtId="0" fontId="14" fillId="0" borderId="0">
      <alignment vertical="center"/>
    </xf>
    <xf numFmtId="0" fontId="12" fillId="0" borderId="0">
      <alignment vertical="center"/>
    </xf>
    <xf numFmtId="0" fontId="12" fillId="0" borderId="0">
      <alignment vertical="center"/>
    </xf>
    <xf numFmtId="0" fontId="14"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4" fillId="0" borderId="0">
      <alignment vertical="center"/>
    </xf>
    <xf numFmtId="0" fontId="14"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4" fillId="0" borderId="0">
      <alignment vertical="center"/>
    </xf>
    <xf numFmtId="0" fontId="14"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4" fillId="0" borderId="0">
      <alignment vertical="center"/>
    </xf>
    <xf numFmtId="0" fontId="14"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4" fillId="0" borderId="0">
      <alignment vertical="center"/>
    </xf>
    <xf numFmtId="0" fontId="14"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4" fillId="0" borderId="0">
      <alignment vertical="center"/>
    </xf>
    <xf numFmtId="0" fontId="14" fillId="0" borderId="0">
      <alignment vertical="center"/>
    </xf>
    <xf numFmtId="0" fontId="12" fillId="0" borderId="0">
      <alignment vertical="center"/>
    </xf>
    <xf numFmtId="0" fontId="14" fillId="0" borderId="0">
      <alignment vertical="center"/>
    </xf>
    <xf numFmtId="0" fontId="14"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4" fillId="0" borderId="0">
      <alignment vertical="center"/>
    </xf>
    <xf numFmtId="0" fontId="14" fillId="0" borderId="0">
      <alignment vertical="center"/>
    </xf>
    <xf numFmtId="0" fontId="12" fillId="0" borderId="0">
      <alignment vertical="center"/>
    </xf>
    <xf numFmtId="0" fontId="14" fillId="0" borderId="0">
      <alignment vertical="center"/>
    </xf>
    <xf numFmtId="0" fontId="14"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4" fillId="0" borderId="0">
      <alignment vertical="center"/>
    </xf>
    <xf numFmtId="0" fontId="12" fillId="0" borderId="0">
      <alignment vertical="center"/>
    </xf>
    <xf numFmtId="0" fontId="12" fillId="0" borderId="0">
      <alignment vertical="center"/>
    </xf>
    <xf numFmtId="0" fontId="14" fillId="0" borderId="0">
      <alignment vertical="center"/>
    </xf>
    <xf numFmtId="0" fontId="14" fillId="0" borderId="0">
      <alignment vertical="center"/>
    </xf>
    <xf numFmtId="0" fontId="12" fillId="0" borderId="0">
      <alignment vertical="center"/>
    </xf>
    <xf numFmtId="0" fontId="14" fillId="0" borderId="0">
      <alignment vertical="center"/>
    </xf>
    <xf numFmtId="0" fontId="14" fillId="0" borderId="0">
      <alignment vertical="center"/>
    </xf>
    <xf numFmtId="0" fontId="12" fillId="0" borderId="0">
      <alignment vertical="center"/>
    </xf>
    <xf numFmtId="0" fontId="12" fillId="0" borderId="0">
      <alignment vertical="center"/>
    </xf>
    <xf numFmtId="0" fontId="12" fillId="0" borderId="0">
      <alignment vertical="center"/>
    </xf>
    <xf numFmtId="0" fontId="14"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4"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4" fillId="0" borderId="0">
      <alignment vertical="center"/>
    </xf>
    <xf numFmtId="0" fontId="14" fillId="0" borderId="0">
      <alignment vertical="center"/>
    </xf>
    <xf numFmtId="0" fontId="12" fillId="0" borderId="0">
      <alignment vertical="center"/>
    </xf>
    <xf numFmtId="0" fontId="12" fillId="0" borderId="0">
      <alignment vertical="center"/>
    </xf>
    <xf numFmtId="0" fontId="14" fillId="0" borderId="0">
      <alignment vertical="center"/>
    </xf>
    <xf numFmtId="0" fontId="12" fillId="0" borderId="0">
      <alignment vertical="center"/>
    </xf>
    <xf numFmtId="0" fontId="14"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4" fillId="0" borderId="0">
      <alignment vertical="center"/>
    </xf>
    <xf numFmtId="0" fontId="14" fillId="0" borderId="0">
      <alignment vertical="center"/>
    </xf>
    <xf numFmtId="0" fontId="14"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4" fillId="0" borderId="0">
      <alignment vertical="center"/>
    </xf>
    <xf numFmtId="0" fontId="12" fillId="0" borderId="0">
      <alignment vertical="center"/>
    </xf>
    <xf numFmtId="0" fontId="14" fillId="0" borderId="0">
      <alignment vertical="center"/>
    </xf>
    <xf numFmtId="0" fontId="14" fillId="0" borderId="0">
      <alignment vertical="center"/>
    </xf>
    <xf numFmtId="0" fontId="14"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4" fillId="0" borderId="0">
      <alignment vertical="center"/>
    </xf>
    <xf numFmtId="0" fontId="12" fillId="0" borderId="0">
      <alignment vertical="center"/>
    </xf>
    <xf numFmtId="0" fontId="14"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4" fillId="0" borderId="0">
      <alignment vertical="center"/>
    </xf>
    <xf numFmtId="0" fontId="14" fillId="0" borderId="0">
      <alignment vertical="center"/>
    </xf>
    <xf numFmtId="0" fontId="14"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4" fillId="0" borderId="0">
      <alignment vertical="center"/>
    </xf>
    <xf numFmtId="0" fontId="14" fillId="0" borderId="0">
      <alignment vertical="center"/>
    </xf>
    <xf numFmtId="0" fontId="12" fillId="0" borderId="0">
      <alignment vertical="center"/>
    </xf>
    <xf numFmtId="0" fontId="12" fillId="0" borderId="0">
      <alignment vertical="center"/>
    </xf>
    <xf numFmtId="0" fontId="14" fillId="0" borderId="0">
      <alignment vertical="center"/>
    </xf>
    <xf numFmtId="0" fontId="14" fillId="0" borderId="0">
      <alignment vertical="center"/>
    </xf>
    <xf numFmtId="0" fontId="14" fillId="0" borderId="0">
      <alignment vertical="center"/>
    </xf>
    <xf numFmtId="0" fontId="12" fillId="0" borderId="0">
      <alignment vertical="center"/>
    </xf>
    <xf numFmtId="0" fontId="12" fillId="0" borderId="0">
      <alignment vertical="center"/>
    </xf>
    <xf numFmtId="0" fontId="14" fillId="0" borderId="0">
      <alignment vertical="center"/>
    </xf>
    <xf numFmtId="0" fontId="14"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4" fillId="0" borderId="0">
      <alignment vertical="center"/>
    </xf>
    <xf numFmtId="0" fontId="14" fillId="0" borderId="0">
      <alignment vertical="center"/>
    </xf>
    <xf numFmtId="0" fontId="12" fillId="0" borderId="0">
      <alignment vertical="center"/>
    </xf>
    <xf numFmtId="0" fontId="12" fillId="0" borderId="0">
      <alignment vertical="center"/>
    </xf>
    <xf numFmtId="0" fontId="12" fillId="0" borderId="0">
      <alignment vertical="center"/>
    </xf>
    <xf numFmtId="0" fontId="14"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4" fillId="0" borderId="0">
      <alignment vertical="center"/>
    </xf>
    <xf numFmtId="0" fontId="12" fillId="0" borderId="0">
      <alignment vertical="center"/>
    </xf>
    <xf numFmtId="0" fontId="14"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4"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4" fillId="0" borderId="0">
      <alignment vertical="center"/>
    </xf>
    <xf numFmtId="0" fontId="14"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2" fillId="0" borderId="0">
      <alignment vertical="center"/>
    </xf>
    <xf numFmtId="0" fontId="14" fillId="0" borderId="0">
      <alignment vertical="center"/>
    </xf>
    <xf numFmtId="0" fontId="14" fillId="0" borderId="0">
      <alignment vertical="center"/>
    </xf>
    <xf numFmtId="0" fontId="12" fillId="0" borderId="0">
      <alignment vertical="center"/>
    </xf>
    <xf numFmtId="0" fontId="12" fillId="0" borderId="0">
      <alignment vertical="center"/>
    </xf>
    <xf numFmtId="0" fontId="12" fillId="0" borderId="0">
      <alignment vertical="center"/>
    </xf>
    <xf numFmtId="0" fontId="14" fillId="0" borderId="0">
      <alignment vertical="center"/>
    </xf>
    <xf numFmtId="0" fontId="14"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2" fillId="0" borderId="0">
      <alignment vertical="center"/>
    </xf>
    <xf numFmtId="0" fontId="12" fillId="0" borderId="0">
      <alignment vertical="center"/>
    </xf>
    <xf numFmtId="0" fontId="14" fillId="0" borderId="0">
      <alignment vertical="center"/>
    </xf>
    <xf numFmtId="0" fontId="14"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4" fillId="0" borderId="0">
      <alignment vertical="center"/>
    </xf>
    <xf numFmtId="0" fontId="14" fillId="0" borderId="0">
      <alignment vertical="center"/>
    </xf>
    <xf numFmtId="0" fontId="12" fillId="0" borderId="0">
      <alignment vertical="center"/>
    </xf>
    <xf numFmtId="0" fontId="12" fillId="0" borderId="0">
      <alignment vertical="center"/>
    </xf>
    <xf numFmtId="0" fontId="14"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4" fillId="0" borderId="0">
      <alignment vertical="center"/>
    </xf>
    <xf numFmtId="0" fontId="12" fillId="0" borderId="0">
      <alignment vertical="center"/>
    </xf>
    <xf numFmtId="0" fontId="14"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4" fillId="0" borderId="0">
      <alignment vertical="center"/>
    </xf>
    <xf numFmtId="0" fontId="14" fillId="0" borderId="0">
      <alignment vertical="center"/>
    </xf>
    <xf numFmtId="0" fontId="12" fillId="0" borderId="0">
      <alignment vertical="center"/>
    </xf>
    <xf numFmtId="0" fontId="14"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4" fillId="0" borderId="0">
      <alignment vertical="center"/>
    </xf>
    <xf numFmtId="0" fontId="14" fillId="0" borderId="0">
      <alignment vertical="center"/>
    </xf>
    <xf numFmtId="0" fontId="12" fillId="0" borderId="0">
      <alignment vertical="center"/>
    </xf>
    <xf numFmtId="0" fontId="14"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4" fillId="0" borderId="0">
      <alignment vertical="center"/>
    </xf>
    <xf numFmtId="0" fontId="14"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4" fillId="0" borderId="0">
      <alignment vertical="center"/>
    </xf>
    <xf numFmtId="0" fontId="14"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4" fillId="0" borderId="0">
      <alignment vertical="center"/>
    </xf>
    <xf numFmtId="0" fontId="14" fillId="0" borderId="0">
      <alignment vertical="center"/>
    </xf>
    <xf numFmtId="0" fontId="12" fillId="0" borderId="0">
      <alignment vertical="center"/>
    </xf>
    <xf numFmtId="0" fontId="12" fillId="0" borderId="0">
      <alignment vertical="center"/>
    </xf>
    <xf numFmtId="0" fontId="14"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4"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4" fillId="0" borderId="0">
      <alignment vertical="center"/>
    </xf>
    <xf numFmtId="0" fontId="14"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4" fillId="0" borderId="0">
      <alignment vertical="center"/>
    </xf>
    <xf numFmtId="0" fontId="14" fillId="0" borderId="0">
      <alignment vertical="center"/>
    </xf>
    <xf numFmtId="0" fontId="12" fillId="0" borderId="0">
      <alignment vertical="center"/>
    </xf>
    <xf numFmtId="0" fontId="14" fillId="0" borderId="0">
      <alignment vertical="center"/>
    </xf>
    <xf numFmtId="0" fontId="12" fillId="0" borderId="0">
      <alignment vertical="center"/>
    </xf>
    <xf numFmtId="0" fontId="14" fillId="0" borderId="0">
      <alignment vertical="center"/>
    </xf>
    <xf numFmtId="0" fontId="12" fillId="0" borderId="0">
      <alignment vertical="center"/>
    </xf>
    <xf numFmtId="0" fontId="14" fillId="0" borderId="0">
      <alignment vertical="center"/>
    </xf>
    <xf numFmtId="0" fontId="14"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4" fillId="0" borderId="0">
      <alignment vertical="center"/>
    </xf>
    <xf numFmtId="0" fontId="14"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4" fillId="0" borderId="0">
      <alignment vertical="center"/>
    </xf>
    <xf numFmtId="0" fontId="12" fillId="0" borderId="0">
      <alignment vertical="center"/>
    </xf>
    <xf numFmtId="0" fontId="12" fillId="0" borderId="0">
      <alignment vertical="center"/>
    </xf>
    <xf numFmtId="0" fontId="12" fillId="0" borderId="0">
      <alignment vertical="center"/>
    </xf>
    <xf numFmtId="0" fontId="14"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4"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4" fillId="0" borderId="0">
      <alignment vertical="center"/>
    </xf>
    <xf numFmtId="0" fontId="12" fillId="0" borderId="0">
      <alignment vertical="center"/>
    </xf>
    <xf numFmtId="0" fontId="14" fillId="0" borderId="0">
      <alignment vertical="center"/>
    </xf>
    <xf numFmtId="0" fontId="14"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4" fillId="0" borderId="0">
      <alignment vertical="center"/>
    </xf>
    <xf numFmtId="0" fontId="14"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4" fillId="0" borderId="0">
      <alignment vertical="center"/>
    </xf>
    <xf numFmtId="0" fontId="14"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4" fillId="0" borderId="0">
      <alignment vertical="center"/>
    </xf>
    <xf numFmtId="0" fontId="12" fillId="0" borderId="0">
      <alignment vertical="center"/>
    </xf>
    <xf numFmtId="0" fontId="12" fillId="0" borderId="0">
      <alignment vertical="center"/>
    </xf>
    <xf numFmtId="0" fontId="14" fillId="0" borderId="0">
      <alignment vertical="center"/>
    </xf>
    <xf numFmtId="0" fontId="14" fillId="0" borderId="0">
      <alignment vertical="center"/>
    </xf>
    <xf numFmtId="0" fontId="12" fillId="0" borderId="0">
      <alignment vertical="center"/>
    </xf>
    <xf numFmtId="0" fontId="14"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4" fillId="0" borderId="0">
      <alignment vertical="center"/>
    </xf>
    <xf numFmtId="0" fontId="12" fillId="0" borderId="0">
      <alignment vertical="center"/>
    </xf>
    <xf numFmtId="0" fontId="14"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4" fillId="0" borderId="0">
      <alignment vertical="center"/>
    </xf>
    <xf numFmtId="0" fontId="12" fillId="0" borderId="0">
      <alignment vertical="center"/>
    </xf>
    <xf numFmtId="0" fontId="12" fillId="0" borderId="0">
      <alignment vertical="center"/>
    </xf>
    <xf numFmtId="0" fontId="12" fillId="0" borderId="0">
      <alignment vertical="center"/>
    </xf>
    <xf numFmtId="0" fontId="14" fillId="0" borderId="0">
      <alignment vertical="center"/>
    </xf>
    <xf numFmtId="0" fontId="14" fillId="0" borderId="0">
      <alignment vertical="center"/>
    </xf>
    <xf numFmtId="0" fontId="12" fillId="0" borderId="0">
      <alignment vertical="center"/>
    </xf>
    <xf numFmtId="0" fontId="14"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4" fillId="0" borderId="0">
      <alignment vertical="center"/>
    </xf>
    <xf numFmtId="0" fontId="14"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4" fillId="0" borderId="0">
      <alignment vertical="center"/>
    </xf>
    <xf numFmtId="0" fontId="14"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4" fillId="0" borderId="0">
      <alignment vertical="center"/>
    </xf>
    <xf numFmtId="0" fontId="12" fillId="0" borderId="0">
      <alignment vertical="center"/>
    </xf>
    <xf numFmtId="0" fontId="12" fillId="0" borderId="0">
      <alignment vertical="center"/>
    </xf>
    <xf numFmtId="0" fontId="14" fillId="0" borderId="0">
      <alignment vertical="center"/>
    </xf>
    <xf numFmtId="0" fontId="14"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4"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4"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4"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4" fillId="0" borderId="0">
      <alignment vertical="center"/>
    </xf>
    <xf numFmtId="0" fontId="14"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4" fillId="0" borderId="0">
      <alignment vertical="center"/>
    </xf>
    <xf numFmtId="0" fontId="14" fillId="0" borderId="0">
      <alignment vertical="center"/>
    </xf>
    <xf numFmtId="0" fontId="14"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4" fillId="0" borderId="0">
      <alignment vertical="center"/>
    </xf>
    <xf numFmtId="0" fontId="14" fillId="0" borderId="0">
      <alignment vertical="center"/>
    </xf>
    <xf numFmtId="0" fontId="12" fillId="0" borderId="0">
      <alignment vertical="center"/>
    </xf>
    <xf numFmtId="0" fontId="14" fillId="0" borderId="0">
      <alignment vertical="center"/>
    </xf>
    <xf numFmtId="0" fontId="14"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4" fillId="0" borderId="0">
      <alignment vertical="center"/>
    </xf>
    <xf numFmtId="0" fontId="14"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4" fillId="0" borderId="0">
      <alignment vertical="center"/>
    </xf>
    <xf numFmtId="0" fontId="12" fillId="0" borderId="0">
      <alignment vertical="center"/>
    </xf>
    <xf numFmtId="0" fontId="14" fillId="0" borderId="0">
      <alignment vertical="center"/>
    </xf>
    <xf numFmtId="0" fontId="12" fillId="0" borderId="0">
      <alignment vertical="center"/>
    </xf>
    <xf numFmtId="0" fontId="12" fillId="0" borderId="0">
      <alignment vertical="center"/>
    </xf>
    <xf numFmtId="0" fontId="12" fillId="0" borderId="0">
      <alignment vertical="center"/>
    </xf>
    <xf numFmtId="0" fontId="14"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4" fillId="0" borderId="0">
      <alignment vertical="center"/>
    </xf>
    <xf numFmtId="0" fontId="14" fillId="0" borderId="0">
      <alignment vertical="center"/>
    </xf>
    <xf numFmtId="0" fontId="14"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4"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4" fillId="0" borderId="0">
      <alignment vertical="center"/>
    </xf>
    <xf numFmtId="0" fontId="14" fillId="0" borderId="0">
      <alignment vertical="center"/>
    </xf>
    <xf numFmtId="0" fontId="12" fillId="0" borderId="0">
      <alignment vertical="center"/>
    </xf>
    <xf numFmtId="0" fontId="14" fillId="0" borderId="0">
      <alignment vertical="center"/>
    </xf>
    <xf numFmtId="0" fontId="14" fillId="0" borderId="0">
      <alignment vertical="center"/>
    </xf>
    <xf numFmtId="0" fontId="12" fillId="0" borderId="0">
      <alignment vertical="center"/>
    </xf>
    <xf numFmtId="0" fontId="12" fillId="0" borderId="0">
      <alignment vertical="center"/>
    </xf>
    <xf numFmtId="0" fontId="14" fillId="0" borderId="0">
      <alignment vertical="center"/>
    </xf>
    <xf numFmtId="0" fontId="12" fillId="0" borderId="0">
      <alignment vertical="center"/>
    </xf>
    <xf numFmtId="0" fontId="14" fillId="0" borderId="0">
      <alignment vertical="center"/>
    </xf>
    <xf numFmtId="0" fontId="12" fillId="0" borderId="0">
      <alignment vertical="center"/>
    </xf>
    <xf numFmtId="0" fontId="12" fillId="0" borderId="0">
      <alignment vertical="center"/>
    </xf>
    <xf numFmtId="0" fontId="12" fillId="0" borderId="0">
      <alignment vertical="center"/>
    </xf>
    <xf numFmtId="0" fontId="14" fillId="0" borderId="0">
      <alignment vertical="center"/>
    </xf>
    <xf numFmtId="0" fontId="14" fillId="0" borderId="0">
      <alignment vertical="center"/>
    </xf>
    <xf numFmtId="0" fontId="14" fillId="0" borderId="0">
      <alignment vertical="center"/>
    </xf>
    <xf numFmtId="0" fontId="12" fillId="0" borderId="0">
      <alignment vertical="center"/>
    </xf>
    <xf numFmtId="0" fontId="14" fillId="0" borderId="0">
      <alignment vertical="center"/>
    </xf>
    <xf numFmtId="0" fontId="14"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4"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4" fillId="0" borderId="0">
      <alignment vertical="center"/>
    </xf>
    <xf numFmtId="0" fontId="14"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4" fillId="0" borderId="0">
      <alignment vertical="center"/>
    </xf>
    <xf numFmtId="0" fontId="14"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4" fillId="0" borderId="0">
      <alignment vertical="center"/>
    </xf>
    <xf numFmtId="0" fontId="12" fillId="0" borderId="0">
      <alignment vertical="center"/>
    </xf>
    <xf numFmtId="0" fontId="12" fillId="0" borderId="0">
      <alignment vertical="center"/>
    </xf>
    <xf numFmtId="0" fontId="14" fillId="0" borderId="0">
      <alignment vertical="center"/>
    </xf>
    <xf numFmtId="0" fontId="14"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4"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4"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4" fillId="0" borderId="0">
      <alignment vertical="center"/>
    </xf>
    <xf numFmtId="0" fontId="12" fillId="0" borderId="0">
      <alignment vertical="center"/>
    </xf>
    <xf numFmtId="0" fontId="12" fillId="0" borderId="0">
      <alignment vertical="center"/>
    </xf>
    <xf numFmtId="0" fontId="14" fillId="0" borderId="0">
      <alignment vertical="center"/>
    </xf>
    <xf numFmtId="0" fontId="12" fillId="0" borderId="0">
      <alignment vertical="center"/>
    </xf>
    <xf numFmtId="0" fontId="12" fillId="0" borderId="0">
      <alignment vertical="center"/>
    </xf>
    <xf numFmtId="0" fontId="14"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4"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4" fillId="0" borderId="0">
      <alignment vertical="center"/>
    </xf>
    <xf numFmtId="0" fontId="12" fillId="0" borderId="0">
      <alignment vertical="center"/>
    </xf>
    <xf numFmtId="0" fontId="14" fillId="0" borderId="0">
      <alignment vertical="center"/>
    </xf>
    <xf numFmtId="0" fontId="14"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4" fillId="0" borderId="0">
      <alignment vertical="center"/>
    </xf>
    <xf numFmtId="0" fontId="14"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4" fillId="0" borderId="0">
      <alignment vertical="center"/>
    </xf>
    <xf numFmtId="0" fontId="12" fillId="0" borderId="0">
      <alignment vertical="center"/>
    </xf>
    <xf numFmtId="0" fontId="12"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4" fillId="0" borderId="0">
      <alignment vertical="center"/>
    </xf>
    <xf numFmtId="0" fontId="14"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4" fillId="0" borderId="0">
      <alignment vertical="center"/>
    </xf>
    <xf numFmtId="0" fontId="14" fillId="0" borderId="0">
      <alignment vertical="center"/>
    </xf>
    <xf numFmtId="0" fontId="14"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4" fillId="0" borderId="0">
      <alignment vertical="center"/>
    </xf>
    <xf numFmtId="0" fontId="14"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4" fillId="0" borderId="0">
      <alignment vertical="center"/>
    </xf>
    <xf numFmtId="0" fontId="12" fillId="0" borderId="0">
      <alignment vertical="center"/>
    </xf>
    <xf numFmtId="0" fontId="14" fillId="0" borderId="0">
      <alignment vertical="center"/>
    </xf>
    <xf numFmtId="0" fontId="14"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4"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4" fillId="0" borderId="0">
      <alignment vertical="center"/>
    </xf>
    <xf numFmtId="0" fontId="14" fillId="0" borderId="0">
      <alignment vertical="center"/>
    </xf>
    <xf numFmtId="0" fontId="12" fillId="0" borderId="0">
      <alignment vertical="center"/>
    </xf>
    <xf numFmtId="0" fontId="14" fillId="0" borderId="0">
      <alignment vertical="center"/>
    </xf>
    <xf numFmtId="0" fontId="14"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4"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4"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4" fillId="0" borderId="0">
      <alignment vertical="center"/>
    </xf>
    <xf numFmtId="0" fontId="12" fillId="0" borderId="0">
      <alignment vertical="center"/>
    </xf>
    <xf numFmtId="0" fontId="12" fillId="0" borderId="0">
      <alignment vertical="center"/>
    </xf>
    <xf numFmtId="0" fontId="14" fillId="0" borderId="0">
      <alignment vertical="center"/>
    </xf>
    <xf numFmtId="0" fontId="12" fillId="0" borderId="0">
      <alignment vertical="center"/>
    </xf>
    <xf numFmtId="0" fontId="12" fillId="0" borderId="0">
      <alignment vertical="center"/>
    </xf>
    <xf numFmtId="0" fontId="14"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4" fillId="0" borderId="0">
      <alignment vertical="center"/>
    </xf>
    <xf numFmtId="0" fontId="14" fillId="0" borderId="0">
      <alignment vertical="center"/>
    </xf>
    <xf numFmtId="0" fontId="14" fillId="0" borderId="0">
      <alignment vertical="center"/>
    </xf>
    <xf numFmtId="0" fontId="12" fillId="0" borderId="0">
      <alignment vertical="center"/>
    </xf>
    <xf numFmtId="0" fontId="12" fillId="0" borderId="0">
      <alignment vertical="center"/>
    </xf>
    <xf numFmtId="0" fontId="12" fillId="0" borderId="0">
      <alignment vertical="center"/>
    </xf>
    <xf numFmtId="0" fontId="14" fillId="0" borderId="0">
      <alignment vertical="center"/>
    </xf>
    <xf numFmtId="0" fontId="14"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4" fillId="0" borderId="0">
      <alignment vertical="center"/>
    </xf>
    <xf numFmtId="0" fontId="14" fillId="0" borderId="0">
      <alignment vertical="center"/>
    </xf>
    <xf numFmtId="0" fontId="12" fillId="0" borderId="0">
      <alignment vertical="center"/>
    </xf>
    <xf numFmtId="0" fontId="12" fillId="0" borderId="0">
      <alignment vertical="center"/>
    </xf>
    <xf numFmtId="0" fontId="14" fillId="0" borderId="0">
      <alignment vertical="center"/>
    </xf>
    <xf numFmtId="0" fontId="14"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4" fillId="0" borderId="0">
      <alignment vertical="center"/>
    </xf>
    <xf numFmtId="0" fontId="14"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4" fillId="0" borderId="0">
      <alignment vertical="center"/>
    </xf>
    <xf numFmtId="0" fontId="12" fillId="0" borderId="0">
      <alignment vertical="center"/>
    </xf>
    <xf numFmtId="0" fontId="12" fillId="0" borderId="0">
      <alignment vertical="center"/>
    </xf>
    <xf numFmtId="0" fontId="12" fillId="0" borderId="0">
      <alignment vertical="center"/>
    </xf>
    <xf numFmtId="0" fontId="14"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4" fillId="0" borderId="0">
      <alignment vertical="center"/>
    </xf>
    <xf numFmtId="0" fontId="14"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4" fillId="0" borderId="0">
      <alignment vertical="center"/>
    </xf>
    <xf numFmtId="0" fontId="14" fillId="0" borderId="0">
      <alignment vertical="center"/>
    </xf>
    <xf numFmtId="0" fontId="12" fillId="0" borderId="0">
      <alignment vertical="center"/>
    </xf>
    <xf numFmtId="0" fontId="14"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4" fillId="0" borderId="0">
      <alignment vertical="center"/>
    </xf>
    <xf numFmtId="0" fontId="14"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4" fillId="0" borderId="0">
      <alignment vertical="center"/>
    </xf>
    <xf numFmtId="0" fontId="12" fillId="0" borderId="0">
      <alignment vertical="center"/>
    </xf>
    <xf numFmtId="0" fontId="14" fillId="0" borderId="0">
      <alignment vertical="center"/>
    </xf>
    <xf numFmtId="0" fontId="14"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4" fillId="0" borderId="0">
      <alignment vertical="center"/>
    </xf>
    <xf numFmtId="0" fontId="12" fillId="0" borderId="0">
      <alignment vertical="center"/>
    </xf>
    <xf numFmtId="0" fontId="12" fillId="0" borderId="0">
      <alignment vertical="center"/>
    </xf>
    <xf numFmtId="0" fontId="12" fillId="0" borderId="0">
      <alignment vertical="center"/>
    </xf>
    <xf numFmtId="0" fontId="14"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4" fillId="0" borderId="0">
      <alignment vertical="center"/>
    </xf>
    <xf numFmtId="0" fontId="14"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4" fillId="0" borderId="0">
      <alignment vertical="center"/>
    </xf>
    <xf numFmtId="0" fontId="14"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4" fillId="0" borderId="0">
      <alignment vertical="center"/>
    </xf>
    <xf numFmtId="0" fontId="14" fillId="0" borderId="0">
      <alignment vertical="center"/>
    </xf>
    <xf numFmtId="0" fontId="14"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4" fillId="0" borderId="0">
      <alignment vertical="center"/>
    </xf>
    <xf numFmtId="0" fontId="14" fillId="0" borderId="0">
      <alignment vertical="center"/>
    </xf>
    <xf numFmtId="0" fontId="14" fillId="0" borderId="0">
      <alignment vertical="center"/>
    </xf>
    <xf numFmtId="0" fontId="12" fillId="0" borderId="0">
      <alignment vertical="center"/>
    </xf>
    <xf numFmtId="0" fontId="12" fillId="0" borderId="0">
      <alignment vertical="center"/>
    </xf>
    <xf numFmtId="0" fontId="12" fillId="0" borderId="0">
      <alignment vertical="center"/>
    </xf>
    <xf numFmtId="0" fontId="14" fillId="0" borderId="0">
      <alignment vertical="center"/>
    </xf>
    <xf numFmtId="0" fontId="12" fillId="0" borderId="0">
      <alignment vertical="center"/>
    </xf>
    <xf numFmtId="0" fontId="12" fillId="0" borderId="0">
      <alignment vertical="center"/>
    </xf>
    <xf numFmtId="0" fontId="14"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4" fillId="0" borderId="0">
      <alignment vertical="center"/>
    </xf>
    <xf numFmtId="0" fontId="14"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4" fillId="0" borderId="0">
      <alignment vertical="center"/>
    </xf>
    <xf numFmtId="0" fontId="14" fillId="0" borderId="0">
      <alignment vertical="center"/>
    </xf>
    <xf numFmtId="0" fontId="12" fillId="0" borderId="0">
      <alignment vertical="center"/>
    </xf>
    <xf numFmtId="0" fontId="12" fillId="0" borderId="0">
      <alignment vertical="center"/>
    </xf>
    <xf numFmtId="0" fontId="14"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4" fillId="0" borderId="0">
      <alignment vertical="center"/>
    </xf>
    <xf numFmtId="0" fontId="12" fillId="0" borderId="0">
      <alignment vertical="center"/>
    </xf>
    <xf numFmtId="0" fontId="12" fillId="0" borderId="0">
      <alignment vertical="center"/>
    </xf>
    <xf numFmtId="0" fontId="12" fillId="0" borderId="0">
      <alignment vertical="center"/>
    </xf>
    <xf numFmtId="0" fontId="14" fillId="0" borderId="0">
      <alignment vertical="center"/>
    </xf>
    <xf numFmtId="0" fontId="14" fillId="0" borderId="0">
      <alignment vertical="center"/>
    </xf>
    <xf numFmtId="0" fontId="12" fillId="0" borderId="0">
      <alignment vertical="center"/>
    </xf>
    <xf numFmtId="0" fontId="12" fillId="0" borderId="0">
      <alignment vertical="center"/>
    </xf>
    <xf numFmtId="0" fontId="14" fillId="0" borderId="0">
      <alignment vertical="center"/>
    </xf>
    <xf numFmtId="0" fontId="14"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4" fillId="0" borderId="0">
      <alignment vertical="center"/>
    </xf>
    <xf numFmtId="0" fontId="14"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4" fillId="0" borderId="0">
      <alignment vertical="center"/>
    </xf>
    <xf numFmtId="0" fontId="14" fillId="0" borderId="0">
      <alignment vertical="center"/>
    </xf>
    <xf numFmtId="0" fontId="12" fillId="0" borderId="0">
      <alignment vertical="center"/>
    </xf>
    <xf numFmtId="0" fontId="12" fillId="0" borderId="0">
      <alignment vertical="center"/>
    </xf>
    <xf numFmtId="0" fontId="14" fillId="0" borderId="0">
      <alignment vertical="center"/>
    </xf>
    <xf numFmtId="0" fontId="14" fillId="0" borderId="0">
      <alignment vertical="center"/>
    </xf>
    <xf numFmtId="0" fontId="12" fillId="0" borderId="0">
      <alignment vertical="center"/>
    </xf>
    <xf numFmtId="0" fontId="12" fillId="0" borderId="0">
      <alignment vertical="center"/>
    </xf>
    <xf numFmtId="0" fontId="14" fillId="0" borderId="0">
      <alignment vertical="center"/>
    </xf>
    <xf numFmtId="0" fontId="14"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4" fillId="0" borderId="0">
      <alignment vertical="center"/>
    </xf>
    <xf numFmtId="0" fontId="14" fillId="0" borderId="0">
      <alignment vertical="center"/>
    </xf>
    <xf numFmtId="0" fontId="12" fillId="0" borderId="0">
      <alignment vertical="center"/>
    </xf>
    <xf numFmtId="0" fontId="12" fillId="0" borderId="0">
      <alignment vertical="center"/>
    </xf>
    <xf numFmtId="0" fontId="12" fillId="0" borderId="0">
      <alignment vertical="center"/>
    </xf>
    <xf numFmtId="0" fontId="14" fillId="0" borderId="0">
      <alignment vertical="center"/>
    </xf>
    <xf numFmtId="0" fontId="14" fillId="0" borderId="0">
      <alignment vertical="center"/>
    </xf>
    <xf numFmtId="0" fontId="12" fillId="0" borderId="0">
      <alignment vertical="center"/>
    </xf>
    <xf numFmtId="0" fontId="12" fillId="0" borderId="0">
      <alignment vertical="center"/>
    </xf>
    <xf numFmtId="0" fontId="12" fillId="0" borderId="0">
      <alignment vertical="center"/>
    </xf>
    <xf numFmtId="0" fontId="14" fillId="0" borderId="0">
      <alignment vertical="center"/>
    </xf>
    <xf numFmtId="0" fontId="12" fillId="0" borderId="0">
      <alignment vertical="center"/>
    </xf>
    <xf numFmtId="0" fontId="14"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4" fillId="0" borderId="0">
      <alignment vertical="center"/>
    </xf>
    <xf numFmtId="0" fontId="14"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4" fillId="0" borderId="0">
      <alignment vertical="center"/>
    </xf>
    <xf numFmtId="0" fontId="14"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4" fillId="0" borderId="0">
      <alignment vertical="center"/>
    </xf>
    <xf numFmtId="0" fontId="14"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4" fillId="0" borderId="0">
      <alignment vertical="center"/>
    </xf>
    <xf numFmtId="0" fontId="14" fillId="0" borderId="0">
      <alignment vertical="center"/>
    </xf>
    <xf numFmtId="0" fontId="12" fillId="0" borderId="0">
      <alignment vertical="center"/>
    </xf>
    <xf numFmtId="0" fontId="12" fillId="0" borderId="0">
      <alignment vertical="center"/>
    </xf>
    <xf numFmtId="0" fontId="14" fillId="0" borderId="0">
      <alignment vertical="center"/>
    </xf>
    <xf numFmtId="0" fontId="12" fillId="0" borderId="0">
      <alignment vertical="center"/>
    </xf>
    <xf numFmtId="0" fontId="12" fillId="0" borderId="0">
      <alignment vertical="center"/>
    </xf>
    <xf numFmtId="0" fontId="14"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4" fillId="0" borderId="0">
      <alignment vertical="center"/>
    </xf>
    <xf numFmtId="0" fontId="14"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4"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4"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4"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4"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4"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4"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4" fillId="0" borderId="0">
      <alignment vertical="center"/>
    </xf>
    <xf numFmtId="0" fontId="12" fillId="0" borderId="0">
      <alignment vertical="center"/>
    </xf>
    <xf numFmtId="0" fontId="12" fillId="0" borderId="0">
      <alignment vertical="center"/>
    </xf>
    <xf numFmtId="0" fontId="14" fillId="0" borderId="0">
      <alignment vertical="center"/>
    </xf>
    <xf numFmtId="0" fontId="14"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4" fillId="0" borderId="0">
      <alignment vertical="center"/>
    </xf>
    <xf numFmtId="0" fontId="14"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4"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4" fillId="0" borderId="0">
      <alignment vertical="center"/>
    </xf>
    <xf numFmtId="0" fontId="12" fillId="0" borderId="0">
      <alignment vertical="center"/>
    </xf>
    <xf numFmtId="0" fontId="12" fillId="0" borderId="0">
      <alignment vertical="center"/>
    </xf>
    <xf numFmtId="0" fontId="14"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4"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4"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4" fillId="0" borderId="0">
      <alignment vertical="center"/>
    </xf>
    <xf numFmtId="0" fontId="14" fillId="0" borderId="0">
      <alignment vertical="center"/>
    </xf>
    <xf numFmtId="0" fontId="12" fillId="0" borderId="0">
      <alignment vertical="center"/>
    </xf>
    <xf numFmtId="0" fontId="12" fillId="0" borderId="0">
      <alignment vertical="center"/>
    </xf>
    <xf numFmtId="0" fontId="12" fillId="0" borderId="0">
      <alignment vertical="center"/>
    </xf>
    <xf numFmtId="0" fontId="14"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4" fillId="0" borderId="0">
      <alignment vertical="center"/>
    </xf>
    <xf numFmtId="0" fontId="12" fillId="0" borderId="0">
      <alignment vertical="center"/>
    </xf>
    <xf numFmtId="0" fontId="12" fillId="0" borderId="0">
      <alignment vertical="center"/>
    </xf>
    <xf numFmtId="0" fontId="12" fillId="0" borderId="0">
      <alignment vertical="center"/>
    </xf>
    <xf numFmtId="0" fontId="14"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4" fillId="0" borderId="0">
      <alignment vertical="center"/>
    </xf>
    <xf numFmtId="0" fontId="12" fillId="0" borderId="0">
      <alignment vertical="center"/>
    </xf>
    <xf numFmtId="0" fontId="12" fillId="0" borderId="0">
      <alignment vertical="center"/>
    </xf>
    <xf numFmtId="0" fontId="12" fillId="0" borderId="0">
      <alignment vertical="center"/>
    </xf>
    <xf numFmtId="0" fontId="14" fillId="0" borderId="0">
      <alignment vertical="center"/>
    </xf>
    <xf numFmtId="0" fontId="14" fillId="0" borderId="0">
      <alignment vertical="center"/>
    </xf>
    <xf numFmtId="0" fontId="12" fillId="0" borderId="0">
      <alignment vertical="center"/>
    </xf>
    <xf numFmtId="0" fontId="14"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4" fillId="0" borderId="0">
      <alignment vertical="center"/>
    </xf>
    <xf numFmtId="0" fontId="14"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4" fillId="0" borderId="0">
      <alignment vertical="center"/>
    </xf>
    <xf numFmtId="0" fontId="12" fillId="0" borderId="0">
      <alignment vertical="center"/>
    </xf>
    <xf numFmtId="0" fontId="14"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4" fillId="0" borderId="0">
      <alignment vertical="center"/>
    </xf>
    <xf numFmtId="0" fontId="14"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4" fillId="0" borderId="0">
      <alignment vertical="center"/>
    </xf>
    <xf numFmtId="0" fontId="14"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4"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4" fillId="0" borderId="0">
      <alignment vertical="center"/>
    </xf>
    <xf numFmtId="0" fontId="14"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4"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4" fillId="0" borderId="0">
      <alignment vertical="center"/>
    </xf>
    <xf numFmtId="0" fontId="12" fillId="0" borderId="0">
      <alignment vertical="center"/>
    </xf>
    <xf numFmtId="0" fontId="12" fillId="0" borderId="0">
      <alignment vertical="center"/>
    </xf>
    <xf numFmtId="0" fontId="14"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4" fillId="0" borderId="0">
      <alignment vertical="center"/>
    </xf>
    <xf numFmtId="0" fontId="14"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4" fillId="0" borderId="0">
      <alignment vertical="center"/>
    </xf>
    <xf numFmtId="0" fontId="14"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4"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4" fillId="0" borderId="0">
      <alignment vertical="center"/>
    </xf>
    <xf numFmtId="0" fontId="14" fillId="0" borderId="0">
      <alignment vertical="center"/>
    </xf>
    <xf numFmtId="0" fontId="12" fillId="0" borderId="0">
      <alignment vertical="center"/>
    </xf>
    <xf numFmtId="0" fontId="14" fillId="0" borderId="0">
      <alignment vertical="center"/>
    </xf>
    <xf numFmtId="0" fontId="12" fillId="0" borderId="0">
      <alignment vertical="center"/>
    </xf>
    <xf numFmtId="0" fontId="12" fillId="0" borderId="0">
      <alignment vertical="center"/>
    </xf>
    <xf numFmtId="0" fontId="12" fillId="0" borderId="0">
      <alignment vertical="center"/>
    </xf>
    <xf numFmtId="0" fontId="14" fillId="0" borderId="0">
      <alignment vertical="center"/>
    </xf>
    <xf numFmtId="0" fontId="14"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4"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4" fillId="0" borderId="0">
      <alignment vertical="center"/>
    </xf>
    <xf numFmtId="0" fontId="14" fillId="0" borderId="0">
      <alignment vertical="center"/>
    </xf>
    <xf numFmtId="0" fontId="12" fillId="0" borderId="0">
      <alignment vertical="center"/>
    </xf>
    <xf numFmtId="0" fontId="12" fillId="0" borderId="0">
      <alignment vertical="center"/>
    </xf>
    <xf numFmtId="0" fontId="12" fillId="0" borderId="0">
      <alignment vertical="center"/>
    </xf>
    <xf numFmtId="0" fontId="14"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4" fillId="0" borderId="0">
      <alignment vertical="center"/>
    </xf>
    <xf numFmtId="0" fontId="14"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4"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4" fillId="0" borderId="0">
      <alignment vertical="center"/>
    </xf>
    <xf numFmtId="0" fontId="14" fillId="0" borderId="0">
      <alignment vertical="center"/>
    </xf>
    <xf numFmtId="0" fontId="12" fillId="0" borderId="0">
      <alignment vertical="center"/>
    </xf>
    <xf numFmtId="0" fontId="14" fillId="0" borderId="0">
      <alignment vertical="center"/>
    </xf>
    <xf numFmtId="0" fontId="14"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4" fillId="0" borderId="0">
      <alignment vertical="center"/>
    </xf>
    <xf numFmtId="0" fontId="14" fillId="0" borderId="0">
      <alignment vertical="center"/>
    </xf>
    <xf numFmtId="0" fontId="12" fillId="0" borderId="0">
      <alignment vertical="center"/>
    </xf>
    <xf numFmtId="0" fontId="14" fillId="0" borderId="0">
      <alignment vertical="center"/>
    </xf>
    <xf numFmtId="0" fontId="12" fillId="0" borderId="0">
      <alignment vertical="center"/>
    </xf>
    <xf numFmtId="0" fontId="12" fillId="0" borderId="0">
      <alignment vertical="center"/>
    </xf>
    <xf numFmtId="0" fontId="14" fillId="0" borderId="0">
      <alignment vertical="center"/>
    </xf>
    <xf numFmtId="0" fontId="12" fillId="0" borderId="0">
      <alignment vertical="center"/>
    </xf>
    <xf numFmtId="0" fontId="14" fillId="0" borderId="0">
      <alignment vertical="center"/>
    </xf>
    <xf numFmtId="0" fontId="14"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4" fillId="0" borderId="0">
      <alignment vertical="center"/>
    </xf>
    <xf numFmtId="0" fontId="14" fillId="0" borderId="0">
      <alignment vertical="center"/>
    </xf>
    <xf numFmtId="0" fontId="12" fillId="0" borderId="0">
      <alignment vertical="center"/>
    </xf>
    <xf numFmtId="0" fontId="14" fillId="0" borderId="0">
      <alignment vertical="center"/>
    </xf>
    <xf numFmtId="0" fontId="14" fillId="0" borderId="0">
      <alignment vertical="center"/>
    </xf>
    <xf numFmtId="0" fontId="12" fillId="0" borderId="0">
      <alignment vertical="center"/>
    </xf>
    <xf numFmtId="0" fontId="12" fillId="0" borderId="0">
      <alignment vertical="center"/>
    </xf>
    <xf numFmtId="0" fontId="12" fillId="0" borderId="0">
      <alignment vertical="center"/>
    </xf>
    <xf numFmtId="0" fontId="14" fillId="0" borderId="0">
      <alignment vertical="center"/>
    </xf>
    <xf numFmtId="0" fontId="14" fillId="0" borderId="0">
      <alignment vertical="center"/>
    </xf>
    <xf numFmtId="0" fontId="12" fillId="0" borderId="0">
      <alignment vertical="center"/>
    </xf>
    <xf numFmtId="0" fontId="14" fillId="0" borderId="0">
      <alignment vertical="center"/>
    </xf>
    <xf numFmtId="0" fontId="14" fillId="0" borderId="0">
      <alignment vertical="center"/>
    </xf>
    <xf numFmtId="0" fontId="12"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4" fillId="0" borderId="0">
      <alignment vertical="center"/>
    </xf>
    <xf numFmtId="0" fontId="14" fillId="0" borderId="0">
      <alignment vertical="center"/>
    </xf>
    <xf numFmtId="0" fontId="12" fillId="0" borderId="0">
      <alignment vertical="center"/>
    </xf>
    <xf numFmtId="0" fontId="14" fillId="0" borderId="0">
      <alignment vertical="center"/>
    </xf>
    <xf numFmtId="0" fontId="14"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4" fillId="0" borderId="0">
      <alignment vertical="center"/>
    </xf>
    <xf numFmtId="0" fontId="14"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4" fillId="0" borderId="0">
      <alignment vertical="center"/>
    </xf>
    <xf numFmtId="0" fontId="14"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4" fillId="0" borderId="0">
      <alignment vertical="center"/>
    </xf>
    <xf numFmtId="0" fontId="14" fillId="0" borderId="0">
      <alignment vertical="center"/>
    </xf>
    <xf numFmtId="0" fontId="12" fillId="0" borderId="0">
      <alignment vertical="center"/>
    </xf>
    <xf numFmtId="0" fontId="14" fillId="0" borderId="0">
      <alignment vertical="center"/>
    </xf>
    <xf numFmtId="0" fontId="14" fillId="0" borderId="0">
      <alignment vertical="center"/>
    </xf>
    <xf numFmtId="0" fontId="12" fillId="0" borderId="0">
      <alignment vertical="center"/>
    </xf>
    <xf numFmtId="0" fontId="12" fillId="0" borderId="0">
      <alignment vertical="center"/>
    </xf>
    <xf numFmtId="0" fontId="12" fillId="0" borderId="0">
      <alignment vertical="center"/>
    </xf>
    <xf numFmtId="0" fontId="14" fillId="0" borderId="0">
      <alignment vertical="center"/>
    </xf>
    <xf numFmtId="0" fontId="14"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4" fillId="0" borderId="0">
      <alignment vertical="center"/>
    </xf>
    <xf numFmtId="0" fontId="12" fillId="0" borderId="0">
      <alignment vertical="center"/>
    </xf>
    <xf numFmtId="0" fontId="14" fillId="0" borderId="0">
      <alignment vertical="center"/>
    </xf>
    <xf numFmtId="0" fontId="12" fillId="0" borderId="0">
      <alignment vertical="center"/>
    </xf>
    <xf numFmtId="0" fontId="14" fillId="0" borderId="0">
      <alignment vertical="center"/>
    </xf>
    <xf numFmtId="0" fontId="14" fillId="0" borderId="0">
      <alignment vertical="center"/>
    </xf>
    <xf numFmtId="0" fontId="14"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4" fillId="0" borderId="0">
      <alignment vertical="center"/>
    </xf>
    <xf numFmtId="0" fontId="14"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4"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4" fillId="0" borderId="0">
      <alignment vertical="center"/>
    </xf>
    <xf numFmtId="0" fontId="14"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4" fillId="0" borderId="0">
      <alignment vertical="center"/>
    </xf>
    <xf numFmtId="0" fontId="14"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4" fillId="0" borderId="0">
      <alignment vertical="center"/>
    </xf>
    <xf numFmtId="0" fontId="14"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4" fillId="0" borderId="0">
      <alignment vertical="center"/>
    </xf>
    <xf numFmtId="0" fontId="14" fillId="0" borderId="0">
      <alignment vertical="center"/>
    </xf>
    <xf numFmtId="0" fontId="14"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4" fillId="0" borderId="0">
      <alignment vertical="center"/>
    </xf>
    <xf numFmtId="0" fontId="14"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4" fillId="0" borderId="0">
      <alignment vertical="center"/>
    </xf>
    <xf numFmtId="0" fontId="14" fillId="0" borderId="0">
      <alignment vertical="center"/>
    </xf>
    <xf numFmtId="0" fontId="14" fillId="0" borderId="0">
      <alignment vertical="center"/>
    </xf>
    <xf numFmtId="0" fontId="12" fillId="0" borderId="0">
      <alignment vertical="center"/>
    </xf>
    <xf numFmtId="0" fontId="14" fillId="0" borderId="0">
      <alignment vertical="center"/>
    </xf>
    <xf numFmtId="0" fontId="12" fillId="0" borderId="0">
      <alignment vertical="center"/>
    </xf>
    <xf numFmtId="0" fontId="12" fillId="0" borderId="0">
      <alignment vertical="center"/>
    </xf>
    <xf numFmtId="0" fontId="14" fillId="0" borderId="0">
      <alignment vertical="center"/>
    </xf>
    <xf numFmtId="0" fontId="14" fillId="0" borderId="0">
      <alignment vertical="center"/>
    </xf>
    <xf numFmtId="0" fontId="12" fillId="0" borderId="0">
      <alignment vertical="center"/>
    </xf>
    <xf numFmtId="0" fontId="12"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4" fillId="0" borderId="0">
      <alignment vertical="center"/>
    </xf>
    <xf numFmtId="0" fontId="14"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4" fillId="0" borderId="0">
      <alignment vertical="center"/>
    </xf>
    <xf numFmtId="0" fontId="14"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4" fillId="0" borderId="0">
      <alignment vertical="center"/>
    </xf>
    <xf numFmtId="0" fontId="14" fillId="0" borderId="0">
      <alignment vertical="center"/>
    </xf>
    <xf numFmtId="0" fontId="12" fillId="0" borderId="0">
      <alignment vertical="center"/>
    </xf>
    <xf numFmtId="0" fontId="12" fillId="0" borderId="0">
      <alignment vertical="center"/>
    </xf>
    <xf numFmtId="0" fontId="14"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4"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4" fillId="0" borderId="0">
      <alignment vertical="center"/>
    </xf>
    <xf numFmtId="0" fontId="12" fillId="0" borderId="0">
      <alignment vertical="center"/>
    </xf>
    <xf numFmtId="0" fontId="14" fillId="0" borderId="0">
      <alignment vertical="center"/>
    </xf>
    <xf numFmtId="0" fontId="12" fillId="0" borderId="0">
      <alignment vertical="center"/>
    </xf>
    <xf numFmtId="0" fontId="14"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4" fillId="0" borderId="0">
      <alignment vertical="center"/>
    </xf>
    <xf numFmtId="0" fontId="14" fillId="0" borderId="0">
      <alignment vertical="center"/>
    </xf>
    <xf numFmtId="0" fontId="12" fillId="0" borderId="0">
      <alignment vertical="center"/>
    </xf>
    <xf numFmtId="0" fontId="14"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4" fillId="0" borderId="0">
      <alignment vertical="center"/>
    </xf>
    <xf numFmtId="0" fontId="14"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4"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4" fillId="0" borderId="0">
      <alignment vertical="center"/>
    </xf>
    <xf numFmtId="0" fontId="14"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4" fillId="0" borderId="0">
      <alignment vertical="center"/>
    </xf>
    <xf numFmtId="0" fontId="14" fillId="0" borderId="0">
      <alignment vertical="center"/>
    </xf>
    <xf numFmtId="0" fontId="12" fillId="0" borderId="0">
      <alignment vertical="center"/>
    </xf>
    <xf numFmtId="0" fontId="14" fillId="0" borderId="0">
      <alignment vertical="center"/>
    </xf>
    <xf numFmtId="0" fontId="12" fillId="0" borderId="0">
      <alignment vertical="center"/>
    </xf>
    <xf numFmtId="0" fontId="12" fillId="0" borderId="0">
      <alignment vertical="center"/>
    </xf>
    <xf numFmtId="0" fontId="12"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4" fillId="0" borderId="0">
      <alignment vertical="center"/>
    </xf>
    <xf numFmtId="0" fontId="14" fillId="0" borderId="0">
      <alignment vertical="center"/>
    </xf>
    <xf numFmtId="0" fontId="12" fillId="0" borderId="0">
      <alignment vertical="center"/>
    </xf>
    <xf numFmtId="0" fontId="14" fillId="0" borderId="0">
      <alignment vertical="center"/>
    </xf>
    <xf numFmtId="0" fontId="12" fillId="0" borderId="0">
      <alignment vertical="center"/>
    </xf>
    <xf numFmtId="0" fontId="12" fillId="0" borderId="0">
      <alignment vertical="center"/>
    </xf>
    <xf numFmtId="0" fontId="12" fillId="0" borderId="0">
      <alignment vertical="center"/>
    </xf>
    <xf numFmtId="0" fontId="14" fillId="0" borderId="0">
      <alignment vertical="center"/>
    </xf>
    <xf numFmtId="0" fontId="14"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4" fillId="0" borderId="0">
      <alignment vertical="center"/>
    </xf>
    <xf numFmtId="0" fontId="14" fillId="0" borderId="0">
      <alignment vertical="center"/>
    </xf>
    <xf numFmtId="0" fontId="12" fillId="0" borderId="0">
      <alignment vertical="center"/>
    </xf>
    <xf numFmtId="0" fontId="14"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4" fillId="0" borderId="0">
      <alignment vertical="center"/>
    </xf>
    <xf numFmtId="0" fontId="14"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4" fillId="0" borderId="0">
      <alignment vertical="center"/>
    </xf>
    <xf numFmtId="0" fontId="14"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4" fillId="0" borderId="0">
      <alignment vertical="center"/>
    </xf>
    <xf numFmtId="0" fontId="14" fillId="0" borderId="0">
      <alignment vertical="center"/>
    </xf>
    <xf numFmtId="0" fontId="12" fillId="0" borderId="0">
      <alignment vertical="center"/>
    </xf>
    <xf numFmtId="0" fontId="12" fillId="0" borderId="0">
      <alignment vertical="center"/>
    </xf>
    <xf numFmtId="0" fontId="14" fillId="0" borderId="0">
      <alignment vertical="center"/>
    </xf>
    <xf numFmtId="0" fontId="14" fillId="0" borderId="0">
      <alignment vertical="center"/>
    </xf>
    <xf numFmtId="0" fontId="14"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4" fillId="0" borderId="0">
      <alignment vertical="center"/>
    </xf>
    <xf numFmtId="0" fontId="14"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4"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4" fillId="0" borderId="0">
      <alignment vertical="center"/>
    </xf>
    <xf numFmtId="0" fontId="14"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4" fillId="0" borderId="0">
      <alignment vertical="center"/>
    </xf>
    <xf numFmtId="0" fontId="14"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4" fillId="0" borderId="0">
      <alignment vertical="center"/>
    </xf>
    <xf numFmtId="0" fontId="14" fillId="0" borderId="0">
      <alignment vertical="center"/>
    </xf>
    <xf numFmtId="0" fontId="12" fillId="0" borderId="0">
      <alignment vertical="center"/>
    </xf>
    <xf numFmtId="0" fontId="12" fillId="0" borderId="0">
      <alignment vertical="center"/>
    </xf>
    <xf numFmtId="0" fontId="14" fillId="0" borderId="0">
      <alignment vertical="center"/>
    </xf>
    <xf numFmtId="0" fontId="14"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4" fillId="0" borderId="0">
      <alignment vertical="center"/>
    </xf>
    <xf numFmtId="0" fontId="14" fillId="0" borderId="0">
      <alignment vertical="center"/>
    </xf>
    <xf numFmtId="0" fontId="12" fillId="0" borderId="0">
      <alignment vertical="center"/>
    </xf>
    <xf numFmtId="0" fontId="12"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4" fillId="0" borderId="0">
      <alignment vertical="center"/>
    </xf>
    <xf numFmtId="0" fontId="14"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4" fillId="0" borderId="0">
      <alignment vertical="center"/>
    </xf>
    <xf numFmtId="0" fontId="14" fillId="0" borderId="0">
      <alignment vertical="center"/>
    </xf>
    <xf numFmtId="0" fontId="14"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4" fillId="0" borderId="0">
      <alignment vertical="center"/>
    </xf>
    <xf numFmtId="0" fontId="14" fillId="0" borderId="0">
      <alignment vertical="center"/>
    </xf>
    <xf numFmtId="0" fontId="14"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4" fillId="0" borderId="0">
      <alignment vertical="center"/>
    </xf>
    <xf numFmtId="0" fontId="14"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4" fillId="0" borderId="0">
      <alignment vertical="center"/>
    </xf>
    <xf numFmtId="0" fontId="14"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4" fillId="0" borderId="0">
      <alignment vertical="center"/>
    </xf>
    <xf numFmtId="0" fontId="14" fillId="0" borderId="0">
      <alignment vertical="center"/>
    </xf>
    <xf numFmtId="0" fontId="12" fillId="0" borderId="0">
      <alignment vertical="center"/>
    </xf>
    <xf numFmtId="0" fontId="12" fillId="0" borderId="0">
      <alignment vertical="center"/>
    </xf>
    <xf numFmtId="0" fontId="14" fillId="0" borderId="0">
      <alignment vertical="center"/>
    </xf>
    <xf numFmtId="0" fontId="12" fillId="0" borderId="0">
      <alignment vertical="center"/>
    </xf>
    <xf numFmtId="0" fontId="12" fillId="0" borderId="0">
      <alignment vertical="center"/>
    </xf>
    <xf numFmtId="0" fontId="14" fillId="0" borderId="0">
      <alignment vertical="center"/>
    </xf>
    <xf numFmtId="0" fontId="14" fillId="0" borderId="0">
      <alignment vertical="center"/>
    </xf>
    <xf numFmtId="0" fontId="14"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4" fillId="0" borderId="0">
      <alignment vertical="center"/>
    </xf>
    <xf numFmtId="0" fontId="14"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4" fillId="0" borderId="0">
      <alignment vertical="center"/>
    </xf>
    <xf numFmtId="0" fontId="14" fillId="0" borderId="0">
      <alignment vertical="center"/>
    </xf>
    <xf numFmtId="0" fontId="14"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4" fillId="0" borderId="0">
      <alignment vertical="center"/>
    </xf>
    <xf numFmtId="0" fontId="12" fillId="0" borderId="0">
      <alignment vertical="center"/>
    </xf>
    <xf numFmtId="0" fontId="14"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4" fillId="0" borderId="0">
      <alignment vertical="center"/>
    </xf>
    <xf numFmtId="0" fontId="14" fillId="0" borderId="0">
      <alignment vertical="center"/>
    </xf>
    <xf numFmtId="0" fontId="14"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4" fillId="0" borderId="0">
      <alignment vertical="center"/>
    </xf>
    <xf numFmtId="0" fontId="14" fillId="0" borderId="0">
      <alignment vertical="center"/>
    </xf>
    <xf numFmtId="0" fontId="14" fillId="0" borderId="0">
      <alignment vertical="center"/>
    </xf>
    <xf numFmtId="0" fontId="12" fillId="0" borderId="0">
      <alignment vertical="center"/>
    </xf>
    <xf numFmtId="0" fontId="14" fillId="0" borderId="0">
      <alignment vertical="center"/>
    </xf>
    <xf numFmtId="0" fontId="14"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4" fillId="0" borderId="0">
      <alignment vertical="center"/>
    </xf>
    <xf numFmtId="0" fontId="14"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4" fillId="0" borderId="0">
      <alignment vertical="center"/>
    </xf>
    <xf numFmtId="0" fontId="14"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4" fillId="0" borderId="0">
      <alignment vertical="center"/>
    </xf>
    <xf numFmtId="0" fontId="14"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4" fillId="0" borderId="0">
      <alignment vertical="center"/>
    </xf>
    <xf numFmtId="0" fontId="14" fillId="0" borderId="0">
      <alignment vertical="center"/>
    </xf>
    <xf numFmtId="0" fontId="14"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4" fillId="0" borderId="0">
      <alignment vertical="center"/>
    </xf>
    <xf numFmtId="0" fontId="14"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4" fillId="0" borderId="0">
      <alignment vertical="center"/>
    </xf>
    <xf numFmtId="0" fontId="14"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4" fillId="0" borderId="0">
      <alignment vertical="center"/>
    </xf>
    <xf numFmtId="0" fontId="14"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4" fillId="0" borderId="0">
      <alignment vertical="center"/>
    </xf>
    <xf numFmtId="0" fontId="14"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4" fillId="0" borderId="0">
      <alignment vertical="center"/>
    </xf>
    <xf numFmtId="0" fontId="12" fillId="0" borderId="0">
      <alignment vertical="center"/>
    </xf>
    <xf numFmtId="0" fontId="12" fillId="0" borderId="0">
      <alignment vertical="center"/>
    </xf>
    <xf numFmtId="0" fontId="12" fillId="0" borderId="0">
      <alignment vertical="center"/>
    </xf>
    <xf numFmtId="0" fontId="14" fillId="0" borderId="0">
      <alignment vertical="center"/>
    </xf>
    <xf numFmtId="0" fontId="14"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4"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4" fillId="0" borderId="0">
      <alignment vertical="center"/>
    </xf>
    <xf numFmtId="0" fontId="14" fillId="0" borderId="0">
      <alignment vertical="center"/>
    </xf>
    <xf numFmtId="0" fontId="12" fillId="0" borderId="0">
      <alignment vertical="center"/>
    </xf>
    <xf numFmtId="0" fontId="14" fillId="0" borderId="0">
      <alignment vertical="center"/>
    </xf>
    <xf numFmtId="0" fontId="14" fillId="0" borderId="0">
      <alignment vertical="center"/>
    </xf>
    <xf numFmtId="0" fontId="12" fillId="0" borderId="0">
      <alignment vertical="center"/>
    </xf>
    <xf numFmtId="0" fontId="12" fillId="0" borderId="0">
      <alignment vertical="center"/>
    </xf>
    <xf numFmtId="0" fontId="14"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4" fillId="0" borderId="0">
      <alignment vertical="center"/>
    </xf>
    <xf numFmtId="0" fontId="12" fillId="0" borderId="0">
      <alignment vertical="center"/>
    </xf>
    <xf numFmtId="0" fontId="14" fillId="0" borderId="0">
      <alignment vertical="center"/>
    </xf>
    <xf numFmtId="0" fontId="14"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4" fillId="0" borderId="0">
      <alignment vertical="center"/>
    </xf>
    <xf numFmtId="0" fontId="12" fillId="0" borderId="0">
      <alignment vertical="center"/>
    </xf>
    <xf numFmtId="0" fontId="14" fillId="0" borderId="0">
      <alignment vertical="center"/>
    </xf>
    <xf numFmtId="0" fontId="14"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4"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4" fillId="0" borderId="0">
      <alignment vertical="center"/>
    </xf>
    <xf numFmtId="0" fontId="14" fillId="0" borderId="0">
      <alignment vertical="center"/>
    </xf>
    <xf numFmtId="0" fontId="12" fillId="0" borderId="0">
      <alignment vertical="center"/>
    </xf>
    <xf numFmtId="0" fontId="14" fillId="0" borderId="0">
      <alignment vertical="center"/>
    </xf>
    <xf numFmtId="0" fontId="14"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4"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4" fillId="0" borderId="0">
      <alignment vertical="center"/>
    </xf>
    <xf numFmtId="0" fontId="14" fillId="0" borderId="0">
      <alignment vertical="center"/>
    </xf>
    <xf numFmtId="0" fontId="12" fillId="0" borderId="0">
      <alignment vertical="center"/>
    </xf>
    <xf numFmtId="0" fontId="14" fillId="0" borderId="0">
      <alignment vertical="center"/>
    </xf>
    <xf numFmtId="0" fontId="14" fillId="0" borderId="0">
      <alignment vertical="center"/>
    </xf>
    <xf numFmtId="0" fontId="14"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4" fillId="0" borderId="0">
      <alignment vertical="center"/>
    </xf>
    <xf numFmtId="0" fontId="14"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4" fillId="0" borderId="0">
      <alignment vertical="center"/>
    </xf>
    <xf numFmtId="0" fontId="14"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4" fillId="0" borderId="0">
      <alignment vertical="center"/>
    </xf>
    <xf numFmtId="0" fontId="14"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4" fillId="0" borderId="0">
      <alignment vertical="center"/>
    </xf>
    <xf numFmtId="0" fontId="12" fillId="0" borderId="0">
      <alignment vertical="center"/>
    </xf>
    <xf numFmtId="0" fontId="14"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4"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4" fillId="0" borderId="0">
      <alignment vertical="center"/>
    </xf>
    <xf numFmtId="0" fontId="14" fillId="0" borderId="0">
      <alignment vertical="center"/>
    </xf>
    <xf numFmtId="0" fontId="12" fillId="0" borderId="0">
      <alignment vertical="center"/>
    </xf>
    <xf numFmtId="0" fontId="14" fillId="0" borderId="0">
      <alignment vertical="center"/>
    </xf>
    <xf numFmtId="0" fontId="14"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4" fillId="0" borderId="0">
      <alignment vertical="center"/>
    </xf>
    <xf numFmtId="0" fontId="14" fillId="0" borderId="0">
      <alignment vertical="center"/>
    </xf>
    <xf numFmtId="0" fontId="12" fillId="0" borderId="0">
      <alignment vertical="center"/>
    </xf>
    <xf numFmtId="0" fontId="12" fillId="0" borderId="0">
      <alignment vertical="center"/>
    </xf>
    <xf numFmtId="0" fontId="14"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4" fillId="0" borderId="0">
      <alignment vertical="center"/>
    </xf>
    <xf numFmtId="0" fontId="14"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4" fillId="0" borderId="0">
      <alignment vertical="center"/>
    </xf>
    <xf numFmtId="0" fontId="14"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4" fillId="0" borderId="0">
      <alignment vertical="center"/>
    </xf>
    <xf numFmtId="0" fontId="14" fillId="0" borderId="0">
      <alignment vertical="center"/>
    </xf>
    <xf numFmtId="0" fontId="12" fillId="0" borderId="0">
      <alignment vertical="center"/>
    </xf>
    <xf numFmtId="0" fontId="14"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4" fillId="0" borderId="0">
      <alignment vertical="center"/>
    </xf>
    <xf numFmtId="0" fontId="12" fillId="0" borderId="0">
      <alignment vertical="center"/>
    </xf>
    <xf numFmtId="0" fontId="12" fillId="0" borderId="0">
      <alignment vertical="center"/>
    </xf>
    <xf numFmtId="0" fontId="14" fillId="0" borderId="0">
      <alignment vertical="center"/>
    </xf>
    <xf numFmtId="0" fontId="14" fillId="0" borderId="0">
      <alignment vertical="center"/>
    </xf>
    <xf numFmtId="0" fontId="12" fillId="0" borderId="0">
      <alignment vertical="center"/>
    </xf>
    <xf numFmtId="0" fontId="12" fillId="0" borderId="0">
      <alignment vertical="center"/>
    </xf>
    <xf numFmtId="0" fontId="12" fillId="0" borderId="0">
      <alignment vertical="center"/>
    </xf>
    <xf numFmtId="0" fontId="14" fillId="0" borderId="0">
      <alignment vertical="center"/>
    </xf>
    <xf numFmtId="0" fontId="12" fillId="0" borderId="0">
      <alignment vertical="center"/>
    </xf>
    <xf numFmtId="0" fontId="12" fillId="0" borderId="0">
      <alignment vertical="center"/>
    </xf>
    <xf numFmtId="0" fontId="14" fillId="0" borderId="0">
      <alignment vertical="center"/>
    </xf>
    <xf numFmtId="0" fontId="12" fillId="0" borderId="0">
      <alignment vertical="center"/>
    </xf>
    <xf numFmtId="0" fontId="12" fillId="0" borderId="0">
      <alignment vertical="center"/>
    </xf>
    <xf numFmtId="0" fontId="12" fillId="0" borderId="0">
      <alignment vertical="center"/>
    </xf>
    <xf numFmtId="0" fontId="14"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4"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4" fillId="0" borderId="0">
      <alignment vertical="center"/>
    </xf>
    <xf numFmtId="0" fontId="12" fillId="0" borderId="0">
      <alignment vertical="center"/>
    </xf>
    <xf numFmtId="0" fontId="14" fillId="0" borderId="0">
      <alignment vertical="center"/>
    </xf>
    <xf numFmtId="0" fontId="14" fillId="0" borderId="0">
      <alignment vertical="center"/>
    </xf>
    <xf numFmtId="0" fontId="12" fillId="0" borderId="0">
      <alignment vertical="center"/>
    </xf>
    <xf numFmtId="0" fontId="14"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4" fillId="0" borderId="0">
      <alignment vertical="center"/>
    </xf>
    <xf numFmtId="0" fontId="14" fillId="0" borderId="0">
      <alignment vertical="center"/>
    </xf>
    <xf numFmtId="0" fontId="12" fillId="0" borderId="0">
      <alignment vertical="center"/>
    </xf>
    <xf numFmtId="0" fontId="12" fillId="0" borderId="0">
      <alignment vertical="center"/>
    </xf>
    <xf numFmtId="0" fontId="14" fillId="0" borderId="0">
      <alignment vertical="center"/>
    </xf>
    <xf numFmtId="0" fontId="12" fillId="0" borderId="0">
      <alignment vertical="center"/>
    </xf>
    <xf numFmtId="0" fontId="12" fillId="0" borderId="0">
      <alignment vertical="center"/>
    </xf>
    <xf numFmtId="0" fontId="12" fillId="0" borderId="0">
      <alignment vertical="center"/>
    </xf>
    <xf numFmtId="0" fontId="14"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2" fillId="0" borderId="0">
      <alignment vertical="center"/>
    </xf>
    <xf numFmtId="0" fontId="14" fillId="0" borderId="0">
      <alignment vertical="center"/>
    </xf>
    <xf numFmtId="0" fontId="14" fillId="0" borderId="0">
      <alignment vertical="center"/>
    </xf>
    <xf numFmtId="0" fontId="12" fillId="0" borderId="0">
      <alignment vertical="center"/>
    </xf>
    <xf numFmtId="0" fontId="12" fillId="0" borderId="0">
      <alignment vertical="center"/>
    </xf>
    <xf numFmtId="0" fontId="14" fillId="0" borderId="0">
      <alignment vertical="center"/>
    </xf>
    <xf numFmtId="0" fontId="14" fillId="0" borderId="0">
      <alignment vertical="center"/>
    </xf>
    <xf numFmtId="0" fontId="12" fillId="0" borderId="0">
      <alignment vertical="center"/>
    </xf>
    <xf numFmtId="0" fontId="14" fillId="0" borderId="0">
      <alignment vertical="center"/>
    </xf>
    <xf numFmtId="0" fontId="14"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4" fillId="0" borderId="0">
      <alignment vertical="center"/>
    </xf>
    <xf numFmtId="0" fontId="14" fillId="0" borderId="0">
      <alignment vertical="center"/>
    </xf>
    <xf numFmtId="0" fontId="12" fillId="0" borderId="0">
      <alignment vertical="center"/>
    </xf>
    <xf numFmtId="0" fontId="14" fillId="0" borderId="0">
      <alignment vertical="center"/>
    </xf>
    <xf numFmtId="0" fontId="14"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4" fillId="0" borderId="0">
      <alignment vertical="center"/>
    </xf>
    <xf numFmtId="0" fontId="14" fillId="0" borderId="0">
      <alignment vertical="center"/>
    </xf>
    <xf numFmtId="0" fontId="12" fillId="0" borderId="0">
      <alignment vertical="center"/>
    </xf>
    <xf numFmtId="0" fontId="14" fillId="0" borderId="0">
      <alignment vertical="center"/>
    </xf>
    <xf numFmtId="0" fontId="14"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4" fillId="0" borderId="0">
      <alignment vertical="center"/>
    </xf>
    <xf numFmtId="0" fontId="12" fillId="0" borderId="0">
      <alignment vertical="center"/>
    </xf>
    <xf numFmtId="0" fontId="14" fillId="0" borderId="0">
      <alignment vertical="center"/>
    </xf>
    <xf numFmtId="0" fontId="12" fillId="0" borderId="0">
      <alignment vertical="center"/>
    </xf>
    <xf numFmtId="0" fontId="14" fillId="0" borderId="0">
      <alignment vertical="center"/>
    </xf>
    <xf numFmtId="0" fontId="14" fillId="0" borderId="0">
      <alignment vertical="center"/>
    </xf>
    <xf numFmtId="0" fontId="14"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4"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4"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4" fillId="0" borderId="0">
      <alignment vertical="center"/>
    </xf>
    <xf numFmtId="0" fontId="14"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4" fillId="0" borderId="0">
      <alignment vertical="center"/>
    </xf>
    <xf numFmtId="0" fontId="14" fillId="0" borderId="0">
      <alignment vertical="center"/>
    </xf>
    <xf numFmtId="0" fontId="14"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4" fillId="0" borderId="0">
      <alignment vertical="center"/>
    </xf>
    <xf numFmtId="0" fontId="14"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4" fillId="0" borderId="0">
      <alignment vertical="center"/>
    </xf>
    <xf numFmtId="0" fontId="14" fillId="0" borderId="0">
      <alignment vertical="center"/>
    </xf>
    <xf numFmtId="0" fontId="14"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4"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4" fillId="0" borderId="0">
      <alignment vertical="center"/>
    </xf>
    <xf numFmtId="0" fontId="14"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4"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4" fillId="0" borderId="0">
      <alignment vertical="center"/>
    </xf>
    <xf numFmtId="0" fontId="14" fillId="0" borderId="0">
      <alignment vertical="center"/>
    </xf>
    <xf numFmtId="0" fontId="14" fillId="0" borderId="0">
      <alignment vertical="center"/>
    </xf>
    <xf numFmtId="0" fontId="12" fillId="0" borderId="0">
      <alignment vertical="center"/>
    </xf>
    <xf numFmtId="0" fontId="12" fillId="0" borderId="0">
      <alignment vertical="center"/>
    </xf>
    <xf numFmtId="0" fontId="12" fillId="0" borderId="0">
      <alignment vertical="center"/>
    </xf>
    <xf numFmtId="0" fontId="14" fillId="0" borderId="0">
      <alignment vertical="center"/>
    </xf>
    <xf numFmtId="0" fontId="14"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4" fillId="0" borderId="0">
      <alignment vertical="center"/>
    </xf>
    <xf numFmtId="0" fontId="14" fillId="0" borderId="0">
      <alignment vertical="center"/>
    </xf>
    <xf numFmtId="0" fontId="14"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4" fillId="0" borderId="0">
      <alignment vertical="center"/>
    </xf>
    <xf numFmtId="0" fontId="14"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4" fillId="0" borderId="0">
      <alignment vertical="center"/>
    </xf>
    <xf numFmtId="0" fontId="14" fillId="0" borderId="0">
      <alignment vertical="center"/>
    </xf>
    <xf numFmtId="0" fontId="12" fillId="0" borderId="0">
      <alignment vertical="center"/>
    </xf>
    <xf numFmtId="0" fontId="12" fillId="0" borderId="0">
      <alignment vertical="center"/>
    </xf>
    <xf numFmtId="0" fontId="14" fillId="0" borderId="0">
      <alignment vertical="center"/>
    </xf>
    <xf numFmtId="0" fontId="14" fillId="0" borderId="0">
      <alignment vertical="center"/>
    </xf>
    <xf numFmtId="0" fontId="14" fillId="0" borderId="0">
      <alignment vertical="center"/>
    </xf>
    <xf numFmtId="0" fontId="12" fillId="0" borderId="0">
      <alignment vertical="center"/>
    </xf>
    <xf numFmtId="0" fontId="12" fillId="0" borderId="0">
      <alignment vertical="center"/>
    </xf>
    <xf numFmtId="0" fontId="14" fillId="0" borderId="0">
      <alignment vertical="center"/>
    </xf>
    <xf numFmtId="0" fontId="14" fillId="0" borderId="0">
      <alignment vertical="center"/>
    </xf>
    <xf numFmtId="0" fontId="14"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4"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4" fillId="0" borderId="0">
      <alignment vertical="center"/>
    </xf>
    <xf numFmtId="0" fontId="14" fillId="0" borderId="0">
      <alignment vertical="center"/>
    </xf>
    <xf numFmtId="0" fontId="14"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4" fillId="0" borderId="0">
      <alignment vertical="center"/>
    </xf>
    <xf numFmtId="0" fontId="14"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4" fillId="0" borderId="0">
      <alignment vertical="center"/>
    </xf>
    <xf numFmtId="0" fontId="14"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4" fillId="0" borderId="0">
      <alignment vertical="center"/>
    </xf>
    <xf numFmtId="0" fontId="14"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4" fillId="0" borderId="0">
      <alignment vertical="center"/>
    </xf>
    <xf numFmtId="0" fontId="14" fillId="0" borderId="0">
      <alignment vertical="center"/>
    </xf>
    <xf numFmtId="0" fontId="14"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4"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4" fillId="0" borderId="0">
      <alignment vertical="center"/>
    </xf>
    <xf numFmtId="0" fontId="14"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4" fillId="0" borderId="0">
      <alignment vertical="center"/>
    </xf>
    <xf numFmtId="0" fontId="14"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4" fillId="0" borderId="0">
      <alignment vertical="center"/>
    </xf>
    <xf numFmtId="0" fontId="12" fillId="0" borderId="0">
      <alignment vertical="center"/>
    </xf>
    <xf numFmtId="0" fontId="14"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4" fillId="0" borderId="0">
      <alignment vertical="center"/>
    </xf>
    <xf numFmtId="0" fontId="14" fillId="0" borderId="0">
      <alignment vertical="center"/>
    </xf>
    <xf numFmtId="0" fontId="14" fillId="0" borderId="0">
      <alignment vertical="center"/>
    </xf>
    <xf numFmtId="0" fontId="12" fillId="0" borderId="0">
      <alignment vertical="center"/>
    </xf>
    <xf numFmtId="0" fontId="12" fillId="0" borderId="0">
      <alignment vertical="center"/>
    </xf>
    <xf numFmtId="0" fontId="12" fillId="0" borderId="0">
      <alignment vertical="center"/>
    </xf>
    <xf numFmtId="0" fontId="14" fillId="0" borderId="0">
      <alignment vertical="center"/>
    </xf>
    <xf numFmtId="0" fontId="12" fillId="0" borderId="0">
      <alignment vertical="center"/>
    </xf>
    <xf numFmtId="0" fontId="12" fillId="0" borderId="0">
      <alignment vertical="center"/>
    </xf>
    <xf numFmtId="0" fontId="12" fillId="0" borderId="0">
      <alignment vertical="center"/>
    </xf>
    <xf numFmtId="0" fontId="14" fillId="0" borderId="0">
      <alignment vertical="center"/>
    </xf>
    <xf numFmtId="0" fontId="12" fillId="0" borderId="0">
      <alignment vertical="center"/>
    </xf>
    <xf numFmtId="0" fontId="14" fillId="0" borderId="0">
      <alignment vertical="center"/>
    </xf>
    <xf numFmtId="0" fontId="14"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4" fillId="0" borderId="0">
      <alignment vertical="center"/>
    </xf>
    <xf numFmtId="0" fontId="14" fillId="0" borderId="0">
      <alignment vertical="center"/>
    </xf>
    <xf numFmtId="0" fontId="12" fillId="0" borderId="0">
      <alignment vertical="center"/>
    </xf>
    <xf numFmtId="0" fontId="14" fillId="0" borderId="0">
      <alignment vertical="center"/>
    </xf>
    <xf numFmtId="0" fontId="14"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4" fillId="0" borderId="0">
      <alignment vertical="center"/>
    </xf>
    <xf numFmtId="0" fontId="14"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4" fillId="0" borderId="0">
      <alignment vertical="center"/>
    </xf>
    <xf numFmtId="0" fontId="12" fillId="0" borderId="0">
      <alignment vertical="center"/>
    </xf>
    <xf numFmtId="0" fontId="14" fillId="0" borderId="0">
      <alignment vertical="center"/>
    </xf>
    <xf numFmtId="0" fontId="14"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4" fillId="0" borderId="0">
      <alignment vertical="center"/>
    </xf>
    <xf numFmtId="0" fontId="14"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4" fillId="0" borderId="0">
      <alignment vertical="center"/>
    </xf>
    <xf numFmtId="0" fontId="12"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4" fillId="0" borderId="0">
      <alignment vertical="center"/>
    </xf>
    <xf numFmtId="0" fontId="14"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4" fillId="0" borderId="0">
      <alignment vertical="center"/>
    </xf>
    <xf numFmtId="0" fontId="14" fillId="0" borderId="0">
      <alignment vertical="center"/>
    </xf>
    <xf numFmtId="0" fontId="12" fillId="0" borderId="0">
      <alignment vertical="center"/>
    </xf>
    <xf numFmtId="0" fontId="14" fillId="0" borderId="0">
      <alignment vertical="center"/>
    </xf>
    <xf numFmtId="0" fontId="14"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4"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4" fillId="0" borderId="0">
      <alignment vertical="center"/>
    </xf>
    <xf numFmtId="0" fontId="14" fillId="0" borderId="0">
      <alignment vertical="center"/>
    </xf>
    <xf numFmtId="0" fontId="12" fillId="0" borderId="0">
      <alignment vertical="center"/>
    </xf>
    <xf numFmtId="0" fontId="14" fillId="0" borderId="0">
      <alignment vertical="center"/>
    </xf>
    <xf numFmtId="0" fontId="14"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4" fillId="0" borderId="0">
      <alignment vertical="center"/>
    </xf>
    <xf numFmtId="0" fontId="12" fillId="0" borderId="0">
      <alignment vertical="center"/>
    </xf>
    <xf numFmtId="0" fontId="14"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4"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4" fillId="0" borderId="0">
      <alignment vertical="center"/>
    </xf>
    <xf numFmtId="0" fontId="14"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4" fillId="0" borderId="0">
      <alignment vertical="center"/>
    </xf>
    <xf numFmtId="0" fontId="12" fillId="0" borderId="0">
      <alignment vertical="center"/>
    </xf>
    <xf numFmtId="0" fontId="14"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4" fillId="0" borderId="0">
      <alignment vertical="center"/>
    </xf>
    <xf numFmtId="0" fontId="14" fillId="0" borderId="0">
      <alignment vertical="center"/>
    </xf>
    <xf numFmtId="0" fontId="12" fillId="0" borderId="0">
      <alignment vertical="center"/>
    </xf>
    <xf numFmtId="0" fontId="14"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4"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4"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4" fillId="0" borderId="0">
      <alignment vertical="center"/>
    </xf>
    <xf numFmtId="0" fontId="12" fillId="0" borderId="0">
      <alignment vertical="center"/>
    </xf>
    <xf numFmtId="0" fontId="12" fillId="0" borderId="0">
      <alignment vertical="center"/>
    </xf>
    <xf numFmtId="0" fontId="12" fillId="0" borderId="0">
      <alignment vertical="center"/>
    </xf>
    <xf numFmtId="0" fontId="14" fillId="0" borderId="0">
      <alignment vertical="center"/>
    </xf>
    <xf numFmtId="0" fontId="14" fillId="0" borderId="0">
      <alignment vertical="center"/>
    </xf>
    <xf numFmtId="0" fontId="12"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2" fillId="0" borderId="0">
      <alignment vertical="center"/>
    </xf>
    <xf numFmtId="0" fontId="14" fillId="0" borderId="0">
      <alignment vertical="center"/>
    </xf>
    <xf numFmtId="0" fontId="12" fillId="0" borderId="0">
      <alignment vertical="center"/>
    </xf>
    <xf numFmtId="0" fontId="12" fillId="0" borderId="0">
      <alignment vertical="center"/>
    </xf>
    <xf numFmtId="0" fontId="12" fillId="0" borderId="0">
      <alignment vertical="center"/>
    </xf>
    <xf numFmtId="0" fontId="14" fillId="0" borderId="0">
      <alignment vertical="center"/>
    </xf>
    <xf numFmtId="0" fontId="12" fillId="0" borderId="0">
      <alignment vertical="center"/>
    </xf>
    <xf numFmtId="0" fontId="12" fillId="0" borderId="0">
      <alignment vertical="center"/>
    </xf>
    <xf numFmtId="0" fontId="12"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2" fillId="0" borderId="0">
      <alignment vertical="center"/>
    </xf>
    <xf numFmtId="0" fontId="14" fillId="0" borderId="0">
      <alignment vertical="center"/>
    </xf>
    <xf numFmtId="0" fontId="12" fillId="0" borderId="0">
      <alignment vertical="center"/>
    </xf>
    <xf numFmtId="0" fontId="14"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4" fillId="0" borderId="0">
      <alignment vertical="center"/>
    </xf>
    <xf numFmtId="0" fontId="14"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4"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4"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4"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4" fillId="0" borderId="0">
      <alignment vertical="center"/>
    </xf>
    <xf numFmtId="0" fontId="14" fillId="0" borderId="0">
      <alignment vertical="center"/>
    </xf>
    <xf numFmtId="0" fontId="14"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4" fillId="0" borderId="0">
      <alignment vertical="center"/>
    </xf>
    <xf numFmtId="0" fontId="14" fillId="0" borderId="0">
      <alignment vertical="center"/>
    </xf>
    <xf numFmtId="0" fontId="14" fillId="0" borderId="0">
      <alignment vertical="center"/>
    </xf>
    <xf numFmtId="0" fontId="12" fillId="0" borderId="0">
      <alignment vertical="center"/>
    </xf>
    <xf numFmtId="0" fontId="14" fillId="0" borderId="0">
      <alignment vertical="center"/>
    </xf>
    <xf numFmtId="0" fontId="14" fillId="0" borderId="0">
      <alignment vertical="center"/>
    </xf>
    <xf numFmtId="0" fontId="12" fillId="0" borderId="0">
      <alignment vertical="center"/>
    </xf>
    <xf numFmtId="0" fontId="14" fillId="0" borderId="0">
      <alignment vertical="center"/>
    </xf>
    <xf numFmtId="0" fontId="12" fillId="0" borderId="0">
      <alignment vertical="center"/>
    </xf>
    <xf numFmtId="0" fontId="14"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4" fillId="0" borderId="0">
      <alignment vertical="center"/>
    </xf>
    <xf numFmtId="0" fontId="14"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4" fillId="0" borderId="0">
      <alignment vertical="center"/>
    </xf>
    <xf numFmtId="0" fontId="14" fillId="0" borderId="0">
      <alignment vertical="center"/>
    </xf>
    <xf numFmtId="0" fontId="14"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4" fillId="0" borderId="0">
      <alignment vertical="center"/>
    </xf>
    <xf numFmtId="0" fontId="14" fillId="0" borderId="0">
      <alignment vertical="center"/>
    </xf>
    <xf numFmtId="0" fontId="12" fillId="0" borderId="0">
      <alignment vertical="center"/>
    </xf>
    <xf numFmtId="0" fontId="14"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4" fillId="0" borderId="0">
      <alignment vertical="center"/>
    </xf>
    <xf numFmtId="0" fontId="14" fillId="0" borderId="0">
      <alignment vertical="center"/>
    </xf>
    <xf numFmtId="0" fontId="12" fillId="0" borderId="0">
      <alignment vertical="center"/>
    </xf>
    <xf numFmtId="0" fontId="14"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4" fillId="0" borderId="0">
      <alignment vertical="center"/>
    </xf>
    <xf numFmtId="0" fontId="12" fillId="0" borderId="0">
      <alignment vertical="center"/>
    </xf>
    <xf numFmtId="0" fontId="14" fillId="0" borderId="0">
      <alignment vertical="center"/>
    </xf>
    <xf numFmtId="0" fontId="14"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4"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4" fillId="0" borderId="0">
      <alignment vertical="center"/>
    </xf>
    <xf numFmtId="0" fontId="14"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4" fillId="0" borderId="0">
      <alignment vertical="center"/>
    </xf>
    <xf numFmtId="0" fontId="14"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4" fillId="0" borderId="0">
      <alignment vertical="center"/>
    </xf>
    <xf numFmtId="0" fontId="14" fillId="0" borderId="0">
      <alignment vertical="center"/>
    </xf>
    <xf numFmtId="0" fontId="12" fillId="0" borderId="0">
      <alignment vertical="center"/>
    </xf>
    <xf numFmtId="0" fontId="12" fillId="0" borderId="0">
      <alignment vertical="center"/>
    </xf>
    <xf numFmtId="0" fontId="12" fillId="0" borderId="0">
      <alignment vertical="center"/>
    </xf>
    <xf numFmtId="0" fontId="14" fillId="0" borderId="0">
      <alignment vertical="center"/>
    </xf>
    <xf numFmtId="0" fontId="12" fillId="0" borderId="0">
      <alignment vertical="center"/>
    </xf>
    <xf numFmtId="0" fontId="14" fillId="0" borderId="0">
      <alignment vertical="center"/>
    </xf>
    <xf numFmtId="0" fontId="14"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4" fillId="0" borderId="0">
      <alignment vertical="center"/>
    </xf>
    <xf numFmtId="0" fontId="14"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4" fillId="0" borderId="0">
      <alignment vertical="center"/>
    </xf>
    <xf numFmtId="0" fontId="12" fillId="0" borderId="0">
      <alignment vertical="center"/>
    </xf>
    <xf numFmtId="0" fontId="14"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4" fillId="0" borderId="0">
      <alignment vertical="center"/>
    </xf>
    <xf numFmtId="0" fontId="12" fillId="0" borderId="0">
      <alignment vertical="center"/>
    </xf>
    <xf numFmtId="0" fontId="14" fillId="0" borderId="0">
      <alignment vertical="center"/>
    </xf>
    <xf numFmtId="0" fontId="12" fillId="0" borderId="0">
      <alignment vertical="center"/>
    </xf>
    <xf numFmtId="0" fontId="12" fillId="0" borderId="0">
      <alignment vertical="center"/>
    </xf>
    <xf numFmtId="0" fontId="14" fillId="0" borderId="0">
      <alignment vertical="center"/>
    </xf>
    <xf numFmtId="0" fontId="12" fillId="0" borderId="0">
      <alignment vertical="center"/>
    </xf>
    <xf numFmtId="0" fontId="12" fillId="0" borderId="0">
      <alignment vertical="center"/>
    </xf>
    <xf numFmtId="0" fontId="12" fillId="0" borderId="0">
      <alignment vertical="center"/>
    </xf>
    <xf numFmtId="0" fontId="14" fillId="0" borderId="0">
      <alignment vertical="center"/>
    </xf>
    <xf numFmtId="0" fontId="14" fillId="0" borderId="0">
      <alignment vertical="center"/>
    </xf>
    <xf numFmtId="0" fontId="12" fillId="0" borderId="0">
      <alignment vertical="center"/>
    </xf>
    <xf numFmtId="0" fontId="14"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4"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4"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4"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4" fillId="0" borderId="0">
      <alignment vertical="center"/>
    </xf>
    <xf numFmtId="0" fontId="14"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4"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4" fillId="0" borderId="0">
      <alignment vertical="center"/>
    </xf>
    <xf numFmtId="0" fontId="14" fillId="0" borderId="0">
      <alignment vertical="center"/>
    </xf>
    <xf numFmtId="0" fontId="12" fillId="0" borderId="0">
      <alignment vertical="center"/>
    </xf>
    <xf numFmtId="0" fontId="12" fillId="0" borderId="0">
      <alignment vertical="center"/>
    </xf>
    <xf numFmtId="0" fontId="14" fillId="0" borderId="0">
      <alignment vertical="center"/>
    </xf>
    <xf numFmtId="0" fontId="12" fillId="0" borderId="0">
      <alignment vertical="center"/>
    </xf>
    <xf numFmtId="0" fontId="14"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4" fillId="0" borderId="0">
      <alignment vertical="center"/>
    </xf>
    <xf numFmtId="0" fontId="14"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4" fillId="0" borderId="0">
      <alignment vertical="center"/>
    </xf>
    <xf numFmtId="0" fontId="14" fillId="0" borderId="0">
      <alignment vertical="center"/>
    </xf>
    <xf numFmtId="0" fontId="12" fillId="0" borderId="0">
      <alignment vertical="center"/>
    </xf>
    <xf numFmtId="0" fontId="14" fillId="0" borderId="0">
      <alignment vertical="center"/>
    </xf>
    <xf numFmtId="0" fontId="14" fillId="0" borderId="0">
      <alignment vertical="center"/>
    </xf>
    <xf numFmtId="0" fontId="12" fillId="0" borderId="0">
      <alignment vertical="center"/>
    </xf>
    <xf numFmtId="0" fontId="12" fillId="0" borderId="0">
      <alignment vertical="center"/>
    </xf>
    <xf numFmtId="0" fontId="12" fillId="0" borderId="0">
      <alignment vertical="center"/>
    </xf>
    <xf numFmtId="0" fontId="14" fillId="0" borderId="0">
      <alignment vertical="center"/>
    </xf>
    <xf numFmtId="0" fontId="12" fillId="0" borderId="0">
      <alignment vertical="center"/>
    </xf>
    <xf numFmtId="0" fontId="14" fillId="0" borderId="0">
      <alignment vertical="center"/>
    </xf>
    <xf numFmtId="0" fontId="14"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4" fillId="0" borderId="0">
      <alignment vertical="center"/>
    </xf>
    <xf numFmtId="0" fontId="14" fillId="0" borderId="0">
      <alignment vertical="center"/>
    </xf>
    <xf numFmtId="0" fontId="12" fillId="0" borderId="0">
      <alignment vertical="center"/>
    </xf>
    <xf numFmtId="0" fontId="12" fillId="0" borderId="0">
      <alignment vertical="center"/>
    </xf>
    <xf numFmtId="0" fontId="14"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4" fillId="0" borderId="0">
      <alignment vertical="center"/>
    </xf>
    <xf numFmtId="0" fontId="14" fillId="0" borderId="0">
      <alignment vertical="center"/>
    </xf>
    <xf numFmtId="0" fontId="12" fillId="0" borderId="0">
      <alignment vertical="center"/>
    </xf>
    <xf numFmtId="0" fontId="12" fillId="0" borderId="0">
      <alignment vertical="center"/>
    </xf>
    <xf numFmtId="0" fontId="14"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4" fillId="0" borderId="0">
      <alignment vertical="center"/>
    </xf>
    <xf numFmtId="0" fontId="12" fillId="0" borderId="0">
      <alignment vertical="center"/>
    </xf>
    <xf numFmtId="0" fontId="12" fillId="0" borderId="0">
      <alignment vertical="center"/>
    </xf>
    <xf numFmtId="0" fontId="12" fillId="0" borderId="0">
      <alignment vertical="center"/>
    </xf>
    <xf numFmtId="0" fontId="14"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4" fillId="0" borderId="0">
      <alignment vertical="center"/>
    </xf>
    <xf numFmtId="0" fontId="14" fillId="0" borderId="0">
      <alignment vertical="center"/>
    </xf>
    <xf numFmtId="0" fontId="12" fillId="0" borderId="0">
      <alignment vertical="center"/>
    </xf>
    <xf numFmtId="0" fontId="12" fillId="0" borderId="0">
      <alignment vertical="center"/>
    </xf>
    <xf numFmtId="0" fontId="12" fillId="0" borderId="0">
      <alignment vertical="center"/>
    </xf>
    <xf numFmtId="0" fontId="14" fillId="0" borderId="0">
      <alignment vertical="center"/>
    </xf>
    <xf numFmtId="0" fontId="12" fillId="0" borderId="0">
      <alignment vertical="center"/>
    </xf>
    <xf numFmtId="0" fontId="12" fillId="0" borderId="0">
      <alignment vertical="center"/>
    </xf>
    <xf numFmtId="0" fontId="12" fillId="0" borderId="0">
      <alignment vertical="center"/>
    </xf>
    <xf numFmtId="0" fontId="14" fillId="0" borderId="0">
      <alignment vertical="center"/>
    </xf>
    <xf numFmtId="0" fontId="12" fillId="0" borderId="0">
      <alignment vertical="center"/>
    </xf>
    <xf numFmtId="0" fontId="14" fillId="0" borderId="0">
      <alignment vertical="center"/>
    </xf>
    <xf numFmtId="0" fontId="12" fillId="0" borderId="0">
      <alignment vertical="center"/>
    </xf>
    <xf numFmtId="0" fontId="12" fillId="0" borderId="0">
      <alignment vertical="center"/>
    </xf>
    <xf numFmtId="0" fontId="12" fillId="0" borderId="0">
      <alignment vertical="center"/>
    </xf>
    <xf numFmtId="0" fontId="14" fillId="0" borderId="0">
      <alignment vertical="center"/>
    </xf>
    <xf numFmtId="0" fontId="12" fillId="0" borderId="0">
      <alignment vertical="center"/>
    </xf>
    <xf numFmtId="0" fontId="14" fillId="0" borderId="0">
      <alignment vertical="center"/>
    </xf>
    <xf numFmtId="0" fontId="12" fillId="0" borderId="0">
      <alignment vertical="center"/>
    </xf>
    <xf numFmtId="0" fontId="12" fillId="0" borderId="0">
      <alignment vertical="center"/>
    </xf>
    <xf numFmtId="0" fontId="12" fillId="0" borderId="0">
      <alignment vertical="center"/>
    </xf>
    <xf numFmtId="0" fontId="14"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4"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4" fillId="0" borderId="0">
      <alignment vertical="center"/>
    </xf>
    <xf numFmtId="0" fontId="14"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4" fillId="0" borderId="0">
      <alignment vertical="center"/>
    </xf>
    <xf numFmtId="0" fontId="14" fillId="0" borderId="0">
      <alignment vertical="center"/>
    </xf>
    <xf numFmtId="0" fontId="12" fillId="0" borderId="0">
      <alignment vertical="center"/>
    </xf>
    <xf numFmtId="0" fontId="14"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4"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4" fillId="0" borderId="0">
      <alignment vertical="center"/>
    </xf>
    <xf numFmtId="0" fontId="12" fillId="0" borderId="0">
      <alignment vertical="center"/>
    </xf>
    <xf numFmtId="0" fontId="14"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4" fillId="0" borderId="0">
      <alignment vertical="center"/>
    </xf>
    <xf numFmtId="0" fontId="14" fillId="0" borderId="0">
      <alignment vertical="center"/>
    </xf>
    <xf numFmtId="0" fontId="12" fillId="0" borderId="0">
      <alignment vertical="center"/>
    </xf>
    <xf numFmtId="0" fontId="14" fillId="0" borderId="0">
      <alignment vertical="center"/>
    </xf>
    <xf numFmtId="0" fontId="12" fillId="0" borderId="0">
      <alignment vertical="center"/>
    </xf>
    <xf numFmtId="0" fontId="14"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4" fillId="0" borderId="0">
      <alignment vertical="center"/>
    </xf>
    <xf numFmtId="0" fontId="14" fillId="0" borderId="0">
      <alignment vertical="center"/>
    </xf>
    <xf numFmtId="0" fontId="12" fillId="0" borderId="0">
      <alignment vertical="center"/>
    </xf>
    <xf numFmtId="0" fontId="12" fillId="0" borderId="0">
      <alignment vertical="center"/>
    </xf>
    <xf numFmtId="0" fontId="12" fillId="0" borderId="0">
      <alignment vertical="center"/>
    </xf>
    <xf numFmtId="0" fontId="14" fillId="0" borderId="0">
      <alignment vertical="center"/>
    </xf>
    <xf numFmtId="0" fontId="14" fillId="0" borderId="0">
      <alignment vertical="center"/>
    </xf>
    <xf numFmtId="0" fontId="12" fillId="0" borderId="0">
      <alignment vertical="center"/>
    </xf>
    <xf numFmtId="0" fontId="14" fillId="0" borderId="0">
      <alignment vertical="center"/>
    </xf>
    <xf numFmtId="0" fontId="14"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4" fillId="0" borderId="0">
      <alignment vertical="center"/>
    </xf>
    <xf numFmtId="0" fontId="14" fillId="0" borderId="0">
      <alignment vertical="center"/>
    </xf>
    <xf numFmtId="0" fontId="12" fillId="0" borderId="0">
      <alignment vertical="center"/>
    </xf>
    <xf numFmtId="0" fontId="14" fillId="0" borderId="0">
      <alignment vertical="center"/>
    </xf>
    <xf numFmtId="0" fontId="14"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4" fillId="0" borderId="0">
      <alignment vertical="center"/>
    </xf>
    <xf numFmtId="0" fontId="14" fillId="0" borderId="0">
      <alignment vertical="center"/>
    </xf>
    <xf numFmtId="0" fontId="12" fillId="0" borderId="0">
      <alignment vertical="center"/>
    </xf>
    <xf numFmtId="0" fontId="14" fillId="0" borderId="0">
      <alignment vertical="center"/>
    </xf>
    <xf numFmtId="0" fontId="14" fillId="0" borderId="0">
      <alignment vertical="center"/>
    </xf>
    <xf numFmtId="0" fontId="12" fillId="0" borderId="0">
      <alignment vertical="center"/>
    </xf>
    <xf numFmtId="0" fontId="14" fillId="0" borderId="0">
      <alignment vertical="center"/>
    </xf>
    <xf numFmtId="0" fontId="14" fillId="0" borderId="0">
      <alignment vertical="center"/>
    </xf>
    <xf numFmtId="0" fontId="12" fillId="0" borderId="0">
      <alignment vertical="center"/>
    </xf>
    <xf numFmtId="0" fontId="14" fillId="0" borderId="0">
      <alignment vertical="center"/>
    </xf>
    <xf numFmtId="0" fontId="14" fillId="0" borderId="0">
      <alignment vertical="center"/>
    </xf>
    <xf numFmtId="0" fontId="14" fillId="0" borderId="0">
      <alignment vertical="center"/>
    </xf>
    <xf numFmtId="0" fontId="12" fillId="0" borderId="0">
      <alignment vertical="center"/>
    </xf>
    <xf numFmtId="0" fontId="12" fillId="0" borderId="0">
      <alignment vertical="center"/>
    </xf>
    <xf numFmtId="0" fontId="14"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4" fillId="0" borderId="0">
      <alignment vertical="center"/>
    </xf>
    <xf numFmtId="0" fontId="14" fillId="0" borderId="0">
      <alignment vertical="center"/>
    </xf>
    <xf numFmtId="0" fontId="12" fillId="0" borderId="0">
      <alignment vertical="center"/>
    </xf>
    <xf numFmtId="0" fontId="14"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4"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4" fillId="0" borderId="0">
      <alignment vertical="center"/>
    </xf>
    <xf numFmtId="0" fontId="12" fillId="0" borderId="0">
      <alignment vertical="center"/>
    </xf>
    <xf numFmtId="0" fontId="14"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4" fillId="0" borderId="0">
      <alignment vertical="center"/>
    </xf>
    <xf numFmtId="0" fontId="14" fillId="0" borderId="0">
      <alignment vertical="center"/>
    </xf>
    <xf numFmtId="0" fontId="12" fillId="0" borderId="0">
      <alignment vertical="center"/>
    </xf>
    <xf numFmtId="0" fontId="12" fillId="0" borderId="0">
      <alignment vertical="center"/>
    </xf>
    <xf numFmtId="0" fontId="14" fillId="0" borderId="0">
      <alignment vertical="center"/>
    </xf>
    <xf numFmtId="0" fontId="14"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4" fillId="0" borderId="0">
      <alignment vertical="center"/>
    </xf>
    <xf numFmtId="0" fontId="12" fillId="0" borderId="0">
      <alignment vertical="center"/>
    </xf>
    <xf numFmtId="0" fontId="12" fillId="0" borderId="0">
      <alignment vertical="center"/>
    </xf>
    <xf numFmtId="0" fontId="14" fillId="0" borderId="0">
      <alignment vertical="center"/>
    </xf>
    <xf numFmtId="0" fontId="14"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4" fillId="0" borderId="0">
      <alignment vertical="center"/>
    </xf>
    <xf numFmtId="0" fontId="14" fillId="0" borderId="0">
      <alignment vertical="center"/>
    </xf>
    <xf numFmtId="0" fontId="12" fillId="0" borderId="0">
      <alignment vertical="center"/>
    </xf>
    <xf numFmtId="0" fontId="12" fillId="0" borderId="0">
      <alignment vertical="center"/>
    </xf>
    <xf numFmtId="0" fontId="14" fillId="0" borderId="0">
      <alignment vertical="center"/>
    </xf>
    <xf numFmtId="0" fontId="14"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4" fillId="0" borderId="0">
      <alignment vertical="center"/>
    </xf>
    <xf numFmtId="0" fontId="14"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4" fillId="0" borderId="0">
      <alignment vertical="center"/>
    </xf>
    <xf numFmtId="0" fontId="14" fillId="0" borderId="0">
      <alignment vertical="center"/>
    </xf>
    <xf numFmtId="0" fontId="14" fillId="0" borderId="0">
      <alignment vertical="center"/>
    </xf>
    <xf numFmtId="0" fontId="12" fillId="0" borderId="0">
      <alignment vertical="center"/>
    </xf>
    <xf numFmtId="0" fontId="12" fillId="0" borderId="0">
      <alignment vertical="center"/>
    </xf>
    <xf numFmtId="0" fontId="12" fillId="0" borderId="0">
      <alignment vertical="center"/>
    </xf>
    <xf numFmtId="0" fontId="14"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4" fillId="0" borderId="0">
      <alignment vertical="center"/>
    </xf>
    <xf numFmtId="0" fontId="12" fillId="0" borderId="0">
      <alignment vertical="center"/>
    </xf>
    <xf numFmtId="0" fontId="14" fillId="0" borderId="0">
      <alignment vertical="center"/>
    </xf>
    <xf numFmtId="0" fontId="12" fillId="0" borderId="0">
      <alignment vertical="center"/>
    </xf>
    <xf numFmtId="0" fontId="14"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4" fillId="0" borderId="0">
      <alignment vertical="center"/>
    </xf>
    <xf numFmtId="0" fontId="14"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4" fillId="0" borderId="0">
      <alignment vertical="center"/>
    </xf>
    <xf numFmtId="0" fontId="14" fillId="0" borderId="0">
      <alignment vertical="center"/>
    </xf>
    <xf numFmtId="0" fontId="12" fillId="0" borderId="0">
      <alignment vertical="center"/>
    </xf>
    <xf numFmtId="0" fontId="14" fillId="0" borderId="0">
      <alignment vertical="center"/>
    </xf>
    <xf numFmtId="0" fontId="14"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4" fillId="0" borderId="0">
      <alignment vertical="center"/>
    </xf>
    <xf numFmtId="0" fontId="14" fillId="0" borderId="0">
      <alignment vertical="center"/>
    </xf>
    <xf numFmtId="0" fontId="12" fillId="0" borderId="0">
      <alignment vertical="center"/>
    </xf>
    <xf numFmtId="0" fontId="12" fillId="0" borderId="0">
      <alignment vertical="center"/>
    </xf>
    <xf numFmtId="0" fontId="12" fillId="0" borderId="0">
      <alignment vertical="center"/>
    </xf>
    <xf numFmtId="0" fontId="14" fillId="0" borderId="0">
      <alignment vertical="center"/>
    </xf>
    <xf numFmtId="0" fontId="14" fillId="0" borderId="0">
      <alignment vertical="center"/>
    </xf>
    <xf numFmtId="0" fontId="14"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4"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4" fillId="0" borderId="0">
      <alignment vertical="center"/>
    </xf>
    <xf numFmtId="0" fontId="14"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4"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4" fillId="0" borderId="0">
      <alignment vertical="center"/>
    </xf>
    <xf numFmtId="0" fontId="14"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4" fillId="0" borderId="0">
      <alignment vertical="center"/>
    </xf>
    <xf numFmtId="0" fontId="14"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4" fillId="0" borderId="0">
      <alignment vertical="center"/>
    </xf>
    <xf numFmtId="0" fontId="14" fillId="0" borderId="0">
      <alignment vertical="center"/>
    </xf>
    <xf numFmtId="0" fontId="12" fillId="0" borderId="0">
      <alignment vertical="center"/>
    </xf>
    <xf numFmtId="0" fontId="14"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4"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4"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4" fillId="0" borderId="0">
      <alignment vertical="center"/>
    </xf>
    <xf numFmtId="0" fontId="14"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4" fillId="0" borderId="0">
      <alignment vertical="center"/>
    </xf>
    <xf numFmtId="0" fontId="14" fillId="0" borderId="0">
      <alignment vertical="center"/>
    </xf>
    <xf numFmtId="0" fontId="14"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4" fillId="0" borderId="0">
      <alignment vertical="center"/>
    </xf>
    <xf numFmtId="0" fontId="14"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4" fillId="0" borderId="0">
      <alignment vertical="center"/>
    </xf>
    <xf numFmtId="0" fontId="12" fillId="0" borderId="0">
      <alignment vertical="center"/>
    </xf>
    <xf numFmtId="0" fontId="14" fillId="0" borderId="0">
      <alignment vertical="center"/>
    </xf>
    <xf numFmtId="0" fontId="14"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4"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4" fillId="0" borderId="0">
      <alignment vertical="center"/>
    </xf>
    <xf numFmtId="0" fontId="14"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4" fillId="0" borderId="0">
      <alignment vertical="center"/>
    </xf>
    <xf numFmtId="0" fontId="12" fillId="0" borderId="0">
      <alignment vertical="center"/>
    </xf>
    <xf numFmtId="0" fontId="14"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4" fillId="0" borderId="0">
      <alignment vertical="center"/>
    </xf>
    <xf numFmtId="0" fontId="14"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4" fillId="0" borderId="0">
      <alignment vertical="center"/>
    </xf>
    <xf numFmtId="0" fontId="12" fillId="0" borderId="0">
      <alignment vertical="center"/>
    </xf>
    <xf numFmtId="0" fontId="14" fillId="0" borderId="0">
      <alignment vertical="center"/>
    </xf>
    <xf numFmtId="0" fontId="14" fillId="0" borderId="0">
      <alignment vertical="center"/>
    </xf>
    <xf numFmtId="0" fontId="12" fillId="0" borderId="0">
      <alignment vertical="center"/>
    </xf>
    <xf numFmtId="0" fontId="12" fillId="0" borderId="0">
      <alignment vertical="center"/>
    </xf>
    <xf numFmtId="0" fontId="12" fillId="0" borderId="0">
      <alignment vertical="center"/>
    </xf>
    <xf numFmtId="0" fontId="14"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4" fillId="0" borderId="0">
      <alignment vertical="center"/>
    </xf>
    <xf numFmtId="0" fontId="14" fillId="0" borderId="0">
      <alignment vertical="center"/>
    </xf>
    <xf numFmtId="0" fontId="12" fillId="0" borderId="0">
      <alignment vertical="center"/>
    </xf>
    <xf numFmtId="0" fontId="14" fillId="0" borderId="0">
      <alignment vertical="center"/>
    </xf>
    <xf numFmtId="0" fontId="12" fillId="0" borderId="0">
      <alignment vertical="center"/>
    </xf>
    <xf numFmtId="0" fontId="12" fillId="0" borderId="0">
      <alignment vertical="center"/>
    </xf>
    <xf numFmtId="0" fontId="12" fillId="0" borderId="0">
      <alignment vertical="center"/>
    </xf>
    <xf numFmtId="0" fontId="14"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4"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4" fillId="0" borderId="0">
      <alignment vertical="center"/>
    </xf>
    <xf numFmtId="0" fontId="14"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4" fillId="0" borderId="0">
      <alignment vertical="center"/>
    </xf>
    <xf numFmtId="0" fontId="14" fillId="0" borderId="0">
      <alignment vertical="center"/>
    </xf>
    <xf numFmtId="0" fontId="14"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4" fillId="0" borderId="0">
      <alignment vertical="center"/>
    </xf>
    <xf numFmtId="0" fontId="14" fillId="0" borderId="0">
      <alignment vertical="center"/>
    </xf>
    <xf numFmtId="0" fontId="14"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4" fillId="0" borderId="0">
      <alignment vertical="center"/>
    </xf>
    <xf numFmtId="0" fontId="14" fillId="0" borderId="0">
      <alignment vertical="center"/>
    </xf>
    <xf numFmtId="0" fontId="14" fillId="0" borderId="0">
      <alignment vertical="center"/>
    </xf>
    <xf numFmtId="0" fontId="12" fillId="0" borderId="0">
      <alignment vertical="center"/>
    </xf>
    <xf numFmtId="0" fontId="12" fillId="0" borderId="0">
      <alignment vertical="center"/>
    </xf>
    <xf numFmtId="0" fontId="14" fillId="0" borderId="0">
      <alignment vertical="center"/>
    </xf>
    <xf numFmtId="0" fontId="14" fillId="0" borderId="0">
      <alignment vertical="center"/>
    </xf>
    <xf numFmtId="0" fontId="12" fillId="0" borderId="0">
      <alignment vertical="center"/>
    </xf>
    <xf numFmtId="0" fontId="14" fillId="0" borderId="0">
      <alignment vertical="center"/>
    </xf>
    <xf numFmtId="0" fontId="14"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4" fillId="0" borderId="0">
      <alignment vertical="center"/>
    </xf>
    <xf numFmtId="0" fontId="14" fillId="0" borderId="0">
      <alignment vertical="center"/>
    </xf>
    <xf numFmtId="0" fontId="12" fillId="0" borderId="0">
      <alignment vertical="center"/>
    </xf>
    <xf numFmtId="0" fontId="12" fillId="0" borderId="0">
      <alignment vertical="center"/>
    </xf>
    <xf numFmtId="0" fontId="14" fillId="0" borderId="0">
      <alignment vertical="center"/>
    </xf>
    <xf numFmtId="0" fontId="14" fillId="0" borderId="0">
      <alignment vertical="center"/>
    </xf>
    <xf numFmtId="0" fontId="12" fillId="0" borderId="0">
      <alignment vertical="center"/>
    </xf>
    <xf numFmtId="0" fontId="14" fillId="0" borderId="0">
      <alignment vertical="center"/>
    </xf>
    <xf numFmtId="0" fontId="14" fillId="0" borderId="0">
      <alignment vertical="center"/>
    </xf>
    <xf numFmtId="0" fontId="14"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4" fillId="0" borderId="0">
      <alignment vertical="center"/>
    </xf>
    <xf numFmtId="0" fontId="14"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4"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4"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4"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4" fillId="0" borderId="0">
      <alignment vertical="center"/>
    </xf>
    <xf numFmtId="0" fontId="14"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4" fillId="0" borderId="0">
      <alignment vertical="center"/>
    </xf>
    <xf numFmtId="0" fontId="12" fillId="0" borderId="0">
      <alignment vertical="center"/>
    </xf>
    <xf numFmtId="0" fontId="14" fillId="0" borderId="0">
      <alignment vertical="center"/>
    </xf>
    <xf numFmtId="0" fontId="14"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4" fillId="0" borderId="0">
      <alignment vertical="center"/>
    </xf>
    <xf numFmtId="0" fontId="14"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2" fillId="0" borderId="0">
      <alignment vertical="center"/>
    </xf>
    <xf numFmtId="0" fontId="14" fillId="0" borderId="0">
      <alignment vertical="center"/>
    </xf>
    <xf numFmtId="0" fontId="14" fillId="0" borderId="0">
      <alignment vertical="center"/>
    </xf>
    <xf numFmtId="0" fontId="12" fillId="0" borderId="0">
      <alignment vertical="center"/>
    </xf>
    <xf numFmtId="0" fontId="14" fillId="0" borderId="0">
      <alignment vertical="center"/>
    </xf>
    <xf numFmtId="0" fontId="14"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4"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4" fillId="0" borderId="0">
      <alignment vertical="center"/>
    </xf>
    <xf numFmtId="0" fontId="14" fillId="0" borderId="0">
      <alignment vertical="center"/>
    </xf>
    <xf numFmtId="0" fontId="12" fillId="0" borderId="0">
      <alignment vertical="center"/>
    </xf>
    <xf numFmtId="0" fontId="14"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4" fillId="0" borderId="0">
      <alignment vertical="center"/>
    </xf>
    <xf numFmtId="0" fontId="14" fillId="0" borderId="0">
      <alignment vertical="center"/>
    </xf>
    <xf numFmtId="0" fontId="14"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4" fillId="0" borderId="0">
      <alignment vertical="center"/>
    </xf>
    <xf numFmtId="0" fontId="14"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4" fillId="0" borderId="0">
      <alignment vertical="center"/>
    </xf>
    <xf numFmtId="0" fontId="14"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4" fillId="0" borderId="0">
      <alignment vertical="center"/>
    </xf>
    <xf numFmtId="0" fontId="14"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4" fillId="0" borderId="0">
      <alignment vertical="center"/>
    </xf>
    <xf numFmtId="0" fontId="14" fillId="0" borderId="0">
      <alignment vertical="center"/>
    </xf>
    <xf numFmtId="0" fontId="12" fillId="0" borderId="0">
      <alignment vertical="center"/>
    </xf>
    <xf numFmtId="0" fontId="12" fillId="0" borderId="0">
      <alignment vertical="center"/>
    </xf>
    <xf numFmtId="0" fontId="14"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4" fillId="0" borderId="0">
      <alignment vertical="center"/>
    </xf>
    <xf numFmtId="0" fontId="14"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4" fillId="0" borderId="0">
      <alignment vertical="center"/>
    </xf>
    <xf numFmtId="0" fontId="14"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4"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4" fillId="0" borderId="0">
      <alignment vertical="center"/>
    </xf>
    <xf numFmtId="0" fontId="14"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4" fillId="0" borderId="0">
      <alignment vertical="center"/>
    </xf>
    <xf numFmtId="0" fontId="14"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4" fillId="0" borderId="0">
      <alignment vertical="center"/>
    </xf>
    <xf numFmtId="0" fontId="14"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4"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4" fillId="0" borderId="0">
      <alignment vertical="center"/>
    </xf>
    <xf numFmtId="0" fontId="14" fillId="0" borderId="0">
      <alignment vertical="center"/>
    </xf>
    <xf numFmtId="0" fontId="12" fillId="0" borderId="0">
      <alignment vertical="center"/>
    </xf>
    <xf numFmtId="0" fontId="14"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4" fillId="0" borderId="0">
      <alignment vertical="center"/>
    </xf>
    <xf numFmtId="0" fontId="14"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4" fillId="0" borderId="0">
      <alignment vertical="center"/>
    </xf>
    <xf numFmtId="0" fontId="14"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4" fillId="0" borderId="0">
      <alignment vertical="center"/>
    </xf>
    <xf numFmtId="0" fontId="14"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4" fillId="0" borderId="0">
      <alignment vertical="center"/>
    </xf>
    <xf numFmtId="0" fontId="12" fillId="0" borderId="0">
      <alignment vertical="center"/>
    </xf>
    <xf numFmtId="0" fontId="14" fillId="0" borderId="0">
      <alignment vertical="center"/>
    </xf>
    <xf numFmtId="0" fontId="14" fillId="0" borderId="0">
      <alignment vertical="center"/>
    </xf>
    <xf numFmtId="0" fontId="12" fillId="0" borderId="0">
      <alignment vertical="center"/>
    </xf>
    <xf numFmtId="0" fontId="12" fillId="0" borderId="0">
      <alignment vertical="center"/>
    </xf>
    <xf numFmtId="0" fontId="14" fillId="0" borderId="0">
      <alignment vertical="center"/>
    </xf>
    <xf numFmtId="0" fontId="12" fillId="0" borderId="0">
      <alignment vertical="center"/>
    </xf>
    <xf numFmtId="0" fontId="14" fillId="0" borderId="0">
      <alignment vertical="center"/>
    </xf>
    <xf numFmtId="0" fontId="14"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4" fillId="0" borderId="0">
      <alignment vertical="center"/>
    </xf>
    <xf numFmtId="0" fontId="14"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4" fillId="0" borderId="0">
      <alignment vertical="center"/>
    </xf>
    <xf numFmtId="0" fontId="14"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4" fillId="0" borderId="0">
      <alignment vertical="center"/>
    </xf>
    <xf numFmtId="0" fontId="14" fillId="0" borderId="0">
      <alignment vertical="center"/>
    </xf>
    <xf numFmtId="0" fontId="12" fillId="0" borderId="0">
      <alignment vertical="center"/>
    </xf>
    <xf numFmtId="0" fontId="14" fillId="0" borderId="0">
      <alignment vertical="center"/>
    </xf>
    <xf numFmtId="0" fontId="14"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4" fillId="0" borderId="0">
      <alignment vertical="center"/>
    </xf>
    <xf numFmtId="0" fontId="14"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4" fillId="0" borderId="0">
      <alignment vertical="center"/>
    </xf>
    <xf numFmtId="0" fontId="14"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4" fillId="0" borderId="0">
      <alignment vertical="center"/>
    </xf>
    <xf numFmtId="0" fontId="14"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4" fillId="0" borderId="0">
      <alignment vertical="center"/>
    </xf>
    <xf numFmtId="0" fontId="14" fillId="0" borderId="0">
      <alignment vertical="center"/>
    </xf>
    <xf numFmtId="0" fontId="12" fillId="0" borderId="0">
      <alignment vertical="center"/>
    </xf>
    <xf numFmtId="0" fontId="14" fillId="0" borderId="0">
      <alignment vertical="center"/>
    </xf>
    <xf numFmtId="0" fontId="12" fillId="0" borderId="0">
      <alignment vertical="center"/>
    </xf>
    <xf numFmtId="0" fontId="12" fillId="0" borderId="0">
      <alignment vertical="center"/>
    </xf>
    <xf numFmtId="0" fontId="12" fillId="0" borderId="0">
      <alignment vertical="center"/>
    </xf>
    <xf numFmtId="0" fontId="14" fillId="0" borderId="0">
      <alignment vertical="center"/>
    </xf>
    <xf numFmtId="0" fontId="14" fillId="0" borderId="0">
      <alignment vertical="center"/>
    </xf>
    <xf numFmtId="0" fontId="14" fillId="0" borderId="0">
      <alignment vertical="center"/>
    </xf>
    <xf numFmtId="0" fontId="12" fillId="0" borderId="0">
      <alignment vertical="center"/>
    </xf>
    <xf numFmtId="0" fontId="12" fillId="0" borderId="0">
      <alignment vertical="center"/>
    </xf>
    <xf numFmtId="0" fontId="12" fillId="0" borderId="0">
      <alignment vertical="center"/>
    </xf>
    <xf numFmtId="0" fontId="14" fillId="0" borderId="0">
      <alignment vertical="center"/>
    </xf>
    <xf numFmtId="0" fontId="12" fillId="0" borderId="0">
      <alignment vertical="center"/>
    </xf>
    <xf numFmtId="0" fontId="12" fillId="0" borderId="0">
      <alignment vertical="center"/>
    </xf>
    <xf numFmtId="0" fontId="12"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2" fillId="0" borderId="0">
      <alignment vertical="center"/>
    </xf>
    <xf numFmtId="0" fontId="12" fillId="0" borderId="0">
      <alignment vertical="center"/>
    </xf>
    <xf numFmtId="0" fontId="12" fillId="0" borderId="0">
      <alignment vertical="center"/>
    </xf>
    <xf numFmtId="0" fontId="14" fillId="0" borderId="0">
      <alignment vertical="center"/>
    </xf>
    <xf numFmtId="0" fontId="14"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4" fillId="0" borderId="0">
      <alignment vertical="center"/>
    </xf>
    <xf numFmtId="0" fontId="14"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4" fillId="0" borderId="0">
      <alignment vertical="center"/>
    </xf>
    <xf numFmtId="0" fontId="12" fillId="0" borderId="0">
      <alignment vertical="center"/>
    </xf>
    <xf numFmtId="0" fontId="14"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4" fillId="0" borderId="0">
      <alignment vertical="center"/>
    </xf>
    <xf numFmtId="0" fontId="14"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4" fillId="0" borderId="0">
      <alignment vertical="center"/>
    </xf>
    <xf numFmtId="0" fontId="14"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4" fillId="0" borderId="0">
      <alignment vertical="center"/>
    </xf>
    <xf numFmtId="0" fontId="14"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4" fillId="0" borderId="0">
      <alignment vertical="center"/>
    </xf>
    <xf numFmtId="0" fontId="14"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4" fillId="0" borderId="0">
      <alignment vertical="center"/>
    </xf>
    <xf numFmtId="0" fontId="14"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4" fillId="0" borderId="0">
      <alignment vertical="center"/>
    </xf>
    <xf numFmtId="0" fontId="14" fillId="0" borderId="0">
      <alignment vertical="center"/>
    </xf>
    <xf numFmtId="0" fontId="12" fillId="0" borderId="0">
      <alignment vertical="center"/>
    </xf>
    <xf numFmtId="0" fontId="14"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4" fillId="0" borderId="0">
      <alignment vertical="center"/>
    </xf>
    <xf numFmtId="0" fontId="14"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4" fillId="0" borderId="0">
      <alignment vertical="center"/>
    </xf>
    <xf numFmtId="0" fontId="14"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4" fillId="0" borderId="0">
      <alignment vertical="center"/>
    </xf>
    <xf numFmtId="0" fontId="14" fillId="0" borderId="0">
      <alignment vertical="center"/>
    </xf>
    <xf numFmtId="0" fontId="12" fillId="0" borderId="0">
      <alignment vertical="center"/>
    </xf>
    <xf numFmtId="0" fontId="14" fillId="0" borderId="0">
      <alignment vertical="center"/>
    </xf>
    <xf numFmtId="0" fontId="12" fillId="0" borderId="0">
      <alignment vertical="center"/>
    </xf>
    <xf numFmtId="0" fontId="12" fillId="0" borderId="0">
      <alignment vertical="center"/>
    </xf>
    <xf numFmtId="0" fontId="12" fillId="0" borderId="0">
      <alignment vertical="center"/>
    </xf>
    <xf numFmtId="0" fontId="14"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4" fillId="0" borderId="0">
      <alignment vertical="center"/>
    </xf>
    <xf numFmtId="0" fontId="14"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4" fillId="0" borderId="0">
      <alignment vertical="center"/>
    </xf>
    <xf numFmtId="0" fontId="12" fillId="0" borderId="0">
      <alignment vertical="center"/>
    </xf>
    <xf numFmtId="0" fontId="13" fillId="0" borderId="0">
      <alignment vertical="center"/>
    </xf>
    <xf numFmtId="0" fontId="13" fillId="0" borderId="0">
      <alignment vertical="center"/>
    </xf>
    <xf numFmtId="0" fontId="13" fillId="0" borderId="0">
      <alignment vertical="center"/>
    </xf>
  </cellStyleXfs>
  <cellXfs count="252">
    <xf numFmtId="0" fontId="0" fillId="0" borderId="0" xfId="0"/>
    <xf numFmtId="0" fontId="1" fillId="0" borderId="0" xfId="0" applyFont="1" applyFill="1" applyAlignment="1">
      <alignment horizontal="center" vertical="center"/>
    </xf>
    <xf numFmtId="0" fontId="1" fillId="0" borderId="0" xfId="0" applyFont="1" applyFill="1"/>
    <xf numFmtId="0" fontId="1" fillId="0" borderId="0" xfId="0" applyFont="1" applyFill="1" applyAlignment="1">
      <alignment wrapText="1"/>
    </xf>
    <xf numFmtId="0" fontId="1" fillId="0" borderId="0" xfId="0" applyFont="1" applyFill="1" applyAlignment="1">
      <alignment horizontal="left" vertical="center"/>
    </xf>
    <xf numFmtId="0" fontId="1" fillId="0" borderId="0" xfId="0" applyFont="1" applyFill="1" applyAlignment="1">
      <alignment horizontal="center" vertical="center" wrapText="1"/>
    </xf>
    <xf numFmtId="0" fontId="1" fillId="0" borderId="0" xfId="0" applyFont="1" applyFill="1" applyAlignment="1">
      <alignment horizontal="left" vertical="center" wrapText="1"/>
    </xf>
    <xf numFmtId="0" fontId="2" fillId="0" borderId="0" xfId="19486" applyNumberFormat="1" applyFont="1" applyFill="1" applyAlignment="1">
      <alignment horizontal="center" vertical="center" wrapText="1"/>
    </xf>
    <xf numFmtId="0" fontId="2" fillId="0" borderId="0" xfId="19486" applyNumberFormat="1" applyFont="1" applyFill="1" applyAlignment="1">
      <alignment horizontal="left" vertical="center" wrapText="1"/>
    </xf>
    <xf numFmtId="0" fontId="3" fillId="0" borderId="0" xfId="19486" applyNumberFormat="1" applyFont="1" applyFill="1" applyAlignment="1">
      <alignment horizontal="right" vertical="center" wrapText="1"/>
    </xf>
    <xf numFmtId="0" fontId="3" fillId="0" borderId="0" xfId="19486" applyNumberFormat="1" applyFont="1" applyFill="1" applyAlignment="1">
      <alignment horizontal="left" vertical="center" wrapText="1"/>
    </xf>
    <xf numFmtId="0" fontId="3" fillId="0" borderId="0" xfId="19486" applyNumberFormat="1" applyFont="1" applyFill="1" applyAlignment="1">
      <alignment horizontal="center" vertical="center" wrapText="1"/>
    </xf>
    <xf numFmtId="0" fontId="3" fillId="0" borderId="1" xfId="19486" applyNumberFormat="1" applyFont="1" applyFill="1" applyBorder="1" applyAlignment="1">
      <alignment horizontal="center" vertical="center" wrapText="1"/>
    </xf>
    <xf numFmtId="0" fontId="3" fillId="0" borderId="1" xfId="19486" applyFont="1" applyFill="1" applyBorder="1" applyAlignment="1">
      <alignment horizontal="center" vertical="center" wrapText="1"/>
    </xf>
    <xf numFmtId="0" fontId="3" fillId="0" borderId="1" xfId="0" applyFont="1" applyFill="1" applyBorder="1" applyAlignment="1">
      <alignment horizontal="center" vertical="center" wrapText="1"/>
    </xf>
    <xf numFmtId="0" fontId="3" fillId="0" borderId="2" xfId="19486" applyFont="1" applyFill="1" applyBorder="1" applyAlignment="1">
      <alignment horizontal="center" vertical="center" wrapText="1"/>
    </xf>
    <xf numFmtId="0" fontId="3" fillId="0" borderId="3" xfId="19486" applyNumberFormat="1" applyFont="1" applyFill="1" applyBorder="1" applyAlignment="1">
      <alignment horizontal="center" vertical="center" wrapText="1"/>
    </xf>
    <xf numFmtId="0" fontId="3" fillId="0" borderId="3" xfId="19486" applyFont="1" applyFill="1" applyBorder="1" applyAlignment="1">
      <alignment horizontal="center" vertical="center" wrapText="1"/>
    </xf>
    <xf numFmtId="0" fontId="3" fillId="0" borderId="3" xfId="0" applyFont="1" applyFill="1" applyBorder="1" applyAlignment="1">
      <alignment horizontal="center" vertical="center" wrapText="1"/>
    </xf>
    <xf numFmtId="0" fontId="3" fillId="0" borderId="2" xfId="0" applyFont="1" applyFill="1" applyBorder="1" applyAlignment="1">
      <alignment horizontal="center" vertical="center" wrapText="1"/>
    </xf>
    <xf numFmtId="0" fontId="3" fillId="0" borderId="2" xfId="19486" applyFont="1" applyFill="1" applyBorder="1" applyAlignment="1">
      <alignment horizontal="left" vertical="center" wrapText="1"/>
    </xf>
    <xf numFmtId="0" fontId="3" fillId="0" borderId="2" xfId="19486" applyNumberFormat="1" applyFont="1" applyFill="1" applyBorder="1" applyAlignment="1">
      <alignment horizontal="center" vertical="center" wrapText="1"/>
    </xf>
    <xf numFmtId="0" fontId="3" fillId="0" borderId="2" xfId="0" applyFont="1" applyFill="1" applyBorder="1" applyAlignment="1">
      <alignment horizontal="left" vertical="center" wrapText="1"/>
    </xf>
    <xf numFmtId="0" fontId="4" fillId="0" borderId="2" xfId="0" applyFont="1" applyFill="1" applyBorder="1" applyAlignment="1">
      <alignment horizontal="center" vertical="center" wrapText="1"/>
    </xf>
    <xf numFmtId="0" fontId="4" fillId="0" borderId="2" xfId="0" applyFont="1" applyFill="1" applyBorder="1" applyAlignment="1">
      <alignment horizontal="left" vertical="center" wrapText="1"/>
    </xf>
    <xf numFmtId="176" fontId="3" fillId="0" borderId="2" xfId="16283" applyNumberFormat="1" applyFont="1" applyFill="1" applyBorder="1" applyAlignment="1">
      <alignment horizontal="center" vertical="center" wrapText="1"/>
    </xf>
    <xf numFmtId="176" fontId="3" fillId="0" borderId="2" xfId="16283" applyNumberFormat="1" applyFont="1" applyFill="1" applyBorder="1" applyAlignment="1">
      <alignment horizontal="left" vertical="center" wrapText="1"/>
    </xf>
    <xf numFmtId="176" fontId="3" fillId="0" borderId="2" xfId="16283" applyNumberFormat="1" applyFont="1" applyFill="1" applyBorder="1" applyAlignment="1">
      <alignment horizontal="center" vertical="center" wrapText="1" shrinkToFit="1"/>
    </xf>
    <xf numFmtId="0" fontId="3" fillId="0" borderId="2" xfId="10636" applyFont="1" applyFill="1" applyBorder="1" applyAlignment="1">
      <alignment horizontal="center" vertical="center" wrapText="1"/>
    </xf>
    <xf numFmtId="0" fontId="3" fillId="0" borderId="2" xfId="18767" applyFont="1" applyFill="1" applyBorder="1" applyAlignment="1">
      <alignment horizontal="center" vertical="center" wrapText="1"/>
    </xf>
    <xf numFmtId="0" fontId="3" fillId="0" borderId="2" xfId="18767" applyNumberFormat="1" applyFont="1" applyFill="1" applyBorder="1" applyAlignment="1" applyProtection="1">
      <alignment horizontal="left" vertical="center" wrapText="1"/>
    </xf>
    <xf numFmtId="177" fontId="3" fillId="0" borderId="2" xfId="21174" applyNumberFormat="1" applyFont="1" applyFill="1" applyBorder="1" applyAlignment="1">
      <alignment horizontal="center" vertical="center" wrapText="1"/>
    </xf>
    <xf numFmtId="0" fontId="3" fillId="0" borderId="2" xfId="18767" applyNumberFormat="1" applyFont="1" applyFill="1" applyBorder="1" applyAlignment="1">
      <alignment horizontal="center" vertical="center" wrapText="1"/>
    </xf>
    <xf numFmtId="0" fontId="3" fillId="0" borderId="2" xfId="16280" applyNumberFormat="1" applyFont="1" applyFill="1" applyBorder="1" applyAlignment="1" applyProtection="1">
      <alignment horizontal="center" vertical="center" wrapText="1"/>
    </xf>
    <xf numFmtId="0" fontId="3" fillId="0" borderId="2" xfId="21174" applyFont="1" applyFill="1" applyBorder="1" applyAlignment="1">
      <alignment horizontal="center" vertical="center" wrapText="1" shrinkToFit="1"/>
    </xf>
    <xf numFmtId="0" fontId="3" fillId="0" borderId="1" xfId="0" applyFont="1" applyFill="1" applyBorder="1" applyAlignment="1">
      <alignment horizontal="center" vertical="center" wrapText="1" shrinkToFit="1"/>
    </xf>
    <xf numFmtId="0" fontId="3" fillId="0" borderId="2" xfId="21174" applyFont="1" applyFill="1" applyBorder="1" applyAlignment="1">
      <alignment horizontal="left" vertical="center" wrapText="1"/>
    </xf>
    <xf numFmtId="178" fontId="3" fillId="0" borderId="2" xfId="21174" applyNumberFormat="1" applyFont="1" applyFill="1" applyBorder="1" applyAlignment="1">
      <alignment horizontal="center" vertical="center" wrapText="1"/>
    </xf>
    <xf numFmtId="0" fontId="3" fillId="0" borderId="1" xfId="0" applyFont="1" applyFill="1" applyBorder="1" applyAlignment="1">
      <alignment horizontal="left" vertical="center" wrapText="1"/>
    </xf>
    <xf numFmtId="0" fontId="3" fillId="0" borderId="2" xfId="0" applyFont="1" applyFill="1" applyBorder="1" applyAlignment="1">
      <alignment horizontal="left" vertical="center" wrapText="1" shrinkToFit="1"/>
    </xf>
    <xf numFmtId="176" fontId="3" fillId="0" borderId="2" xfId="0" applyNumberFormat="1" applyFont="1" applyFill="1" applyBorder="1" applyAlignment="1">
      <alignment horizontal="center" vertical="center" wrapText="1"/>
    </xf>
    <xf numFmtId="176" fontId="3" fillId="0" borderId="1" xfId="0" applyNumberFormat="1" applyFont="1" applyFill="1" applyBorder="1" applyAlignment="1">
      <alignment horizontal="left" vertical="center" wrapText="1"/>
    </xf>
    <xf numFmtId="0" fontId="3" fillId="0" borderId="4" xfId="0" applyFont="1" applyFill="1" applyBorder="1" applyAlignment="1">
      <alignment horizontal="center" vertical="center" wrapText="1"/>
    </xf>
    <xf numFmtId="176" fontId="3" fillId="0" borderId="2" xfId="16283" applyNumberFormat="1" applyFont="1" applyFill="1" applyBorder="1" applyAlignment="1">
      <alignment horizontal="center" vertical="center" shrinkToFit="1"/>
    </xf>
    <xf numFmtId="0" fontId="3" fillId="0" borderId="2" xfId="0" applyNumberFormat="1" applyFont="1" applyFill="1" applyBorder="1" applyAlignment="1" applyProtection="1">
      <alignment horizontal="center" vertical="center" wrapText="1"/>
    </xf>
    <xf numFmtId="0" fontId="5" fillId="0" borderId="2" xfId="21174" applyFont="1" applyFill="1" applyBorder="1" applyAlignment="1">
      <alignment horizontal="center" vertical="center" wrapText="1"/>
    </xf>
    <xf numFmtId="0" fontId="3" fillId="0" borderId="2" xfId="21174" applyFont="1" applyFill="1" applyBorder="1" applyAlignment="1">
      <alignment horizontal="center" vertical="center" wrapText="1"/>
    </xf>
    <xf numFmtId="0" fontId="3" fillId="0" borderId="2" xfId="18767" applyFont="1" applyFill="1" applyBorder="1" applyAlignment="1">
      <alignment horizontal="left" vertical="center" wrapText="1"/>
    </xf>
    <xf numFmtId="179" fontId="3" fillId="0" borderId="2" xfId="0" applyNumberFormat="1" applyFont="1" applyFill="1" applyBorder="1" applyAlignment="1">
      <alignment horizontal="center" vertical="center" wrapText="1"/>
    </xf>
    <xf numFmtId="180" fontId="3" fillId="0" borderId="2" xfId="0" applyNumberFormat="1" applyFont="1" applyFill="1" applyBorder="1" applyAlignment="1">
      <alignment horizontal="center" vertical="center"/>
    </xf>
    <xf numFmtId="0" fontId="3" fillId="0" borderId="2" xfId="19486" applyFont="1" applyFill="1" applyBorder="1" applyAlignment="1">
      <alignment horizontal="center" vertical="center" shrinkToFit="1"/>
    </xf>
    <xf numFmtId="180" fontId="3" fillId="0" borderId="2" xfId="21174" applyNumberFormat="1" applyFont="1" applyFill="1" applyBorder="1" applyAlignment="1">
      <alignment horizontal="center" vertical="center" wrapText="1"/>
    </xf>
    <xf numFmtId="0" fontId="3" fillId="0" borderId="2" xfId="19486" applyFont="1" applyFill="1" applyBorder="1" applyAlignment="1">
      <alignment horizontal="center" vertical="center" wrapText="1" shrinkToFit="1"/>
    </xf>
    <xf numFmtId="179" fontId="3" fillId="0" borderId="2" xfId="19486" applyNumberFormat="1" applyFont="1" applyFill="1" applyBorder="1" applyAlignment="1">
      <alignment horizontal="center" vertical="center" wrapText="1"/>
    </xf>
    <xf numFmtId="180" fontId="3" fillId="0" borderId="2" xfId="19486" applyNumberFormat="1" applyFont="1" applyFill="1" applyBorder="1" applyAlignment="1">
      <alignment horizontal="center" vertical="center" wrapText="1"/>
    </xf>
    <xf numFmtId="181" fontId="3" fillId="0" borderId="2" xfId="19486" applyNumberFormat="1" applyFont="1" applyFill="1" applyBorder="1" applyAlignment="1">
      <alignment horizontal="center" vertical="center" wrapText="1"/>
    </xf>
    <xf numFmtId="180" fontId="3" fillId="0" borderId="2" xfId="0" applyNumberFormat="1" applyFont="1" applyFill="1" applyBorder="1" applyAlignment="1">
      <alignment horizontal="center" vertical="center" wrapText="1"/>
    </xf>
    <xf numFmtId="57" fontId="3" fillId="0" borderId="2" xfId="0" applyNumberFormat="1" applyFont="1" applyFill="1" applyBorder="1" applyAlignment="1">
      <alignment horizontal="center" vertical="center" shrinkToFit="1"/>
    </xf>
    <xf numFmtId="0" fontId="3" fillId="0" borderId="2" xfId="0" applyFont="1" applyFill="1" applyBorder="1" applyAlignment="1">
      <alignment horizontal="center" vertical="center"/>
    </xf>
    <xf numFmtId="179" fontId="4" fillId="0" borderId="2" xfId="0" applyNumberFormat="1" applyFont="1" applyFill="1" applyBorder="1" applyAlignment="1">
      <alignment horizontal="center" vertical="center" wrapText="1"/>
    </xf>
    <xf numFmtId="180" fontId="4" fillId="0" borderId="2" xfId="0" applyNumberFormat="1" applyFont="1" applyFill="1" applyBorder="1" applyAlignment="1">
      <alignment horizontal="center" vertical="center" wrapText="1"/>
    </xf>
    <xf numFmtId="57" fontId="4" fillId="0" borderId="2" xfId="0" applyNumberFormat="1" applyFont="1" applyFill="1" applyBorder="1" applyAlignment="1">
      <alignment horizontal="center" vertical="center" shrinkToFit="1"/>
    </xf>
    <xf numFmtId="182" fontId="3" fillId="0" borderId="2" xfId="0" applyNumberFormat="1" applyFont="1" applyFill="1" applyBorder="1" applyAlignment="1">
      <alignment horizontal="center" vertical="center" shrinkToFit="1"/>
    </xf>
    <xf numFmtId="0" fontId="3" fillId="0" borderId="2" xfId="22076" applyFont="1" applyFill="1" applyBorder="1" applyAlignment="1">
      <alignment horizontal="left" vertical="center" wrapText="1"/>
    </xf>
    <xf numFmtId="49" fontId="3" fillId="0" borderId="2" xfId="0" applyNumberFormat="1" applyFont="1" applyFill="1" applyBorder="1" applyAlignment="1">
      <alignment horizontal="center" vertical="center" shrinkToFit="1"/>
    </xf>
    <xf numFmtId="57" fontId="3" fillId="0" borderId="2" xfId="21174" applyNumberFormat="1" applyFont="1" applyFill="1" applyBorder="1" applyAlignment="1">
      <alignment horizontal="center" vertical="center" shrinkToFit="1"/>
    </xf>
    <xf numFmtId="179" fontId="3" fillId="0" borderId="2" xfId="0" applyNumberFormat="1" applyFont="1" applyFill="1" applyBorder="1" applyAlignment="1">
      <alignment horizontal="center" vertical="center"/>
    </xf>
    <xf numFmtId="49" fontId="3" fillId="0" borderId="2" xfId="0" applyNumberFormat="1" applyFont="1" applyFill="1" applyBorder="1" applyAlignment="1">
      <alignment horizontal="center" vertical="center" wrapText="1"/>
    </xf>
    <xf numFmtId="179" fontId="3" fillId="0" borderId="2" xfId="0" applyNumberFormat="1" applyFont="1" applyFill="1" applyBorder="1" applyAlignment="1" applyProtection="1">
      <alignment horizontal="center" vertical="center"/>
    </xf>
    <xf numFmtId="180" fontId="3" fillId="0" borderId="2" xfId="18767" applyNumberFormat="1" applyFont="1" applyFill="1" applyBorder="1" applyAlignment="1">
      <alignment horizontal="center" vertical="center"/>
    </xf>
    <xf numFmtId="180" fontId="3" fillId="0" borderId="2" xfId="16283" applyNumberFormat="1" applyFont="1" applyFill="1" applyBorder="1" applyAlignment="1">
      <alignment horizontal="center" vertical="center" wrapText="1"/>
    </xf>
    <xf numFmtId="49" fontId="3" fillId="0" borderId="2" xfId="16283" applyNumberFormat="1" applyFont="1" applyFill="1" applyBorder="1" applyAlignment="1">
      <alignment horizontal="center" vertical="center" shrinkToFit="1"/>
    </xf>
    <xf numFmtId="57" fontId="3" fillId="0" borderId="2" xfId="0" applyNumberFormat="1" applyFont="1" applyFill="1" applyBorder="1" applyAlignment="1">
      <alignment horizontal="center" vertical="center" wrapText="1"/>
    </xf>
    <xf numFmtId="182" fontId="3" fillId="0" borderId="2" xfId="19486" applyNumberFormat="1" applyFont="1" applyFill="1" applyBorder="1" applyAlignment="1">
      <alignment horizontal="center" vertical="center" shrinkToFit="1"/>
    </xf>
    <xf numFmtId="179" fontId="3" fillId="0" borderId="2" xfId="0" applyNumberFormat="1" applyFont="1" applyFill="1" applyBorder="1" applyAlignment="1" applyProtection="1">
      <alignment horizontal="center" vertical="center" wrapText="1"/>
    </xf>
    <xf numFmtId="179" fontId="3" fillId="0" borderId="3" xfId="0" applyNumberFormat="1" applyFont="1" applyFill="1" applyBorder="1" applyAlignment="1">
      <alignment horizontal="center" vertical="center" wrapText="1"/>
    </xf>
    <xf numFmtId="0" fontId="3" fillId="0" borderId="2" xfId="0" applyNumberFormat="1" applyFont="1" applyFill="1" applyBorder="1" applyAlignment="1">
      <alignment horizontal="center" vertical="center" wrapText="1"/>
    </xf>
    <xf numFmtId="176" fontId="3" fillId="0" borderId="2" xfId="0" applyNumberFormat="1" applyFont="1" applyFill="1" applyBorder="1" applyAlignment="1">
      <alignment horizontal="left" vertical="center" wrapText="1"/>
    </xf>
    <xf numFmtId="182" fontId="3" fillId="0" borderId="2" xfId="0" applyNumberFormat="1" applyFont="1" applyFill="1" applyBorder="1" applyAlignment="1">
      <alignment horizontal="center" vertical="center"/>
    </xf>
    <xf numFmtId="179" fontId="3" fillId="0" borderId="2" xfId="21174" applyNumberFormat="1" applyFont="1" applyFill="1" applyBorder="1" applyAlignment="1">
      <alignment horizontal="center" vertical="center" wrapText="1"/>
    </xf>
    <xf numFmtId="183" fontId="3" fillId="0" borderId="2" xfId="21174" applyNumberFormat="1" applyFont="1" applyFill="1" applyBorder="1" applyAlignment="1">
      <alignment horizontal="center" vertical="center" wrapText="1"/>
    </xf>
    <xf numFmtId="180" fontId="3" fillId="0" borderId="2" xfId="21174" applyNumberFormat="1" applyFont="1" applyFill="1" applyBorder="1" applyAlignment="1">
      <alignment horizontal="center" vertical="center" wrapText="1" shrinkToFit="1"/>
    </xf>
    <xf numFmtId="179" fontId="3" fillId="0" borderId="1" xfId="0" applyNumberFormat="1" applyFont="1" applyFill="1" applyBorder="1" applyAlignment="1">
      <alignment horizontal="center" vertical="center" wrapText="1"/>
    </xf>
    <xf numFmtId="176" fontId="3" fillId="0" borderId="3" xfId="0" applyNumberFormat="1" applyFont="1" applyFill="1" applyBorder="1" applyAlignment="1">
      <alignment horizontal="left" vertical="center" wrapText="1"/>
    </xf>
    <xf numFmtId="57" fontId="3" fillId="0" borderId="2" xfId="0" applyNumberFormat="1" applyFont="1" applyFill="1" applyBorder="1" applyAlignment="1">
      <alignment horizontal="center" vertical="center"/>
    </xf>
    <xf numFmtId="180" fontId="5" fillId="0" borderId="2" xfId="21174" applyNumberFormat="1" applyFont="1" applyFill="1" applyBorder="1" applyAlignment="1">
      <alignment horizontal="center" vertical="center" wrapText="1"/>
    </xf>
    <xf numFmtId="0" fontId="3" fillId="0" borderId="2" xfId="21174" applyFont="1" applyFill="1" applyBorder="1" applyAlignment="1">
      <alignment horizontal="left" vertical="center" wrapText="1" shrinkToFit="1"/>
    </xf>
    <xf numFmtId="0" fontId="3" fillId="0" borderId="2" xfId="19504" applyFont="1" applyFill="1" applyBorder="1" applyAlignment="1">
      <alignment horizontal="left" vertical="center" wrapText="1"/>
    </xf>
    <xf numFmtId="57" fontId="3" fillId="0" borderId="2" xfId="0" applyNumberFormat="1" applyFont="1" applyFill="1" applyBorder="1" applyAlignment="1">
      <alignment horizontal="center" vertical="center" wrapText="1" shrinkToFit="1"/>
    </xf>
    <xf numFmtId="0" fontId="3" fillId="0" borderId="2" xfId="0" applyNumberFormat="1" applyFont="1" applyFill="1" applyBorder="1" applyAlignment="1" applyProtection="1">
      <alignment horizontal="left" vertical="center" wrapText="1"/>
    </xf>
    <xf numFmtId="0" fontId="3" fillId="0" borderId="2" xfId="18767" applyNumberFormat="1" applyFont="1" applyFill="1" applyBorder="1" applyAlignment="1" applyProtection="1">
      <alignment horizontal="center" vertical="center" wrapText="1"/>
    </xf>
    <xf numFmtId="0" fontId="3" fillId="0" borderId="2" xfId="18767" applyFont="1" applyFill="1" applyBorder="1" applyAlignment="1" applyProtection="1">
      <alignment horizontal="center" vertical="center" wrapText="1"/>
    </xf>
    <xf numFmtId="176" fontId="3" fillId="0" borderId="2" xfId="16283" applyNumberFormat="1" applyFont="1" applyFill="1" applyBorder="1" applyAlignment="1" applyProtection="1">
      <alignment horizontal="center" vertical="center" wrapText="1"/>
    </xf>
    <xf numFmtId="177" fontId="3" fillId="0" borderId="2" xfId="21174" applyNumberFormat="1" applyFont="1" applyFill="1" applyBorder="1" applyAlignment="1" applyProtection="1">
      <alignment horizontal="center" vertical="center" wrapText="1"/>
    </xf>
    <xf numFmtId="177" fontId="3" fillId="0" borderId="2" xfId="0" applyNumberFormat="1" applyFont="1" applyFill="1" applyBorder="1" applyAlignment="1">
      <alignment horizontal="center" vertical="center" wrapText="1"/>
    </xf>
    <xf numFmtId="176" fontId="3" fillId="0" borderId="2" xfId="16283" applyNumberFormat="1" applyFont="1" applyFill="1" applyBorder="1" applyAlignment="1" applyProtection="1">
      <alignment horizontal="left" vertical="center" wrapText="1"/>
    </xf>
    <xf numFmtId="0" fontId="3" fillId="0" borderId="2" xfId="21174" applyFont="1" applyFill="1" applyBorder="1" applyAlignment="1" applyProtection="1">
      <alignment horizontal="center" vertical="center" wrapText="1"/>
    </xf>
    <xf numFmtId="0" fontId="3" fillId="0" borderId="2" xfId="19504" applyFont="1" applyFill="1" applyBorder="1" applyAlignment="1">
      <alignment horizontal="center" vertical="center" wrapText="1"/>
    </xf>
    <xf numFmtId="0" fontId="3" fillId="0" borderId="5" xfId="0" applyFont="1" applyFill="1" applyBorder="1" applyAlignment="1">
      <alignment horizontal="center" vertical="center" wrapText="1"/>
    </xf>
    <xf numFmtId="0" fontId="3" fillId="0" borderId="6" xfId="21174" applyFont="1" applyFill="1" applyBorder="1" applyAlignment="1">
      <alignment horizontal="center" vertical="center" wrapText="1"/>
    </xf>
    <xf numFmtId="0" fontId="3" fillId="0" borderId="5" xfId="0" applyFont="1" applyFill="1" applyBorder="1" applyAlignment="1">
      <alignment horizontal="left" vertical="center" wrapText="1"/>
    </xf>
    <xf numFmtId="0" fontId="3" fillId="0" borderId="2" xfId="16280" applyFont="1" applyFill="1" applyBorder="1" applyAlignment="1">
      <alignment horizontal="center" vertical="center" wrapText="1"/>
    </xf>
    <xf numFmtId="184" fontId="3" fillId="0" borderId="2" xfId="0" applyNumberFormat="1" applyFont="1" applyFill="1" applyBorder="1" applyAlignment="1">
      <alignment horizontal="center" vertical="center" wrapText="1"/>
    </xf>
    <xf numFmtId="177" fontId="3" fillId="0" borderId="2" xfId="21174" applyNumberFormat="1" applyFont="1" applyFill="1" applyBorder="1" applyAlignment="1" applyProtection="1">
      <alignment horizontal="left" vertical="center" wrapText="1"/>
    </xf>
    <xf numFmtId="0" fontId="3" fillId="0" borderId="2" xfId="0" applyNumberFormat="1" applyFont="1" applyFill="1" applyBorder="1" applyAlignment="1">
      <alignment horizontal="left" vertical="center" wrapText="1"/>
    </xf>
    <xf numFmtId="0" fontId="3" fillId="0" borderId="2" xfId="10636" applyFont="1" applyFill="1" applyBorder="1" applyAlignment="1" applyProtection="1">
      <alignment horizontal="center" vertical="center" wrapText="1"/>
    </xf>
    <xf numFmtId="0" fontId="4" fillId="0" borderId="2" xfId="16280" applyFont="1" applyFill="1" applyBorder="1" applyAlignment="1" applyProtection="1">
      <alignment horizontal="left" vertical="center" wrapText="1"/>
    </xf>
    <xf numFmtId="0" fontId="3" fillId="0" borderId="7" xfId="0" applyNumberFormat="1" applyFont="1" applyFill="1" applyBorder="1" applyAlignment="1">
      <alignment horizontal="center" vertical="center" wrapText="1"/>
    </xf>
    <xf numFmtId="0" fontId="3" fillId="0" borderId="7" xfId="0" applyNumberFormat="1" applyFont="1" applyFill="1" applyBorder="1" applyAlignment="1">
      <alignment horizontal="left" vertical="center" wrapText="1"/>
    </xf>
    <xf numFmtId="0" fontId="3" fillId="0" borderId="8" xfId="0" applyNumberFormat="1" applyFont="1" applyFill="1" applyBorder="1" applyAlignment="1">
      <alignment horizontal="center" vertical="center" wrapText="1"/>
    </xf>
    <xf numFmtId="0" fontId="3" fillId="0" borderId="2" xfId="4216" applyFont="1" applyFill="1" applyBorder="1" applyAlignment="1">
      <alignment horizontal="center" vertical="center" wrapText="1"/>
    </xf>
    <xf numFmtId="0" fontId="3" fillId="0" borderId="2" xfId="15059" applyFont="1" applyFill="1" applyBorder="1" applyAlignment="1">
      <alignment horizontal="center" vertical="center" wrapText="1"/>
    </xf>
    <xf numFmtId="185" fontId="3" fillId="0" borderId="2" xfId="0" applyNumberFormat="1" applyFont="1" applyFill="1" applyBorder="1" applyAlignment="1">
      <alignment horizontal="center" vertical="center" wrapText="1"/>
    </xf>
    <xf numFmtId="183" fontId="3" fillId="0" borderId="2" xfId="0" applyNumberFormat="1" applyFont="1" applyFill="1" applyBorder="1" applyAlignment="1">
      <alignment horizontal="center" vertical="center" wrapText="1"/>
    </xf>
    <xf numFmtId="0" fontId="3" fillId="0" borderId="2" xfId="21174" applyNumberFormat="1" applyFont="1" applyFill="1" applyBorder="1" applyAlignment="1" applyProtection="1">
      <alignment horizontal="center" vertical="center" wrapText="1"/>
    </xf>
    <xf numFmtId="180" fontId="3" fillId="0" borderId="2" xfId="18767" applyNumberFormat="1" applyFont="1" applyFill="1" applyBorder="1" applyAlignment="1">
      <alignment horizontal="center" vertical="center" wrapText="1"/>
    </xf>
    <xf numFmtId="0" fontId="3" fillId="0" borderId="2" xfId="21174" applyNumberFormat="1" applyFont="1" applyFill="1" applyBorder="1" applyAlignment="1">
      <alignment horizontal="center" vertical="center" wrapText="1"/>
    </xf>
    <xf numFmtId="179" fontId="3" fillId="0" borderId="2" xfId="10636" applyNumberFormat="1" applyFont="1" applyFill="1" applyBorder="1" applyAlignment="1" applyProtection="1">
      <alignment horizontal="center" vertical="center" shrinkToFit="1"/>
    </xf>
    <xf numFmtId="179" fontId="3" fillId="0" borderId="7" xfId="0" applyNumberFormat="1" applyFont="1" applyFill="1" applyBorder="1" applyAlignment="1">
      <alignment horizontal="center" vertical="center" wrapText="1"/>
    </xf>
    <xf numFmtId="179" fontId="4" fillId="0" borderId="2" xfId="0" applyNumberFormat="1" applyFont="1" applyFill="1" applyBorder="1" applyAlignment="1">
      <alignment horizontal="center" vertical="center"/>
    </xf>
    <xf numFmtId="0" fontId="4" fillId="0" borderId="2" xfId="0" applyFont="1" applyFill="1" applyBorder="1" applyAlignment="1">
      <alignment horizontal="center" vertical="center"/>
    </xf>
    <xf numFmtId="180" fontId="4" fillId="0" borderId="2" xfId="0" applyNumberFormat="1" applyFont="1" applyFill="1" applyBorder="1" applyAlignment="1">
      <alignment horizontal="center" vertical="center"/>
    </xf>
    <xf numFmtId="0" fontId="4" fillId="0" borderId="2" xfId="0" applyNumberFormat="1" applyFont="1" applyFill="1" applyBorder="1" applyAlignment="1">
      <alignment horizontal="center" vertical="center" wrapText="1"/>
    </xf>
    <xf numFmtId="0" fontId="4" fillId="0" borderId="2" xfId="0" applyNumberFormat="1" applyFont="1" applyFill="1" applyBorder="1" applyAlignment="1">
      <alignment horizontal="left" vertical="center" wrapText="1"/>
    </xf>
    <xf numFmtId="176" fontId="3" fillId="0" borderId="2" xfId="19504" applyNumberFormat="1" applyFont="1" applyFill="1" applyBorder="1" applyAlignment="1">
      <alignment horizontal="center" vertical="center" wrapText="1" shrinkToFit="1"/>
    </xf>
    <xf numFmtId="57" fontId="3" fillId="0" borderId="2" xfId="17715" applyNumberFormat="1" applyFont="1" applyFill="1" applyBorder="1" applyAlignment="1">
      <alignment horizontal="center" vertical="center" shrinkToFit="1"/>
    </xf>
    <xf numFmtId="0" fontId="3" fillId="0" borderId="2" xfId="19504" applyFont="1" applyFill="1" applyBorder="1" applyAlignment="1" applyProtection="1">
      <alignment horizontal="left" vertical="center" wrapText="1"/>
    </xf>
    <xf numFmtId="57" fontId="3" fillId="0" borderId="2" xfId="19504" applyNumberFormat="1" applyFont="1" applyFill="1" applyBorder="1" applyAlignment="1">
      <alignment horizontal="center" vertical="center" shrinkToFit="1"/>
    </xf>
    <xf numFmtId="182" fontId="3" fillId="0" borderId="2" xfId="0" applyNumberFormat="1" applyFont="1" applyFill="1" applyBorder="1" applyAlignment="1">
      <alignment horizontal="center" vertical="center" wrapText="1"/>
    </xf>
    <xf numFmtId="180" fontId="3" fillId="0" borderId="2" xfId="40420" applyNumberFormat="1" applyFont="1" applyFill="1" applyBorder="1" applyAlignment="1">
      <alignment horizontal="center" vertical="center" wrapText="1"/>
    </xf>
    <xf numFmtId="49" fontId="3" fillId="0" borderId="2" xfId="0" applyNumberFormat="1" applyFont="1" applyFill="1" applyBorder="1" applyAlignment="1">
      <alignment horizontal="left" vertical="center" wrapText="1"/>
    </xf>
    <xf numFmtId="49" fontId="3" fillId="0" borderId="2" xfId="17715" applyNumberFormat="1" applyFont="1" applyFill="1" applyBorder="1" applyAlignment="1">
      <alignment horizontal="center" vertical="center" shrinkToFit="1"/>
    </xf>
    <xf numFmtId="49" fontId="3" fillId="0" borderId="2" xfId="21174" applyNumberFormat="1" applyFont="1" applyFill="1" applyBorder="1" applyAlignment="1">
      <alignment horizontal="center" vertical="center" shrinkToFit="1"/>
    </xf>
    <xf numFmtId="0" fontId="3" fillId="0" borderId="2" xfId="40420" applyFont="1" applyFill="1" applyBorder="1" applyAlignment="1">
      <alignment horizontal="left" vertical="center" wrapText="1"/>
    </xf>
    <xf numFmtId="0" fontId="3" fillId="0" borderId="2" xfId="95" applyFont="1" applyFill="1" applyBorder="1" applyAlignment="1">
      <alignment horizontal="center" vertical="center" wrapText="1" shrinkToFit="1"/>
    </xf>
    <xf numFmtId="0" fontId="3" fillId="0" borderId="5" xfId="18767" applyFont="1" applyFill="1" applyBorder="1" applyAlignment="1">
      <alignment horizontal="center" vertical="center" wrapText="1"/>
    </xf>
    <xf numFmtId="0" fontId="3" fillId="0" borderId="5" xfId="18767" applyNumberFormat="1" applyFont="1" applyFill="1" applyBorder="1" applyAlignment="1">
      <alignment horizontal="center" vertical="center" wrapText="1"/>
    </xf>
    <xf numFmtId="0" fontId="3" fillId="0" borderId="1" xfId="18767" applyNumberFormat="1" applyFont="1" applyFill="1" applyBorder="1" applyAlignment="1" applyProtection="1">
      <alignment horizontal="left" vertical="center" wrapText="1"/>
    </xf>
    <xf numFmtId="49" fontId="3" fillId="0" borderId="2" xfId="16283" applyNumberFormat="1" applyFont="1" applyFill="1" applyBorder="1" applyAlignment="1">
      <alignment horizontal="center" vertical="center" wrapText="1"/>
    </xf>
    <xf numFmtId="0" fontId="3" fillId="0" borderId="2" xfId="16280" applyNumberFormat="1" applyFont="1" applyFill="1" applyBorder="1" applyAlignment="1">
      <alignment horizontal="center" vertical="center" wrapText="1"/>
    </xf>
    <xf numFmtId="182" fontId="3" fillId="0" borderId="2" xfId="10636" applyNumberFormat="1" applyFont="1" applyFill="1" applyBorder="1" applyAlignment="1">
      <alignment horizontal="center" vertical="center" shrinkToFit="1"/>
    </xf>
    <xf numFmtId="180" fontId="3" fillId="0" borderId="2" xfId="21174" applyNumberFormat="1" applyFont="1" applyFill="1" applyBorder="1" applyAlignment="1" applyProtection="1">
      <alignment horizontal="center" vertical="center" wrapText="1"/>
    </xf>
    <xf numFmtId="176" fontId="3" fillId="0" borderId="2" xfId="0" applyNumberFormat="1" applyFont="1" applyFill="1" applyBorder="1" applyAlignment="1" applyProtection="1">
      <alignment horizontal="center" vertical="center" wrapText="1"/>
    </xf>
    <xf numFmtId="177" fontId="3" fillId="0" borderId="2" xfId="0" applyNumberFormat="1" applyFont="1" applyFill="1" applyBorder="1" applyAlignment="1" applyProtection="1">
      <alignment horizontal="center" vertical="center" wrapText="1"/>
    </xf>
    <xf numFmtId="0" fontId="3" fillId="0" borderId="2" xfId="0" applyFont="1" applyFill="1" applyBorder="1" applyAlignment="1">
      <alignment horizontal="center" vertical="center" wrapText="1" shrinkToFit="1"/>
    </xf>
    <xf numFmtId="2" fontId="3" fillId="0" borderId="2" xfId="0" applyNumberFormat="1" applyFont="1" applyFill="1" applyBorder="1" applyAlignment="1" applyProtection="1">
      <alignment horizontal="center" vertical="center"/>
    </xf>
    <xf numFmtId="180" fontId="3" fillId="0" borderId="2" xfId="0" applyNumberFormat="1" applyFont="1" applyFill="1" applyBorder="1" applyAlignment="1" applyProtection="1">
      <alignment horizontal="center" vertical="center" wrapText="1"/>
    </xf>
    <xf numFmtId="176" fontId="3" fillId="0" borderId="2" xfId="0" applyNumberFormat="1" applyFont="1" applyFill="1" applyBorder="1" applyAlignment="1" applyProtection="1">
      <alignment horizontal="left" vertical="center" wrapText="1"/>
    </xf>
    <xf numFmtId="57" fontId="3" fillId="0" borderId="2" xfId="0" applyNumberFormat="1" applyFont="1" applyFill="1" applyBorder="1" applyAlignment="1" applyProtection="1">
      <alignment horizontal="center" vertical="center" shrinkToFit="1"/>
    </xf>
    <xf numFmtId="182" fontId="4" fillId="0" borderId="2" xfId="0" applyNumberFormat="1" applyFont="1" applyFill="1" applyBorder="1" applyAlignment="1">
      <alignment horizontal="center" vertical="center" shrinkToFit="1"/>
    </xf>
    <xf numFmtId="179" fontId="3" fillId="0" borderId="2" xfId="16280" applyNumberFormat="1" applyFont="1" applyFill="1" applyBorder="1" applyAlignment="1" applyProtection="1">
      <alignment horizontal="center" vertical="center"/>
    </xf>
    <xf numFmtId="0" fontId="3" fillId="0" borderId="2" xfId="0" applyNumberFormat="1" applyFont="1" applyFill="1" applyBorder="1" applyAlignment="1" applyProtection="1">
      <alignment horizontal="center" vertical="center"/>
    </xf>
    <xf numFmtId="2" fontId="3" fillId="0" borderId="2" xfId="16280" applyNumberFormat="1" applyFont="1" applyFill="1" applyBorder="1" applyAlignment="1" applyProtection="1">
      <alignment horizontal="center" vertical="center"/>
    </xf>
    <xf numFmtId="0" fontId="3" fillId="0" borderId="2" xfId="18767" applyFont="1" applyFill="1" applyBorder="1" applyAlignment="1">
      <alignment horizontal="center" vertical="center"/>
    </xf>
    <xf numFmtId="0" fontId="3" fillId="0" borderId="2" xfId="16280" applyNumberFormat="1" applyFont="1" applyFill="1" applyBorder="1" applyAlignment="1" applyProtection="1">
      <alignment horizontal="left" vertical="center" wrapText="1"/>
    </xf>
    <xf numFmtId="0" fontId="4" fillId="0" borderId="2" xfId="18767" applyFont="1" applyFill="1" applyBorder="1" applyAlignment="1">
      <alignment horizontal="center" vertical="center" wrapText="1"/>
    </xf>
    <xf numFmtId="176" fontId="4" fillId="0" borderId="2" xfId="0" applyNumberFormat="1" applyFont="1" applyFill="1" applyBorder="1" applyAlignment="1">
      <alignment horizontal="center" vertical="center" wrapText="1" shrinkToFit="1"/>
    </xf>
    <xf numFmtId="0" fontId="3" fillId="0" borderId="1" xfId="10636" applyFont="1" applyFill="1" applyBorder="1" applyAlignment="1">
      <alignment horizontal="center" vertical="center" wrapText="1"/>
    </xf>
    <xf numFmtId="0" fontId="3" fillId="0" borderId="2" xfId="16280" applyFont="1" applyFill="1" applyBorder="1" applyAlignment="1" applyProtection="1">
      <alignment horizontal="left" vertical="center" wrapText="1"/>
    </xf>
    <xf numFmtId="179" fontId="3" fillId="0" borderId="2" xfId="18767" applyNumberFormat="1" applyFont="1" applyFill="1" applyBorder="1" applyAlignment="1">
      <alignment horizontal="center" vertical="center"/>
    </xf>
    <xf numFmtId="57" fontId="4" fillId="0" borderId="2" xfId="16283" applyNumberFormat="1" applyFont="1" applyFill="1" applyBorder="1" applyAlignment="1">
      <alignment horizontal="center" vertical="center" shrinkToFit="1"/>
    </xf>
    <xf numFmtId="179" fontId="3" fillId="0" borderId="2" xfId="10636" applyNumberFormat="1" applyFont="1" applyFill="1" applyBorder="1" applyAlignment="1">
      <alignment horizontal="center" vertical="center" wrapText="1"/>
    </xf>
    <xf numFmtId="179" fontId="3" fillId="0" borderId="1" xfId="10636" applyNumberFormat="1" applyFont="1" applyFill="1" applyBorder="1" applyAlignment="1">
      <alignment horizontal="center" vertical="center" wrapText="1"/>
    </xf>
    <xf numFmtId="0" fontId="4" fillId="0" borderId="2" xfId="16283" applyFont="1" applyFill="1" applyBorder="1" applyAlignment="1">
      <alignment horizontal="center" vertical="center" wrapText="1" shrinkToFit="1"/>
    </xf>
    <xf numFmtId="0" fontId="3" fillId="0" borderId="2" xfId="19486" applyFont="1" applyFill="1" applyBorder="1" applyAlignment="1" applyProtection="1">
      <alignment horizontal="center" vertical="center" wrapText="1"/>
    </xf>
    <xf numFmtId="0" fontId="3" fillId="0" borderId="2" xfId="9981" applyFont="1" applyFill="1" applyBorder="1" applyAlignment="1">
      <alignment horizontal="center" vertical="center" wrapText="1"/>
    </xf>
    <xf numFmtId="0" fontId="3" fillId="0" borderId="6" xfId="0" applyFont="1" applyFill="1" applyBorder="1" applyAlignment="1">
      <alignment horizontal="center" vertical="center" wrapText="1"/>
    </xf>
    <xf numFmtId="0" fontId="3" fillId="0" borderId="2" xfId="15611" applyFont="1" applyFill="1" applyBorder="1" applyAlignment="1">
      <alignment horizontal="center" vertical="center" wrapText="1"/>
    </xf>
    <xf numFmtId="0" fontId="3" fillId="0" borderId="2" xfId="15611" applyFont="1" applyFill="1" applyBorder="1" applyAlignment="1">
      <alignment horizontal="left" vertical="center" wrapText="1"/>
    </xf>
    <xf numFmtId="0" fontId="3" fillId="0" borderId="2" xfId="8371" applyFont="1" applyFill="1" applyBorder="1" applyAlignment="1">
      <alignment horizontal="left" vertical="center" wrapText="1"/>
    </xf>
    <xf numFmtId="0" fontId="3" fillId="0" borderId="2" xfId="3683" applyFont="1" applyFill="1" applyBorder="1" applyAlignment="1">
      <alignment horizontal="center" vertical="center" wrapText="1"/>
    </xf>
    <xf numFmtId="0" fontId="3" fillId="0" borderId="2" xfId="0" applyFont="1" applyFill="1" applyBorder="1" applyAlignment="1">
      <alignment horizontal="left" vertical="center"/>
    </xf>
    <xf numFmtId="179" fontId="3" fillId="0" borderId="2" xfId="20509" applyNumberFormat="1" applyFont="1" applyFill="1" applyBorder="1" applyAlignment="1">
      <alignment horizontal="center" vertical="center" wrapText="1"/>
    </xf>
    <xf numFmtId="0" fontId="3" fillId="0" borderId="2" xfId="20717" applyFont="1" applyFill="1" applyBorder="1" applyAlignment="1">
      <alignment horizontal="left" vertical="center" wrapText="1"/>
    </xf>
    <xf numFmtId="185" fontId="3" fillId="0" borderId="2" xfId="15611" applyNumberFormat="1" applyFont="1" applyFill="1" applyBorder="1" applyAlignment="1">
      <alignment horizontal="center" vertical="center" wrapText="1"/>
    </xf>
    <xf numFmtId="180" fontId="3" fillId="0" borderId="2" xfId="15611" applyNumberFormat="1" applyFont="1" applyFill="1" applyBorder="1" applyAlignment="1">
      <alignment horizontal="center" vertical="center" wrapText="1"/>
    </xf>
    <xf numFmtId="185" fontId="3" fillId="0" borderId="2" xfId="8371" applyNumberFormat="1" applyFont="1" applyFill="1" applyBorder="1" applyAlignment="1">
      <alignment horizontal="center" vertical="center" wrapText="1"/>
    </xf>
    <xf numFmtId="180" fontId="3" fillId="0" borderId="2" xfId="8371" applyNumberFormat="1" applyFont="1" applyFill="1" applyBorder="1" applyAlignment="1">
      <alignment horizontal="center" vertical="center" wrapText="1"/>
    </xf>
    <xf numFmtId="0" fontId="3" fillId="0" borderId="2" xfId="15187" applyFont="1" applyFill="1" applyBorder="1" applyAlignment="1">
      <alignment horizontal="left" vertical="center" wrapText="1"/>
    </xf>
    <xf numFmtId="0" fontId="3" fillId="0" borderId="2" xfId="8371" applyFont="1" applyFill="1" applyBorder="1" applyAlignment="1">
      <alignment horizontal="center" vertical="center" wrapText="1"/>
    </xf>
    <xf numFmtId="0" fontId="3" fillId="0" borderId="2" xfId="14377" applyFont="1" applyFill="1" applyBorder="1" applyAlignment="1">
      <alignment horizontal="center" vertical="center" wrapText="1"/>
    </xf>
    <xf numFmtId="0" fontId="3" fillId="0" borderId="2" xfId="14377" applyFont="1" applyFill="1" applyBorder="1" applyAlignment="1">
      <alignment horizontal="left" vertical="center" wrapText="1"/>
    </xf>
    <xf numFmtId="0" fontId="3" fillId="0" borderId="2" xfId="14377" applyNumberFormat="1" applyFont="1" applyFill="1" applyBorder="1" applyAlignment="1">
      <alignment horizontal="center" vertical="center" wrapText="1"/>
    </xf>
    <xf numFmtId="0" fontId="3" fillId="0" borderId="2" xfId="10636" applyFont="1" applyFill="1" applyBorder="1" applyAlignment="1">
      <alignment horizontal="left" vertical="center" wrapText="1"/>
    </xf>
    <xf numFmtId="180" fontId="3" fillId="0" borderId="2" xfId="19504" applyNumberFormat="1" applyFont="1" applyFill="1" applyBorder="1" applyAlignment="1">
      <alignment horizontal="center" vertical="center" wrapText="1"/>
    </xf>
    <xf numFmtId="179" fontId="3" fillId="0" borderId="2" xfId="14377" applyNumberFormat="1" applyFont="1" applyFill="1" applyBorder="1" applyAlignment="1">
      <alignment horizontal="center" vertical="center" wrapText="1"/>
    </xf>
    <xf numFmtId="180" fontId="3" fillId="0" borderId="2" xfId="14377" applyNumberFormat="1" applyFont="1" applyFill="1" applyBorder="1" applyAlignment="1">
      <alignment horizontal="center" vertical="center" wrapText="1"/>
    </xf>
    <xf numFmtId="0" fontId="3" fillId="0" borderId="2" xfId="14377" applyFont="1" applyFill="1" applyBorder="1" applyAlignment="1">
      <alignment horizontal="center" vertical="center" shrinkToFit="1"/>
    </xf>
    <xf numFmtId="57" fontId="3" fillId="0" borderId="1" xfId="0" applyNumberFormat="1" applyFont="1" applyFill="1" applyBorder="1" applyAlignment="1">
      <alignment horizontal="center" vertical="center" wrapText="1"/>
    </xf>
    <xf numFmtId="0" fontId="3" fillId="0" borderId="9" xfId="0" applyFont="1" applyFill="1" applyBorder="1" applyAlignment="1">
      <alignment horizontal="left" vertical="center" wrapText="1"/>
    </xf>
    <xf numFmtId="176" fontId="3" fillId="0" borderId="1" xfId="16283" applyNumberFormat="1" applyFont="1" applyFill="1" applyBorder="1" applyAlignment="1">
      <alignment horizontal="left" vertical="center" wrapText="1"/>
    </xf>
    <xf numFmtId="176" fontId="3" fillId="0" borderId="2" xfId="19504" applyNumberFormat="1" applyFont="1" applyFill="1" applyBorder="1" applyAlignment="1">
      <alignment horizontal="left" vertical="center" wrapText="1" shrinkToFit="1"/>
    </xf>
    <xf numFmtId="0" fontId="3" fillId="0" borderId="2" xfId="21174" applyFont="1" applyFill="1" applyBorder="1" applyAlignment="1" applyProtection="1">
      <alignment horizontal="left" vertical="center" wrapText="1"/>
    </xf>
    <xf numFmtId="0" fontId="3" fillId="0" borderId="2" xfId="0" applyFont="1" applyFill="1" applyBorder="1" applyAlignment="1">
      <alignment horizontal="center" vertical="center" shrinkToFit="1"/>
    </xf>
    <xf numFmtId="182" fontId="3" fillId="0" borderId="1" xfId="0" applyNumberFormat="1" applyFont="1" applyFill="1" applyBorder="1" applyAlignment="1">
      <alignment horizontal="center" vertical="center"/>
    </xf>
    <xf numFmtId="179" fontId="3" fillId="0" borderId="9" xfId="0" applyNumberFormat="1" applyFont="1" applyFill="1" applyBorder="1" applyAlignment="1">
      <alignment horizontal="center" vertical="center" wrapText="1"/>
    </xf>
    <xf numFmtId="176" fontId="3" fillId="0" borderId="2" xfId="16283" applyNumberFormat="1" applyFont="1" applyFill="1" applyBorder="1" applyAlignment="1" applyProtection="1">
      <alignment horizontal="center" vertical="center" wrapText="1" shrinkToFit="1"/>
    </xf>
    <xf numFmtId="179" fontId="3" fillId="0" borderId="2" xfId="10636" applyNumberFormat="1" applyFont="1" applyFill="1" applyBorder="1" applyAlignment="1" applyProtection="1">
      <alignment horizontal="center" vertical="center" wrapText="1"/>
    </xf>
    <xf numFmtId="0" fontId="3" fillId="0" borderId="1" xfId="0" applyNumberFormat="1" applyFont="1" applyFill="1" applyBorder="1" applyAlignment="1">
      <alignment horizontal="left" vertical="center" wrapText="1"/>
    </xf>
    <xf numFmtId="176" fontId="3" fillId="0" borderId="1" xfId="0" applyNumberFormat="1" applyFont="1" applyFill="1" applyBorder="1" applyAlignment="1">
      <alignment horizontal="center" vertical="center" wrapText="1"/>
    </xf>
    <xf numFmtId="0" fontId="6" fillId="0" borderId="2" xfId="21174" applyFont="1" applyFill="1" applyBorder="1" applyAlignment="1">
      <alignment horizontal="center" vertical="center" wrapText="1"/>
    </xf>
    <xf numFmtId="57" fontId="3" fillId="0" borderId="2" xfId="21174" applyNumberFormat="1" applyFont="1" applyFill="1" applyBorder="1" applyAlignment="1" applyProtection="1">
      <alignment horizontal="center" vertical="center" shrinkToFit="1"/>
    </xf>
    <xf numFmtId="0" fontId="4" fillId="0" borderId="2" xfId="0" applyFont="1" applyFill="1" applyBorder="1" applyAlignment="1">
      <alignment horizontal="center" vertical="center" shrinkToFit="1"/>
    </xf>
    <xf numFmtId="182" fontId="3" fillId="0" borderId="2" xfId="10636" applyNumberFormat="1" applyFont="1" applyFill="1" applyBorder="1" applyAlignment="1" applyProtection="1">
      <alignment horizontal="left" vertical="center" wrapText="1" shrinkToFit="1"/>
    </xf>
    <xf numFmtId="2" fontId="3" fillId="0" borderId="2" xfId="21174" applyNumberFormat="1" applyFont="1" applyFill="1" applyBorder="1" applyAlignment="1">
      <alignment horizontal="center" vertical="center" wrapText="1"/>
    </xf>
    <xf numFmtId="178" fontId="3" fillId="0" borderId="2" xfId="0" applyNumberFormat="1" applyFont="1" applyFill="1" applyBorder="1" applyAlignment="1">
      <alignment horizontal="center" vertical="center" wrapText="1"/>
    </xf>
    <xf numFmtId="178" fontId="3" fillId="0" borderId="2" xfId="0" applyNumberFormat="1" applyFont="1" applyFill="1" applyBorder="1" applyAlignment="1">
      <alignment horizontal="left" vertical="center" wrapText="1"/>
    </xf>
    <xf numFmtId="178" fontId="3" fillId="0" borderId="2" xfId="0" applyNumberFormat="1" applyFont="1" applyFill="1" applyBorder="1" applyAlignment="1">
      <alignment horizontal="center" vertical="center" shrinkToFit="1"/>
    </xf>
    <xf numFmtId="0" fontId="3" fillId="0" borderId="2" xfId="16283" applyFont="1" applyFill="1" applyBorder="1" applyAlignment="1">
      <alignment horizontal="center" vertical="center" wrapText="1"/>
    </xf>
    <xf numFmtId="49" fontId="3" fillId="0" borderId="2" xfId="21174" applyNumberFormat="1" applyFont="1" applyFill="1" applyBorder="1" applyAlignment="1">
      <alignment horizontal="center" vertical="center" wrapText="1"/>
    </xf>
    <xf numFmtId="0" fontId="3" fillId="0" borderId="2" xfId="0" applyNumberFormat="1" applyFont="1" applyFill="1" applyBorder="1" applyAlignment="1">
      <alignment horizontal="center" vertical="center"/>
    </xf>
    <xf numFmtId="0" fontId="3" fillId="0" borderId="2" xfId="14829" applyFont="1" applyFill="1" applyBorder="1" applyAlignment="1">
      <alignment horizontal="center" vertical="center" wrapText="1"/>
    </xf>
    <xf numFmtId="0" fontId="3" fillId="0" borderId="2" xfId="14829" applyFont="1" applyFill="1" applyBorder="1" applyAlignment="1">
      <alignment horizontal="left" vertical="center" wrapText="1"/>
    </xf>
    <xf numFmtId="0" fontId="3" fillId="0" borderId="2" xfId="15180" applyFont="1" applyFill="1" applyBorder="1" applyAlignment="1">
      <alignment horizontal="center" vertical="center" wrapText="1"/>
    </xf>
    <xf numFmtId="0" fontId="3" fillId="0" borderId="2" xfId="16282" applyFont="1" applyFill="1" applyBorder="1" applyAlignment="1">
      <alignment horizontal="center" vertical="center" wrapText="1"/>
    </xf>
    <xf numFmtId="0" fontId="3" fillId="0" borderId="2" xfId="16534" applyFont="1" applyFill="1" applyBorder="1" applyAlignment="1">
      <alignment horizontal="center" vertical="center" wrapText="1"/>
    </xf>
    <xf numFmtId="0" fontId="3" fillId="0" borderId="2" xfId="18277" applyFont="1" applyFill="1" applyBorder="1" applyAlignment="1">
      <alignment horizontal="left" vertical="center" wrapText="1"/>
    </xf>
    <xf numFmtId="0" fontId="3" fillId="0" borderId="2" xfId="16329" applyFont="1" applyFill="1" applyBorder="1" applyAlignment="1">
      <alignment horizontal="center" vertical="center" wrapText="1"/>
    </xf>
    <xf numFmtId="0" fontId="3" fillId="0" borderId="2" xfId="18811" applyFont="1" applyFill="1" applyBorder="1" applyAlignment="1">
      <alignment horizontal="center" vertical="center" wrapText="1"/>
    </xf>
    <xf numFmtId="0" fontId="3" fillId="0" borderId="2" xfId="19919" applyFont="1" applyFill="1" applyBorder="1" applyAlignment="1">
      <alignment horizontal="center" vertical="center" wrapText="1"/>
    </xf>
    <xf numFmtId="0" fontId="3" fillId="0" borderId="2" xfId="15420" applyFont="1" applyFill="1" applyBorder="1" applyAlignment="1">
      <alignment horizontal="center" vertical="center" wrapText="1"/>
    </xf>
    <xf numFmtId="0" fontId="3" fillId="0" borderId="2" xfId="15420" applyFont="1" applyFill="1" applyBorder="1" applyAlignment="1">
      <alignment horizontal="left" vertical="center" wrapText="1"/>
    </xf>
    <xf numFmtId="0" fontId="3" fillId="0" borderId="2" xfId="9977" applyFont="1" applyFill="1" applyBorder="1" applyAlignment="1">
      <alignment horizontal="center" vertical="center" wrapText="1"/>
    </xf>
    <xf numFmtId="0" fontId="3" fillId="0" borderId="0" xfId="0" applyFont="1" applyFill="1" applyBorder="1" applyAlignment="1">
      <alignment horizontal="left" vertical="center" wrapText="1"/>
    </xf>
    <xf numFmtId="0" fontId="3" fillId="0" borderId="0" xfId="0" applyFont="1" applyFill="1" applyBorder="1" applyAlignment="1">
      <alignment horizontal="center" vertical="center"/>
    </xf>
    <xf numFmtId="0" fontId="3" fillId="0" borderId="2" xfId="16280" applyFont="1" applyFill="1" applyBorder="1" applyAlignment="1">
      <alignment horizontal="left" vertical="center" wrapText="1"/>
    </xf>
    <xf numFmtId="179" fontId="3" fillId="0" borderId="2" xfId="19511" applyNumberFormat="1" applyFont="1" applyFill="1" applyBorder="1" applyAlignment="1">
      <alignment horizontal="center" vertical="center"/>
    </xf>
    <xf numFmtId="180" fontId="3" fillId="0" borderId="2" xfId="8372" applyNumberFormat="1" applyFont="1" applyFill="1" applyBorder="1" applyAlignment="1">
      <alignment horizontal="center" vertical="center" wrapText="1"/>
    </xf>
    <xf numFmtId="0" fontId="7" fillId="0" borderId="2" xfId="0" applyFont="1" applyFill="1" applyBorder="1" applyAlignment="1">
      <alignment horizontal="left" vertical="center" wrapText="1"/>
    </xf>
    <xf numFmtId="0" fontId="3" fillId="0" borderId="2" xfId="15059" applyFont="1" applyFill="1" applyBorder="1" applyAlignment="1">
      <alignment horizontal="left" vertical="center" wrapText="1"/>
    </xf>
    <xf numFmtId="185" fontId="3" fillId="0" borderId="2" xfId="15420" applyNumberFormat="1" applyFont="1" applyFill="1" applyBorder="1" applyAlignment="1">
      <alignment horizontal="center" vertical="center" wrapText="1"/>
    </xf>
    <xf numFmtId="180" fontId="3" fillId="0" borderId="2" xfId="15420" applyNumberFormat="1" applyFont="1" applyFill="1" applyBorder="1" applyAlignment="1">
      <alignment horizontal="center" vertical="center" wrapText="1"/>
    </xf>
    <xf numFmtId="180" fontId="3" fillId="0" borderId="2" xfId="19511" applyNumberFormat="1" applyFont="1" applyFill="1" applyBorder="1" applyAlignment="1">
      <alignment horizontal="center" vertical="center"/>
    </xf>
    <xf numFmtId="0" fontId="3" fillId="0" borderId="2" xfId="16172" applyFont="1" applyFill="1" applyBorder="1" applyAlignment="1">
      <alignment horizontal="left" vertical="center" wrapText="1"/>
    </xf>
    <xf numFmtId="0" fontId="3" fillId="0" borderId="2" xfId="4216" applyFont="1" applyFill="1" applyBorder="1" applyAlignment="1">
      <alignment horizontal="left" vertical="center" wrapText="1"/>
    </xf>
    <xf numFmtId="0" fontId="3" fillId="0" borderId="2" xfId="22076" applyFont="1" applyFill="1" applyBorder="1" applyAlignment="1">
      <alignment horizontal="center" vertical="center" wrapText="1"/>
    </xf>
    <xf numFmtId="0" fontId="8" fillId="0" borderId="0" xfId="0" applyFont="1" applyAlignment="1">
      <alignment horizontal="center" vertical="center" wrapText="1"/>
    </xf>
    <xf numFmtId="0" fontId="9" fillId="0" borderId="0" xfId="0" applyFont="1" applyAlignment="1">
      <alignment horizontal="left" vertical="center"/>
    </xf>
    <xf numFmtId="0" fontId="0" fillId="0" borderId="0" xfId="0" applyAlignment="1">
      <alignment horizontal="left" vertical="center"/>
    </xf>
    <xf numFmtId="31" fontId="10" fillId="0" borderId="0" xfId="0" applyNumberFormat="1" applyFont="1" applyFill="1" applyAlignment="1">
      <alignment horizontal="left" vertical="center"/>
    </xf>
    <xf numFmtId="31" fontId="10" fillId="0" borderId="0" xfId="0" applyNumberFormat="1" applyFont="1" applyFill="1" applyAlignment="1">
      <alignment horizontal="right" vertical="center"/>
    </xf>
    <xf numFmtId="0" fontId="9" fillId="0" borderId="1" xfId="0" applyFont="1" applyBorder="1" applyAlignment="1">
      <alignment horizontal="center" vertical="center"/>
    </xf>
    <xf numFmtId="0" fontId="9" fillId="0" borderId="5" xfId="0" applyFont="1" applyBorder="1" applyAlignment="1">
      <alignment horizontal="center" vertical="center"/>
    </xf>
    <xf numFmtId="0" fontId="0" fillId="0" borderId="10" xfId="0" applyBorder="1" applyAlignment="1">
      <alignment horizontal="center" vertical="center"/>
    </xf>
    <xf numFmtId="0" fontId="0" fillId="0" borderId="6" xfId="0" applyBorder="1" applyAlignment="1">
      <alignment horizontal="center" vertical="center"/>
    </xf>
    <xf numFmtId="0" fontId="9" fillId="0" borderId="1" xfId="0" applyFont="1" applyBorder="1" applyAlignment="1">
      <alignment horizontal="center" vertical="center" wrapText="1"/>
    </xf>
    <xf numFmtId="0" fontId="9" fillId="0" borderId="3" xfId="0" applyFont="1" applyBorder="1" applyAlignment="1">
      <alignment horizontal="center" vertical="center"/>
    </xf>
    <xf numFmtId="0" fontId="9" fillId="0" borderId="2" xfId="0" applyFont="1" applyBorder="1" applyAlignment="1">
      <alignment horizontal="center" vertical="center"/>
    </xf>
    <xf numFmtId="0" fontId="10" fillId="0" borderId="2" xfId="0" applyFont="1" applyBorder="1" applyAlignment="1">
      <alignment horizontal="center" vertical="center"/>
    </xf>
    <xf numFmtId="0" fontId="0" fillId="0" borderId="2" xfId="0" applyBorder="1" applyAlignment="1">
      <alignment horizontal="center" vertical="center"/>
    </xf>
    <xf numFmtId="0" fontId="9" fillId="0" borderId="0" xfId="0" applyFont="1" applyAlignment="1">
      <alignment horizontal="left"/>
    </xf>
    <xf numFmtId="0" fontId="0" fillId="0" borderId="0" xfId="0" applyAlignment="1">
      <alignment horizontal="left"/>
    </xf>
  </cellXfs>
  <cellStyles count="40421">
    <cellStyle name="常规" xfId="0" builtinId="0"/>
    <cellStyle name="强调文字颜色 3 2 4 10 2 3 2 2" xfId="1"/>
    <cellStyle name="货币[0]" xfId="2" builtinId="7"/>
    <cellStyle name="常规 2 2 2 5 3 2" xfId="3"/>
    <cellStyle name="输出 3 2 3 3" xfId="4"/>
    <cellStyle name="20% - 强调文字颜色 6 2 12" xfId="5"/>
    <cellStyle name="强调文字颜色 5 2 14 3 2 2" xfId="6"/>
    <cellStyle name="输入" xfId="7" builtinId="20"/>
    <cellStyle name="标题 5 3 10" xfId="8"/>
    <cellStyle name="好_培训项目二处移交定 2 2 6" xfId="9"/>
    <cellStyle name="强调文字颜色 2 2 3 11 2" xfId="10"/>
    <cellStyle name="20% - 强调文字颜色 2 3 6" xfId="11"/>
    <cellStyle name="强调文字颜色 2 2 3 2 6" xfId="12"/>
    <cellStyle name="输出 3 2 2 4 2 6" xfId="13"/>
    <cellStyle name="货币" xfId="14" builtinId="4"/>
    <cellStyle name="常规 12 3 2 2 2" xfId="15"/>
    <cellStyle name="强调文字颜色 5 3 10 4 2" xfId="16"/>
    <cellStyle name="20% - 强调文字颜色 6 2 7 2 2" xfId="17"/>
    <cellStyle name="强调文字颜色 4 2 14 4" xfId="18"/>
    <cellStyle name="60% - 强调文字颜色 2 2 4 2 3 2" xfId="19"/>
    <cellStyle name="输出 3 2 8 6" xfId="20"/>
    <cellStyle name="常规 15 2 8 2 2" xfId="21"/>
    <cellStyle name="20% - 强调文字颜色 3" xfId="22" builtinId="38"/>
    <cellStyle name="解释性文本 2 7 2 2 2 2" xfId="23"/>
    <cellStyle name="40% - 强调文字颜色 5 2 5 3 2" xfId="24"/>
    <cellStyle name="注释 2 4 13 4" xfId="25"/>
    <cellStyle name="强调文字颜色 4 3 2 5 2 3 2 2" xfId="26"/>
    <cellStyle name="60% - 强调文字颜色 4 3 2 4 2" xfId="27"/>
    <cellStyle name="差 2 4 6 2" xfId="28"/>
    <cellStyle name="链接单元格 3 6 2 2" xfId="29"/>
    <cellStyle name="适中 2 3 9 2 3 2" xfId="30"/>
    <cellStyle name="注释 2 4 7 5" xfId="31"/>
    <cellStyle name="强调文字颜色 5 2 3 2 2 2 3 2 2" xfId="32"/>
    <cellStyle name="好_两项制度定_Sheet3 6 2" xfId="33"/>
    <cellStyle name="20% - 强调文字颜色 1 2 3 3 2 2" xfId="34"/>
    <cellStyle name="差_第一批项目资金交小曹222 2 3 3 2" xfId="35"/>
    <cellStyle name="强调文字颜色 6 3 2 15 2 2" xfId="36"/>
    <cellStyle name="千位分隔[0]" xfId="37" builtinId="6"/>
    <cellStyle name="40% - 强调文字颜色 2 2 3 2 2" xfId="38"/>
    <cellStyle name="60% - 强调文字颜色 2 2 3 6 2 2" xfId="39"/>
    <cellStyle name="60% - 强调文字颜色 3 2 8 2 2" xfId="40"/>
    <cellStyle name="40% - 强调文字颜色 3 3 3 2" xfId="41"/>
    <cellStyle name="适中 2 2 2 2 3 2 2" xfId="42"/>
    <cellStyle name="40% - 强调文字颜色 3" xfId="43" builtinId="39"/>
    <cellStyle name="60% - 强调文字颜色 4 3 8 2" xfId="44"/>
    <cellStyle name="强调文字颜色 4 3 2 11 2 2 2 2 2" xfId="45"/>
    <cellStyle name="40% - 强调文字颜色 3 5 3" xfId="46"/>
    <cellStyle name="20% - 强调文字颜色 1 2 6 2 2" xfId="47"/>
    <cellStyle name="_x000a_mouse.drv=lm 3 3" xfId="48"/>
    <cellStyle name="差" xfId="49" builtinId="27"/>
    <cellStyle name="强调文字颜色 3 2 3 10" xfId="50"/>
    <cellStyle name="注释 2 3 2 5" xfId="51"/>
    <cellStyle name="常规 2 4 2 4 2 2 2" xfId="52"/>
    <cellStyle name="强调文字颜色 2 3 2 13 2" xfId="53"/>
    <cellStyle name="注释 3 2 16" xfId="54"/>
    <cellStyle name="40% - 强调文字颜色 5 3 2 10" xfId="55"/>
    <cellStyle name="输入 2 5 2 2 3 2 2" xfId="56"/>
    <cellStyle name="60% - 强调文字颜色 1 4 2 2" xfId="57"/>
    <cellStyle name="强调文字颜色 1 2 2 10 2 3 2" xfId="58"/>
    <cellStyle name="常规 7 3 3 3 2" xfId="59"/>
    <cellStyle name="强调文字颜色 3 3 2 12 2 2 2" xfId="60"/>
    <cellStyle name="20% - 强调文字颜色 4 2 2 9 2 2" xfId="61"/>
    <cellStyle name="20% - 强调文字颜色 1 2 11 2 2" xfId="62"/>
    <cellStyle name="输出 2 2 3 2 2 2" xfId="63"/>
    <cellStyle name="20% - 强调文字颜色 2 2 4 2 3" xfId="64"/>
    <cellStyle name="差_表二Book1 2 2 9" xfId="65"/>
    <cellStyle name="60% - 强调文字颜色 5 2 5 3 2" xfId="66"/>
    <cellStyle name="链接单元格 3 2 11 2 2" xfId="67"/>
    <cellStyle name="20% - 强调文字颜色 2 3 13" xfId="68"/>
    <cellStyle name="强调文字颜色 1 2 3 5 2 4" xfId="69"/>
    <cellStyle name="强调文字颜色 5 3 2 5 2 2 2 2 2" xfId="70"/>
    <cellStyle name="解释性文本 2 3 2 4" xfId="71"/>
    <cellStyle name="链接单元格 4 2 3 2 2 2" xfId="72"/>
    <cellStyle name="千位分隔" xfId="73" builtinId="3"/>
    <cellStyle name="强调文字颜色 5 2 4 6 4 2 2" xfId="74"/>
    <cellStyle name="40% - 强调文字颜色 4 2_5.11（南岳庙）2015年至2017年扶贫资金及整合资金存在问题金统计表" xfId="75"/>
    <cellStyle name="20% - 强调文字颜色 3 2 3 12 2" xfId="76"/>
    <cellStyle name="常规 7 3 11 2" xfId="77"/>
    <cellStyle name="60% - 强调文字颜色 5 3 10" xfId="78"/>
    <cellStyle name="输出 3 2 7 3 2 2 2" xfId="79"/>
    <cellStyle name="20% - 强调文字颜色 2 2 3 2 2 2" xfId="80"/>
    <cellStyle name="强调文字颜色 1 2 4 10 3 2" xfId="81"/>
    <cellStyle name="强调文字颜色 6 2 4 2 2 2 3 2 2" xfId="82"/>
    <cellStyle name="60% - 强调文字颜色 2 4 3" xfId="83"/>
    <cellStyle name="强调文字颜色 1 2 2 11 2 4" xfId="84"/>
    <cellStyle name="强调文字颜色 2 3 2 8 2" xfId="85"/>
    <cellStyle name="60% - 强调文字颜色 3" xfId="86" builtinId="40"/>
    <cellStyle name="输入 3 2 14 2" xfId="87"/>
    <cellStyle name="20% - 强调文字颜色 6 2 2 10 2 2" xfId="88"/>
    <cellStyle name="解释性文本 2 2 3 6" xfId="89"/>
    <cellStyle name="强调文字颜色 6 3 8 2 2 2 2 2" xfId="90"/>
    <cellStyle name="20% - 强调文字颜色 1 3 10 2" xfId="91"/>
    <cellStyle name="解释性文本 4 10" xfId="92"/>
    <cellStyle name="强调文字颜色 1 2 4 11 6" xfId="93"/>
    <cellStyle name="强调文字颜色 6 3 2 13 2 2 2 2" xfId="94"/>
    <cellStyle name="超链接" xfId="95" builtinId="8"/>
    <cellStyle name="常规 3 7 8 2" xfId="96"/>
    <cellStyle name="强调文字颜色 1 2 4 6 4 2" xfId="97"/>
    <cellStyle name="强调文字颜色 3 2 19" xfId="98"/>
    <cellStyle name="百分比" xfId="99" builtinId="5"/>
    <cellStyle name="20% - 强调文字颜色 1 2 4 11 2" xfId="100"/>
    <cellStyle name="20% - 强调文字颜色 2 2 3 8" xfId="101"/>
    <cellStyle name="20% - 强调文字颜色 2 2 7 2 2" xfId="102"/>
    <cellStyle name="强调文字颜色 2 2 3 10 3 2 2" xfId="103"/>
    <cellStyle name="差 2 4 9 2" xfId="104"/>
    <cellStyle name="常规 3 5 7 2 2" xfId="105"/>
    <cellStyle name="60% - 强调文字颜色 4 3 2 7 2" xfId="106"/>
    <cellStyle name="强调文字颜色 1 2 4 4 3 2 2" xfId="107"/>
    <cellStyle name="已访问的超链接" xfId="108" builtinId="9"/>
    <cellStyle name="60% - 强调文字颜色 1 2 10 2" xfId="109"/>
    <cellStyle name="输入 2 4 5 2 2 2 2" xfId="110"/>
    <cellStyle name="警告文本 3 8 3 2" xfId="111"/>
    <cellStyle name="强调文字颜色 2 2 7 3 2 2" xfId="112"/>
    <cellStyle name="20% - 强调文字颜色 6 4 2 2" xfId="113"/>
    <cellStyle name="警告文本 2 15 3" xfId="114"/>
    <cellStyle name="20% - 强调文字颜色 4 2 3 8" xfId="115"/>
    <cellStyle name="强调文字颜色 4 3 6 2 2 2 2" xfId="116"/>
    <cellStyle name="注释" xfId="117" builtinId="10"/>
    <cellStyle name="60% - 强调文字颜色 2 3" xfId="118"/>
    <cellStyle name="常规 16 2 11 2 2" xfId="119"/>
    <cellStyle name="适中 2 2 8 4" xfId="120"/>
    <cellStyle name="Calculation 2 3 2 2 3" xfId="121"/>
    <cellStyle name="输入 2 3 9 3 2" xfId="122"/>
    <cellStyle name="20% - 强调文字颜色 2 2 3 10 2" xfId="123"/>
    <cellStyle name="60% - 强调文字颜色 2" xfId="124" builtinId="36"/>
    <cellStyle name="_x000a_mouse.drv=lm 7" xfId="125"/>
    <cellStyle name="强调文字颜色 1 2 12 2 2 2 2" xfId="126"/>
    <cellStyle name="20% - 强调文字颜色 4 3 12" xfId="127"/>
    <cellStyle name="20% - 强调文字颜色 1 2 4 5 2" xfId="128"/>
    <cellStyle name="强调文字颜色 5 2 2 4 2 3" xfId="129"/>
    <cellStyle name="20% - 强调文字颜色 5 3 2 8 2 2" xfId="130"/>
    <cellStyle name="差_培训项目二处移交定 2 2 4 2 2" xfId="131"/>
    <cellStyle name="20% - 强调文字颜色 1 2 4 2 3 2" xfId="132"/>
    <cellStyle name="常规 2 2 9 2 2 2" xfId="133"/>
    <cellStyle name="强调文字颜色 6 3 7 2" xfId="134"/>
    <cellStyle name="标题 4" xfId="135" builtinId="19"/>
    <cellStyle name="强调文字颜色 2 2 2 2 2 2 2 2 2" xfId="136"/>
    <cellStyle name="20% - 强调文字颜色 4 3 2 2 3" xfId="137"/>
    <cellStyle name="20% - 强调文字颜色 1 3 2 2 2 2 2" xfId="138"/>
    <cellStyle name="20% - 强调文字颜色 1 2 3 4 2 2" xfId="139"/>
    <cellStyle name="强调文字颜色 1 3 2 13 2 2 2 2" xfId="140"/>
    <cellStyle name="警告文本" xfId="141" builtinId="11"/>
    <cellStyle name="40% - 强调文字颜色 2 2 4 2 2" xfId="142"/>
    <cellStyle name="60% - 强调文字颜色 2 2 3 7 2 2" xfId="143"/>
    <cellStyle name="60% - 强调文字颜色 3 2 9 2 2" xfId="144"/>
    <cellStyle name="标题" xfId="145" builtinId="15"/>
    <cellStyle name="解释性文本 4 6 2 2 2" xfId="146"/>
    <cellStyle name="60% - 强调文字颜色 1 2 9 2" xfId="147"/>
    <cellStyle name="20% - 强调文字颜色 4 3 12 2 2" xfId="148"/>
    <cellStyle name="常规 10 2 2 10 3 2" xfId="149"/>
    <cellStyle name="适中 3 2 7 2 2 2 2" xfId="150"/>
    <cellStyle name="差_表二Book1_Sheet3 2 12 2" xfId="151"/>
    <cellStyle name="强调文字颜色 6 3 2 2 2 2 5" xfId="152"/>
    <cellStyle name="20% - 强调文字颜色 5 2 4 7" xfId="153"/>
    <cellStyle name="警告文本 4 2 2 4" xfId="154"/>
    <cellStyle name="强调文字颜色 5 2 2 7 6" xfId="155"/>
    <cellStyle name="20% - 强调文字颜色 1 3 2 8 2 2" xfId="156"/>
    <cellStyle name="强调文字颜色 4 2 4 2 2 4 2 2" xfId="157"/>
    <cellStyle name="常规 10 2 2 8 2 2 2" xfId="158"/>
    <cellStyle name="解释性文本" xfId="159" builtinId="53"/>
    <cellStyle name="标题 1 5 2" xfId="160"/>
    <cellStyle name="Total 2 2 3" xfId="161"/>
    <cellStyle name="标题 1 2 4 12 2" xfId="162"/>
    <cellStyle name="40% - 强调文字颜色 1 2 4 7 2" xfId="163"/>
    <cellStyle name="常规 12 3 5" xfId="164"/>
    <cellStyle name="60% - 强调文字颜色 2 3 2 10 2" xfId="165"/>
    <cellStyle name="标题 1" xfId="166" builtinId="16"/>
    <cellStyle name="常规 2 4 3 3 2 2" xfId="167"/>
    <cellStyle name="计算 2 3 7 2 2" xfId="168"/>
    <cellStyle name="_x005f_x000a_mouse.drv=lm 2 2 2 2 2" xfId="169"/>
    <cellStyle name="好_2012年第一批财政扶贫资金项目表（两项制度）_Sheet3 2 14" xfId="170"/>
    <cellStyle name="标题 2" xfId="171" builtinId="17"/>
    <cellStyle name="解释性文本 4 6 2 2 2 2" xfId="172"/>
    <cellStyle name="60% - 强调文字颜色 1 2 9 2 2" xfId="173"/>
    <cellStyle name="60% - 强调文字颜色 1" xfId="174" builtinId="32"/>
    <cellStyle name="常规 2 2 4 10 3 2" xfId="175"/>
    <cellStyle name="链接单元格 3 2 8 2 2 2 2 2" xfId="176"/>
    <cellStyle name="20% - 强调文字颜色 1 3 9" xfId="177"/>
    <cellStyle name="_x000a_mouse.drv=lm 6" xfId="178"/>
    <cellStyle name="差_第一批项目资金交小曹222 3 3 2 2" xfId="179"/>
    <cellStyle name="20% - 强调文字颜色 4 3 11" xfId="180"/>
    <cellStyle name="标题 3" xfId="181" builtinId="18"/>
    <cellStyle name="样式 1 3 4 2 2" xfId="182"/>
    <cellStyle name="强调文字颜色 2 3 2 12 2 2 2" xfId="183"/>
    <cellStyle name="60% - 强调文字颜色 1 2 12 2" xfId="184"/>
    <cellStyle name="60% - 强调文字颜色 4" xfId="185" builtinId="44"/>
    <cellStyle name="输入 3 2 14 3" xfId="186"/>
    <cellStyle name="强调文字颜色 1 2 2 10 2 2 2 2 2" xfId="187"/>
    <cellStyle name="适中 2 6 2" xfId="188"/>
    <cellStyle name="60% - 强调文字颜色 4 3 2 9 2" xfId="189"/>
    <cellStyle name="强调文字颜色 6 2 2 2 4 2 2" xfId="190"/>
    <cellStyle name="60% - 强调文字颜色 6 2 3 9" xfId="191"/>
    <cellStyle name="20% - 强调文字颜色 6 4 4 2" xfId="192"/>
    <cellStyle name="20% - 强调文字颜色 3 2 9 2" xfId="193"/>
    <cellStyle name="常规 7 2 2 7 3" xfId="194"/>
    <cellStyle name="计算 2 4 7" xfId="195"/>
    <cellStyle name="_x005f_x000a_mouse.drv=lm 2 3 2" xfId="196"/>
    <cellStyle name="适中 4 2 4" xfId="197"/>
    <cellStyle name="20% - 强调文字颜色 1 3 8 2 2" xfId="198"/>
    <cellStyle name="输出" xfId="199" builtinId="21"/>
    <cellStyle name="输出 3 2 2 4 3 2" xfId="200"/>
    <cellStyle name="强调文字颜色 2 2 3 3 2" xfId="201"/>
    <cellStyle name="20% - 强调文字颜色 2 4 2" xfId="202"/>
    <cellStyle name="20% - 强调文字颜色 5 2 3 2 2 2" xfId="203"/>
    <cellStyle name="20% - 强调文字颜色 1 3 2 11" xfId="204"/>
    <cellStyle name="_x000a_mouse.drv=lm 5 2 2" xfId="205"/>
    <cellStyle name="20% - 强调文字颜色 4 3 10 2 2" xfId="206"/>
    <cellStyle name="计算" xfId="207" builtinId="22"/>
    <cellStyle name="输出 2 13 3 2" xfId="208"/>
    <cellStyle name="常规 4 3 4 3 2" xfId="209"/>
    <cellStyle name="40% - 强调文字颜色 6 2 2 2 3 2" xfId="210"/>
    <cellStyle name="计算 4 6 2 2 2" xfId="211"/>
    <cellStyle name="差 2 2 7" xfId="212"/>
    <cellStyle name="链接单元格 3 4 3" xfId="213"/>
    <cellStyle name="检查单元格" xfId="214" builtinId="23"/>
    <cellStyle name="差_第一批项目资金交小曹222 10" xfId="215"/>
    <cellStyle name="强调文字颜色 2 2 2 3 3" xfId="216"/>
    <cellStyle name="20% - 强调文字颜色 1 4 3" xfId="217"/>
    <cellStyle name="20% - 强调文字颜色 2 3 2 12" xfId="218"/>
    <cellStyle name="注释 2 3 8" xfId="219"/>
    <cellStyle name="强调文字颜色 6 2 4 2 2 2 2 2 2 2" xfId="220"/>
    <cellStyle name="60% - 强调文字颜色 1 4 3 2" xfId="221"/>
    <cellStyle name="20% - 强调文字颜色 2 2 3 2 3 2" xfId="222"/>
    <cellStyle name="强调文字颜色 1 2 4 10 4 2" xfId="223"/>
    <cellStyle name="60% - 强调文字颜色 5 2 4 3 2 2" xfId="224"/>
    <cellStyle name="链接单元格 3 2 10 2 2 2" xfId="225"/>
    <cellStyle name="强调文字颜色 2 3 2 9 2" xfId="226"/>
    <cellStyle name="40% - 强调文字颜色 4 3 10" xfId="227"/>
    <cellStyle name="常规 14 2 2 2 2 2" xfId="228"/>
    <cellStyle name="标题 5 3 4" xfId="229"/>
    <cellStyle name="强调文字颜色 4 2 6 4 2" xfId="230"/>
    <cellStyle name="20% - 强调文字颜色 6 2 3 7 2 2" xfId="231"/>
    <cellStyle name="20% - 强调文字颜色 6" xfId="232" builtinId="50"/>
    <cellStyle name="链接单元格 4 8 2 2" xfId="233"/>
    <cellStyle name="20% - 强调文字颜色 2 2 2 4 2 2" xfId="234"/>
    <cellStyle name="标题 5 2 10" xfId="235"/>
    <cellStyle name="检查单元格 3 3" xfId="236"/>
    <cellStyle name="20% - 强调文字颜色 2 2 3 5 2" xfId="237"/>
    <cellStyle name="强调文字颜色 1 2 4 13 3" xfId="238"/>
    <cellStyle name="强调文字颜色 5 3 2 3 2 3" xfId="239"/>
    <cellStyle name="强调文字颜色 6 2 3 10 2 2 2 2 2" xfId="240"/>
    <cellStyle name="40% - 强调文字颜色 4 2 3 3" xfId="241"/>
    <cellStyle name="60% - 强调文字颜色 4 2 11 2" xfId="242"/>
    <cellStyle name="强调文字颜色 2" xfId="243" builtinId="33"/>
    <cellStyle name="常规 2 2 2 5" xfId="244"/>
    <cellStyle name="输出 2 3 4 5" xfId="245"/>
    <cellStyle name="链接单元格 3 2 14 2" xfId="246"/>
    <cellStyle name="强调文字颜色 1 3 2 5 7" xfId="247"/>
    <cellStyle name="标题 3 4 3 2" xfId="248"/>
    <cellStyle name="常规 2 4 7 2 2 2" xfId="249"/>
    <cellStyle name="60% - 强调文字颜色 3 2 2 7 2 2" xfId="250"/>
    <cellStyle name="强调文字颜色 1 2 3 3 3 2 2 2" xfId="251"/>
    <cellStyle name="标题 3 3 2 2 2" xfId="252"/>
    <cellStyle name="60% - 强调文字颜色 1 7 2" xfId="253"/>
    <cellStyle name="常规 7 3 6 3" xfId="254"/>
    <cellStyle name="强调文字颜色 3 4 4 3 2 2" xfId="255"/>
    <cellStyle name="20% - 强调文字颜色 1 2 14 2" xfId="256"/>
    <cellStyle name="强调文字颜色 2 2 7 2 5" xfId="257"/>
    <cellStyle name="20% - 强调文字颜色 6 3 5" xfId="258"/>
    <cellStyle name="注释 2 2 16 2 2 2" xfId="259"/>
    <cellStyle name="链接单元格" xfId="260" builtinId="24"/>
    <cellStyle name="强调文字颜色 6 2 2 15 2" xfId="261"/>
    <cellStyle name="强调文字颜色 3 3 15 2 2 2" xfId="262"/>
    <cellStyle name="汇总" xfId="263" builtinId="25"/>
    <cellStyle name="Normal 2 3 2 2" xfId="264"/>
    <cellStyle name="好" xfId="265" builtinId="26"/>
    <cellStyle name="常规 11 7 2 2" xfId="266"/>
    <cellStyle name="强调文字颜色 3 2 3 10 2 3 2" xfId="267"/>
    <cellStyle name="差 2 3 2" xfId="268"/>
    <cellStyle name="20% - 强调文字颜色 1 2 5 2 2" xfId="269"/>
    <cellStyle name="常规 9 2 12 3 2" xfId="270"/>
    <cellStyle name="适中 2 3 10 2 4" xfId="271"/>
    <cellStyle name="适中" xfId="272" builtinId="28"/>
    <cellStyle name="强调文字颜色 2 2 3 2 2 3 2 2" xfId="273"/>
    <cellStyle name="常规 3 2 2 11 2" xfId="274"/>
    <cellStyle name="强调文字颜色 4 2 3 9" xfId="275"/>
    <cellStyle name="20% - 强调文字颜色 2 3 2 3 2 2" xfId="276"/>
    <cellStyle name="强调文字颜色 3 2 2 10 2 4" xfId="277"/>
    <cellStyle name="20% - 强调文字颜色 4 2 2 6" xfId="278"/>
    <cellStyle name="链接单元格 4 3 2 3 2 2" xfId="279"/>
    <cellStyle name="解释性文本 3 2 9 6" xfId="280"/>
    <cellStyle name="适中 3 13 5" xfId="281"/>
    <cellStyle name="20% - 强调文字颜色 3 2 2 5 2" xfId="282"/>
    <cellStyle name="_x005f_x000a_mouse.drv=lm 3 2" xfId="283"/>
    <cellStyle name="好_两项制度定_Sheet3 2 12" xfId="284"/>
    <cellStyle name="强调文字颜色 2 2 4 2 8" xfId="285"/>
    <cellStyle name="20% - 强调文字颜色 3 3 8" xfId="286"/>
    <cellStyle name="20% - 强调文字颜色 2 2 4 3 2" xfId="287"/>
    <cellStyle name="标题 3 2 2 8 2 2" xfId="288"/>
    <cellStyle name="20% - 强调文字颜色 2 3 2 11" xfId="289"/>
    <cellStyle name="60% - 强调文字颜色 3 2 4 6 2" xfId="290"/>
    <cellStyle name="标题 5 3 3" xfId="291"/>
    <cellStyle name="20% - 强调文字颜色 5" xfId="292" builtinId="46"/>
    <cellStyle name="注释 2 19 2 2" xfId="293"/>
    <cellStyle name="40% - 强调文字颜色 4 2 3 2" xfId="294"/>
    <cellStyle name="强调文字颜色 5 2 3 9 4 2" xfId="295"/>
    <cellStyle name="适中 2 2 2 3 2 2 2" xfId="296"/>
    <cellStyle name="强调文字颜色 1" xfId="297" builtinId="29"/>
    <cellStyle name="Calculation 4 2 2 3" xfId="298"/>
    <cellStyle name="解释性文本 2 2 5 2" xfId="299"/>
    <cellStyle name="常规 2 2 2 4" xfId="300"/>
    <cellStyle name="输出 2 3 4 4" xfId="301"/>
    <cellStyle name="60% - 强调文字颜色 5 2 8 2" xfId="302"/>
    <cellStyle name="20% - 强调文字颜色 1 3 2 7 2 2" xfId="303"/>
    <cellStyle name="强调文字颜色 4 2 4 2 2 3 2 2" xfId="304"/>
    <cellStyle name="20% - 强调文字颜色 1" xfId="305" builtinId="30"/>
    <cellStyle name="解释性文本 3 8 2 4" xfId="306"/>
    <cellStyle name="60% - 强调文字颜色 1 2 3 9" xfId="307"/>
    <cellStyle name="适中 2 5 3 3" xfId="308"/>
    <cellStyle name="强调文字颜色 2 2 2 3 4 2" xfId="309"/>
    <cellStyle name="20% - 强调文字颜色 1 4 4 2" xfId="310"/>
    <cellStyle name="40% - 强调文字颜色 5 3 2 7" xfId="311"/>
    <cellStyle name="20% - 强调文字颜色 2 2 4 7 2 2" xfId="312"/>
    <cellStyle name="汇总 3 3" xfId="313"/>
    <cellStyle name="40% - 强调文字颜色 1" xfId="314" builtinId="31"/>
    <cellStyle name="强调文字颜色 4 2 4 6 3 2 2" xfId="315"/>
    <cellStyle name="强调文字颜色 4 2 9 2 6" xfId="316"/>
    <cellStyle name="40% - 强调文字颜色 3 2 13 2 2" xfId="317"/>
    <cellStyle name="计算 2 4 7 2" xfId="318"/>
    <cellStyle name="_x005f_x000a_mouse.drv=lm 2 3 2 2" xfId="319"/>
    <cellStyle name="警告文本 3 2 8 7" xfId="320"/>
    <cellStyle name="适中 4 2 4 2" xfId="321"/>
    <cellStyle name="20% - 强调文字颜色 2" xfId="322" builtinId="34"/>
    <cellStyle name="标题 1 2 3 8 2" xfId="323"/>
    <cellStyle name="强调文字颜色 6 3 6 7" xfId="324"/>
    <cellStyle name="20% - 强调文字颜色 3 2 9 2 2" xfId="325"/>
    <cellStyle name="常规 7 2 2 7 3 2" xfId="326"/>
    <cellStyle name="20% - 强调文字颜色 5 2 3 2 2 2 2" xfId="327"/>
    <cellStyle name="20% - 强调文字颜色 1 3 2 11 2" xfId="328"/>
    <cellStyle name="_x000a_mouse.drv=lm 5 2 2 2" xfId="329"/>
    <cellStyle name="40% - 强调文字颜色 2" xfId="330" builtinId="35"/>
    <cellStyle name="好_两项制度定_Sheet3 6 2 2" xfId="331"/>
    <cellStyle name="40% - 强调文字颜色 4 2 3 4" xfId="332"/>
    <cellStyle name="强调文字颜色 3" xfId="333" builtinId="37"/>
    <cellStyle name="常规 2 2 2 6" xfId="334"/>
    <cellStyle name="输出 2 3 4 6" xfId="335"/>
    <cellStyle name="链接单元格 3 2 14 3" xfId="336"/>
    <cellStyle name="40% - 强调文字颜色 4 2 3 5" xfId="337"/>
    <cellStyle name="好_培训项目二处移交定 2 2 10 2 2 2" xfId="338"/>
    <cellStyle name="强调文字颜色 4" xfId="339" builtinId="41"/>
    <cellStyle name="常规 5 4 11 2" xfId="340"/>
    <cellStyle name="常规 2 2 2 7" xfId="341"/>
    <cellStyle name="输出 2 3 4 7" xfId="342"/>
    <cellStyle name="强调文字颜色 3 3 10 2 3" xfId="343"/>
    <cellStyle name="60% - 强调文字颜色 4 2 3 7 2 2" xfId="344"/>
    <cellStyle name="常规 3 4 8 2 2 2" xfId="345"/>
    <cellStyle name="20% - 强调文字颜色 2 3 2 10" xfId="346"/>
    <cellStyle name="解释性文本 3 8 2 3 2" xfId="347"/>
    <cellStyle name="60% - 强调文字颜色 1 2 3 8 2" xfId="348"/>
    <cellStyle name="适中 2 5 3 2 2" xfId="349"/>
    <cellStyle name="适中 2 3 8 3 2 2 2" xfId="350"/>
    <cellStyle name="20% - 强调文字颜色 1 2 2 2 3 2" xfId="351"/>
    <cellStyle name="60% - 强调文字颜色 4 2 3 3 2 2" xfId="352"/>
    <cellStyle name="20% - 强调文字颜色 5 2 2 7 2 2" xfId="353"/>
    <cellStyle name="标题 5 3 2" xfId="354"/>
    <cellStyle name="强调文字颜色 6 4 4 2 2 2 2 2" xfId="355"/>
    <cellStyle name="20% - 强调文字颜色 4" xfId="356" builtinId="42"/>
    <cellStyle name="强调文字颜色 3 2 2 8 3 2 2 2" xfId="357"/>
    <cellStyle name="链接单元格 4 6 2 2 2" xfId="358"/>
    <cellStyle name="20% - 强调文字颜色 2 2 2 2 2 2 2" xfId="359"/>
    <cellStyle name="标题 2 3 2 10" xfId="360"/>
    <cellStyle name="检查单元格 2 2 7 3" xfId="361"/>
    <cellStyle name="输出 2 6 2 2 2" xfId="362"/>
    <cellStyle name="40% - 强调文字颜色 3 3 3 3" xfId="363"/>
    <cellStyle name="40% - 强调文字颜色 4" xfId="364" builtinId="43"/>
    <cellStyle name="40% - 强调文字颜色 4 2 3 6" xfId="365"/>
    <cellStyle name="强调文字颜色 3 2 3 2 3 2 2 2 2" xfId="366"/>
    <cellStyle name="标题 1 2 3 5 2 2" xfId="367"/>
    <cellStyle name="强调文字颜色 5" xfId="368" builtinId="45"/>
    <cellStyle name="计算 2 4 4 2 2" xfId="369"/>
    <cellStyle name="20% - 强调文字颜色 1 3 12 2" xfId="370"/>
    <cellStyle name="输出 2 2 8 3 2" xfId="371"/>
    <cellStyle name="60% - 强调文字颜色 2 2 14 2 2" xfId="372"/>
    <cellStyle name="常规 2 2 2 8" xfId="373"/>
    <cellStyle name="常规 5 4 11 3" xfId="374"/>
    <cellStyle name="40% - 强调文字颜色 5" xfId="375" builtinId="47"/>
    <cellStyle name="60% - 强调文字颜色 5" xfId="376" builtinId="48"/>
    <cellStyle name="输入 3 2 14 4" xfId="377"/>
    <cellStyle name="适中 2 6 3" xfId="378"/>
    <cellStyle name="常规 12 2 13 2" xfId="379"/>
    <cellStyle name="强调文字颜色 1 3 12 2 3 2" xfId="380"/>
    <cellStyle name="40% - 强调文字颜色 4 2 3 7" xfId="381"/>
    <cellStyle name="强调文字颜色 6" xfId="382" builtinId="49"/>
    <cellStyle name="常规 2 2 2 9" xfId="383"/>
    <cellStyle name="60% - 强调文字颜色 5 2 4 7 2 2" xfId="384"/>
    <cellStyle name="60% - 强调文字颜色 6 5 3" xfId="385"/>
    <cellStyle name="常规 4 4 9 2 2 2" xfId="386"/>
    <cellStyle name="强调文字颜色 5 3 7 2 3" xfId="387"/>
    <cellStyle name="20% - 强调文字颜色 4 2 2 6 2" xfId="388"/>
    <cellStyle name="链接单元格 3 9 2 4" xfId="389"/>
    <cellStyle name="计算 3 3 7" xfId="390"/>
    <cellStyle name="20% - 强调文字颜色 3 2 2 5 2 2" xfId="391"/>
    <cellStyle name="_x005f_x000a_mouse.drv=lm 3 2 2" xfId="392"/>
    <cellStyle name="好_两项制度定_Sheet3 2 12 2" xfId="393"/>
    <cellStyle name="20% - 强调文字颜色 3 3 8 2" xfId="394"/>
    <cellStyle name="60% - 强调文字颜色 5 2 2 9 2" xfId="395"/>
    <cellStyle name="好_表二Book1 2 10 2" xfId="396"/>
    <cellStyle name="20% - 强调文字颜色 5 4 3 2 2" xfId="397"/>
    <cellStyle name="标题 2 3 2 12" xfId="398"/>
    <cellStyle name="40% - 强调文字颜色 6" xfId="399" builtinId="51"/>
    <cellStyle name="60% - 强调文字颜色 4 2 2 8 2 2" xfId="400"/>
    <cellStyle name="60% - 强调文字颜色 6" xfId="401" builtinId="52"/>
    <cellStyle name="输入 3 2 14 5" xfId="402"/>
    <cellStyle name="常规 2 4 12 2" xfId="403"/>
    <cellStyle name="适中 2 6 4" xfId="404"/>
    <cellStyle name="标题 1 2 4 2 2 2" xfId="405"/>
    <cellStyle name="40% - 强调文字颜色 1 2 11 2 2" xfId="406"/>
    <cellStyle name="强调文字颜色 4 2 2 3 2 2 2 2" xfId="407"/>
    <cellStyle name="千位分隔 2 3 5" xfId="408"/>
    <cellStyle name="_x000a_mouse.drv=lm" xfId="409"/>
    <cellStyle name="40% - 强调文字颜色 1 3 7 2 2" xfId="410"/>
    <cellStyle name="20% - 强调文字颜色 5 2 4 11" xfId="411"/>
    <cellStyle name="标题 4 2 7 2" xfId="412"/>
    <cellStyle name="强调文字颜色 2 2 2 2 5" xfId="413"/>
    <cellStyle name="20% - 强调文字颜色 1 3 5" xfId="414"/>
    <cellStyle name="_x000a_mouse.drv=lm 2" xfId="415"/>
    <cellStyle name="20% - 强调文字颜色 5 2 4 11 2" xfId="416"/>
    <cellStyle name="标题 4 2 7 2 2" xfId="417"/>
    <cellStyle name="强调文字颜色 2 2 2 2 5 2" xfId="418"/>
    <cellStyle name="20% - 强调文字颜色 1 3 5 2" xfId="419"/>
    <cellStyle name="输出 3 8 2 6" xfId="420"/>
    <cellStyle name="检查单元格 3 9 2 5" xfId="421"/>
    <cellStyle name="_x000a_mouse.drv=lm 2 2" xfId="422"/>
    <cellStyle name="检查单元格 3 9 2 6" xfId="423"/>
    <cellStyle name="_x000a_mouse.drv=lm 2 3" xfId="424"/>
    <cellStyle name="强调文字颜色 2 2 2 2 3 2 2 2" xfId="425"/>
    <cellStyle name="适中 3 2 10 5" xfId="426"/>
    <cellStyle name="20% - 强调文字颜色 1 3 3 2 2 2" xfId="427"/>
    <cellStyle name="好_表二Book1 2 8 2 2" xfId="428"/>
    <cellStyle name="强调文字颜色 5 2 2 9 3 2 2" xfId="429"/>
    <cellStyle name="40% - 强调文字颜色 3 2 2 2 2" xfId="430"/>
    <cellStyle name="适中 2 3 5 2 3" xfId="431"/>
    <cellStyle name="注释 2 2 2 3 3" xfId="432"/>
    <cellStyle name="60% - 强调文字颜色 4 2 7 2 2" xfId="433"/>
    <cellStyle name="20% - 强调文字颜色 1 2 2 11 2" xfId="434"/>
    <cellStyle name="40% - 强调文字颜色 3 4 4" xfId="435"/>
    <cellStyle name="40% - 强调文字颜色 3 2 4 2" xfId="436"/>
    <cellStyle name="适中 2 2 2 2 2 3 2" xfId="437"/>
    <cellStyle name="检查单元格 3 2 8 2 2 2 2" xfId="438"/>
    <cellStyle name="好_培训项目二处移交定 2 6 2 2" xfId="439"/>
    <cellStyle name="强调文字颜色 1 2 2 4 4 2 2" xfId="440"/>
    <cellStyle name="60% - 强调文字颜色 4 2 9 2" xfId="441"/>
    <cellStyle name="标题 3 2 3 10 2" xfId="442"/>
    <cellStyle name="20% - 强调文字颜色 3 3 2 9 2 2" xfId="443"/>
    <cellStyle name="_x000a_mouse.drv=lm 2 4" xfId="444"/>
    <cellStyle name="40% - 强调文字颜色 5 3 4 2" xfId="445"/>
    <cellStyle name="_x000a_mouse.drv=lm 2 3 2 2" xfId="446"/>
    <cellStyle name="好 2 4 4 2" xfId="447"/>
    <cellStyle name="20% - 强调文字颜色 1 2 4 12 2" xfId="448"/>
    <cellStyle name="20% - 强调文字颜色 2 2 4 8" xfId="449"/>
    <cellStyle name="40% - 强调文字颜色 5 2 5" xfId="450"/>
    <cellStyle name="强调文字颜色 5 2 4 9 6" xfId="451"/>
    <cellStyle name="适中 3 2 3 4 2 2" xfId="452"/>
    <cellStyle name="_x000a_mouse.drv=lm 2 2 3" xfId="453"/>
    <cellStyle name="好 2 3 5" xfId="454"/>
    <cellStyle name="20% - 强调文字颜色 1 3 6 2 2" xfId="455"/>
    <cellStyle name="输入 2 2 7 2 2 2 2" xfId="456"/>
    <cellStyle name="40% - 强调文字颜色 6 2 4" xfId="457"/>
    <cellStyle name="_x000a_mouse.drv=lm 3 2 2" xfId="458"/>
    <cellStyle name="好 3 3 4" xfId="459"/>
    <cellStyle name="强调文字颜色 4 2 4 13 4" xfId="460"/>
    <cellStyle name="20% - 强调文字颜色 5 2 4 11 2 2" xfId="461"/>
    <cellStyle name="强调文字颜色 3 2 5 2 5" xfId="462"/>
    <cellStyle name="强调文字颜色 2 2 2 2 5 2 2" xfId="463"/>
    <cellStyle name="20% - 强调文字颜色 1 3 5 2 2" xfId="464"/>
    <cellStyle name="40% - 强调文字颜色 5 2 4" xfId="465"/>
    <cellStyle name="强调文字颜色 5 2 4 9 5" xfId="466"/>
    <cellStyle name="_x000a_mouse.drv=lm 2 2 2" xfId="467"/>
    <cellStyle name="好 2 3 4" xfId="468"/>
    <cellStyle name="20% - 强调文字颜色 5 2 4 12 2" xfId="469"/>
    <cellStyle name="输出 3 2 16 2 2" xfId="470"/>
    <cellStyle name="20% - 强调文字颜色 1 3 6 2" xfId="471"/>
    <cellStyle name="_x000a_mouse.drv=lm 3 2" xfId="472"/>
    <cellStyle name="60% - 强调文字颜色 6 2 13 2 2" xfId="473"/>
    <cellStyle name="输入 2 2 7 2 2 2" xfId="474"/>
    <cellStyle name="40% - 强调文字颜色 5 2 4 2" xfId="475"/>
    <cellStyle name="_x000a_mouse.drv=lm 2 2 2 2" xfId="476"/>
    <cellStyle name="好 2 3 4 2" xfId="477"/>
    <cellStyle name="40% - 强调文字颜色 5 2 4 2 2" xfId="478"/>
    <cellStyle name="好_第一批项目资金交小曹222 16" xfId="479"/>
    <cellStyle name="_x000a_mouse.drv=lm 2 2 2 2 2" xfId="480"/>
    <cellStyle name="好 2 3 4 2 2" xfId="481"/>
    <cellStyle name="40% - 强调文字颜色 5 2 5 2" xfId="482"/>
    <cellStyle name="适中 3 2 3 4 2 2 2" xfId="483"/>
    <cellStyle name="_x000a_mouse.drv=lm 2 2 3 2" xfId="484"/>
    <cellStyle name="好 2 3 5 2" xfId="485"/>
    <cellStyle name="40% - 强调文字颜色 5 3 4" xfId="486"/>
    <cellStyle name="_x000a_mouse.drv=lm 2 3 2" xfId="487"/>
    <cellStyle name="好 2 4 4" xfId="488"/>
    <cellStyle name="标题 6 11 2 2" xfId="489"/>
    <cellStyle name="20% - 强调文字颜色 1 2 4 12" xfId="490"/>
    <cellStyle name="60% - 强调文字颜色 2 2 14 2" xfId="491"/>
    <cellStyle name="强调文字颜色 6 2 2 7 2 2 2 2 2" xfId="492"/>
    <cellStyle name="20% - 强调文字颜色 1 3 12" xfId="493"/>
    <cellStyle name="警告文本 3 2 5 7" xfId="494"/>
    <cellStyle name="输出 2 2 8 3" xfId="495"/>
    <cellStyle name="计算 2 4 4 2" xfId="496"/>
    <cellStyle name="20% - 强调文字颜色 1 2 2 11 2 2" xfId="497"/>
    <cellStyle name="强调文字颜色 2 2 9 6" xfId="498"/>
    <cellStyle name="40% - 强调文字颜色 3 4 4 2" xfId="499"/>
    <cellStyle name="强调文字颜色 5 2 2 9 3 2 2 2" xfId="500"/>
    <cellStyle name="40% - 强调文字颜色 3 2 2 2 2 2" xfId="501"/>
    <cellStyle name="适中 2 3 5 2 3 2" xfId="502"/>
    <cellStyle name="注释 2 2 2 3 3 2" xfId="503"/>
    <cellStyle name="强调文字颜色 1 2 4 6 6" xfId="504"/>
    <cellStyle name="40% - 强调文字颜色 3 2 4 2 2" xfId="505"/>
    <cellStyle name="适中 2 3 7 2 3" xfId="506"/>
    <cellStyle name="适中 2 2 2 2 2 3 2 2" xfId="507"/>
    <cellStyle name="60% - 强调文字颜色 4 2 9 2 2" xfId="508"/>
    <cellStyle name="标题 3 2 3 10 2 2" xfId="509"/>
    <cellStyle name="好_培训项目二处移交定 2 6 2 2 2" xfId="510"/>
    <cellStyle name="检查单元格 3 2 8 2 2 2 2 2" xfId="511"/>
    <cellStyle name="40% - 强调文字颜色 5 4 4" xfId="512"/>
    <cellStyle name="好 2 5 4" xfId="513"/>
    <cellStyle name="_x000a_mouse.drv=lm 2 4 2" xfId="514"/>
    <cellStyle name="输入 2 2 7 2 2" xfId="515"/>
    <cellStyle name="60% - 强调文字颜色 6 2 13 2" xfId="516"/>
    <cellStyle name="输出 2 4 5 7" xfId="517"/>
    <cellStyle name="_x000a_mouse.drv=lm 3" xfId="518"/>
    <cellStyle name="20% - 强调文字颜色 6 2 6 2 2" xfId="519"/>
    <cellStyle name="20% - 强调文字颜色 1 3 6" xfId="520"/>
    <cellStyle name="强调文字颜色 2 2 2 2 6" xfId="521"/>
    <cellStyle name="输出 3 2 16 2" xfId="522"/>
    <cellStyle name="20% - 强调文字颜色 5 2 4 12" xfId="523"/>
    <cellStyle name="60% - 强调文字颜色 3 3 3 3 2" xfId="524"/>
    <cellStyle name="Output" xfId="525"/>
    <cellStyle name="_x000a_mouse.drv=lm 3 2 2 2" xfId="526"/>
    <cellStyle name="40% - 强调文字颜色 6 2 4 2" xfId="527"/>
    <cellStyle name="输入 2 2 7 2 2 2 2 2" xfId="528"/>
    <cellStyle name="好_Sheet3 9 4" xfId="529"/>
    <cellStyle name="输出 4 6 6" xfId="530"/>
    <cellStyle name="常规 4 5 4" xfId="531"/>
    <cellStyle name="警告文本 3 4 2 2 6" xfId="532"/>
    <cellStyle name="好 3 4 4" xfId="533"/>
    <cellStyle name="_x000a_mouse.drv=lm 3 3 2" xfId="534"/>
    <cellStyle name="40% - 强调文字颜色 6 3 4" xfId="535"/>
    <cellStyle name="强调文字颜色 3 2 4 5 3 2 2 2" xfId="536"/>
    <cellStyle name="_x000a_mouse.drv=lm 4" xfId="537"/>
    <cellStyle name="20% - 强调文字颜色 2 2 2 12 2" xfId="538"/>
    <cellStyle name="20% - 强调文字颜色 1 3 7" xfId="539"/>
    <cellStyle name="强调文字颜色 2 2 2 2 7" xfId="540"/>
    <cellStyle name="20% - 强调文字颜色 1 4" xfId="541"/>
    <cellStyle name="强调文字颜色 2 2 2 3" xfId="542"/>
    <cellStyle name="强调文字颜色 4 4 4 2 3" xfId="543"/>
    <cellStyle name="_x000a_mouse.drv=lm 4 2" xfId="544"/>
    <cellStyle name="20% - 强调文字颜色 1 3 7 2" xfId="545"/>
    <cellStyle name="20% - 强调文字颜色 1 4 2" xfId="546"/>
    <cellStyle name="强调文字颜色 2 2 2 3 2" xfId="547"/>
    <cellStyle name="强调文字颜色 4 4 4 2 3 2" xfId="548"/>
    <cellStyle name="好 4 3 4" xfId="549"/>
    <cellStyle name="_x000a_mouse.drv=lm 4 2 2" xfId="550"/>
    <cellStyle name="输入 2 2 7 2 3 2 2" xfId="551"/>
    <cellStyle name="常规 13 4" xfId="552"/>
    <cellStyle name="20% - 强调文字颜色 1 3 7 2 2" xfId="553"/>
    <cellStyle name="20% - 强调文字颜色 1 4 2 2" xfId="554"/>
    <cellStyle name="强调文字颜色 2 2 2 3 2 2" xfId="555"/>
    <cellStyle name="强调文字颜色 4 4 4 2 3 2 2" xfId="556"/>
    <cellStyle name="警告文本 2 2 12 4" xfId="557"/>
    <cellStyle name="_x000a_mouse.drv=lm 4 2 2 2" xfId="558"/>
    <cellStyle name="强调文字颜色 2 2 4 11 3" xfId="559"/>
    <cellStyle name="常规 13 4 2" xfId="560"/>
    <cellStyle name="20% - 强调文字颜色 1 5" xfId="561"/>
    <cellStyle name="强调文字颜色 2 2 2 4" xfId="562"/>
    <cellStyle name="强调文字颜色 5 3 2 17" xfId="563"/>
    <cellStyle name="20% - 强调文字颜色 3 2 4 9 2 2" xfId="564"/>
    <cellStyle name="强调文字颜色 3 3 11 2 2 2 2 2" xfId="565"/>
    <cellStyle name="强调文字颜色 2 2 15" xfId="566"/>
    <cellStyle name="强调文字颜色 2 2 20" xfId="567"/>
    <cellStyle name="标题 6 2 8 2 2" xfId="568"/>
    <cellStyle name="强调文字颜色 4 4 4 2 4" xfId="569"/>
    <cellStyle name="常规 15 2 10 2" xfId="570"/>
    <cellStyle name="_x000a_mouse.drv=lm 4 3" xfId="571"/>
    <cellStyle name="60% - 强调文字颜色 3 2 10" xfId="572"/>
    <cellStyle name="强调文字颜色 6 2 13 6" xfId="573"/>
    <cellStyle name="20% - 强调文字颜色 1 2 5 2 2 2" xfId="574"/>
    <cellStyle name="20% - 强调文字颜色 1 5 2" xfId="575"/>
    <cellStyle name="强调文字颜色 2 2 2 4 2" xfId="576"/>
    <cellStyle name="好 4 4 4" xfId="577"/>
    <cellStyle name="常规 15 2 10 2 2" xfId="578"/>
    <cellStyle name="_x000a_mouse.drv=lm 4 3 2" xfId="579"/>
    <cellStyle name="常规 14 4" xfId="580"/>
    <cellStyle name="20% - 强调文字颜色 4 3 10" xfId="581"/>
    <cellStyle name="_x000a_mouse.drv=lm 5" xfId="582"/>
    <cellStyle name="20% - 强调文字颜色 1 3 8" xfId="583"/>
    <cellStyle name="强调文字颜色 2 2 2 2 8" xfId="584"/>
    <cellStyle name="20% - 强调文字颜色 4 3 10 2" xfId="585"/>
    <cellStyle name="_x000a_mouse.drv=lm 5 2" xfId="586"/>
    <cellStyle name="20% - 强调文字颜色 1 3 8 2" xfId="587"/>
    <cellStyle name="_x005f_x000a_mouse.drv=lm 2 3" xfId="588"/>
    <cellStyle name="强调文字颜色 1 2 2 2 2 3 2 2 2" xfId="589"/>
    <cellStyle name="20% - 强调文字颜色 3 2 9" xfId="590"/>
    <cellStyle name="常规 2 2 4 12 2 2" xfId="591"/>
    <cellStyle name="20% - 强调文字颜色 1 3 2 5 2 2" xfId="592"/>
    <cellStyle name="强调文字颜色 5 2 3 2 2 3 2" xfId="593"/>
    <cellStyle name="差_培训项目二处移交定 2 9 2" xfId="594"/>
    <cellStyle name="强调文字颜色 3 2 3 2 2 3 2 2" xfId="595"/>
    <cellStyle name="强调文字颜色 5 4 3 7" xfId="596"/>
    <cellStyle name="常规 6 2 11 2 2 2" xfId="597"/>
    <cellStyle name="20% - 强调文字颜色 1 2 3 10" xfId="598"/>
    <cellStyle name="好_2012年第一批财政扶贫资金项目表（两项制度） 2 6 2 2 2" xfId="599"/>
    <cellStyle name="_x000a_mouse.drv=lm 5 3" xfId="600"/>
    <cellStyle name="常规 15 2 11 2" xfId="601"/>
    <cellStyle name="40% - 强调文字颜色 4 2 2 10 2 2" xfId="602"/>
    <cellStyle name="常规 13 2 4 2 2 2" xfId="603"/>
    <cellStyle name="强调文字颜色 2 2_Sheet3" xfId="604"/>
    <cellStyle name="强调文字颜色 1 3 5 2 2 2 2 2" xfId="605"/>
    <cellStyle name="_x005f_x000a_mouse.drv=lm 2 4" xfId="606"/>
    <cellStyle name="强调文字颜色 3 3 5 2 2 2 2" xfId="607"/>
    <cellStyle name="40% - 强调文字颜色 2 2 10" xfId="608"/>
    <cellStyle name="强调文字颜色 6 2 10 2 2 2 2 2" xfId="609"/>
    <cellStyle name="强调文字颜色 5 2 2 9 2 3 2 2" xfId="610"/>
    <cellStyle name="_x000a_mouse.drv=lm 5 3 2" xfId="611"/>
    <cellStyle name="常规 15 2 11 2 2" xfId="612"/>
    <cellStyle name="20% - 强调文字颜色 1 2 3 10 2" xfId="613"/>
    <cellStyle name="_x005f_x000a_mouse.drv=lm 2 4 2" xfId="614"/>
    <cellStyle name="适中 4 3 4" xfId="615"/>
    <cellStyle name="强调文字颜色 3 3 5 2 2 2 2 2" xfId="616"/>
    <cellStyle name="强调文字颜色 5 2 3 3 2 6" xfId="617"/>
    <cellStyle name="40% - 强调文字颜色 2 2 10 2" xfId="618"/>
    <cellStyle name="标题 1 2 4 8" xfId="619"/>
    <cellStyle name="强调文字颜色 6 2 4 3 2 4" xfId="620"/>
    <cellStyle name="60% - 强调文字颜色 1 2" xfId="621"/>
    <cellStyle name="好_两项制度定_Sheet3 2 13" xfId="622"/>
    <cellStyle name="20% - 强调文字颜色 3 3 9" xfId="623"/>
    <cellStyle name="20% - 强调文字颜色 4 2 2 7" xfId="624"/>
    <cellStyle name="强调文字颜色 6 4 3 2 2 2" xfId="625"/>
    <cellStyle name="适中 3 13 6" xfId="626"/>
    <cellStyle name="解释性文本 3 2 9 7" xfId="627"/>
    <cellStyle name="警告文本 2 14 2" xfId="628"/>
    <cellStyle name="_x005f_x000a_mouse.drv=lm 3 3" xfId="629"/>
    <cellStyle name="适中 2 3 10 2 5" xfId="630"/>
    <cellStyle name="20% - 强调文字颜色 1 3 9 2" xfId="631"/>
    <cellStyle name="_x000a_mouse.drv=lm 6 2" xfId="632"/>
    <cellStyle name="20% - 强调文字颜色 4 3 11 2" xfId="633"/>
    <cellStyle name="20% - 强调文字颜色 3 3 9 2" xfId="634"/>
    <cellStyle name="60% - 强调文字颜色 1 2 2" xfId="635"/>
    <cellStyle name="20% - 强调文字颜色 4 2 2 7 2" xfId="636"/>
    <cellStyle name="强调文字颜色 6 4 3 2 2 2 2" xfId="637"/>
    <cellStyle name="警告文本 2 14 2 2" xfId="638"/>
    <cellStyle name="适中 5 2 4" xfId="639"/>
    <cellStyle name="_x005f_x000a_mouse.drv=lm 3 3 2" xfId="640"/>
    <cellStyle name="20% - 强调文字颜色 1 3 9 2 2" xfId="641"/>
    <cellStyle name="强调文字颜色 6 3 13 2 2" xfId="642"/>
    <cellStyle name="适中 2 12 2 4" xfId="643"/>
    <cellStyle name="60% - 强调文字颜色 5 2 3 3" xfId="644"/>
    <cellStyle name="_x000a_mouse.drv=lm 6 2 2" xfId="645"/>
    <cellStyle name="20% - 强调文字颜色 4 3 11 2 2" xfId="646"/>
    <cellStyle name="输入 2 3 9 3 2 2" xfId="647"/>
    <cellStyle name="20% - 强调文字颜色 2 2 3 10 2 2" xfId="648"/>
    <cellStyle name="强调文字颜色 6 3 2 11 3" xfId="649"/>
    <cellStyle name="适中 2 2 8 4 2" xfId="650"/>
    <cellStyle name="常规 16 2 11 2 2 2" xfId="651"/>
    <cellStyle name="60% - 强调文字颜色 2 2 3 2 3" xfId="652"/>
    <cellStyle name="60% - 强调文字颜色 3 2 4 3" xfId="653"/>
    <cellStyle name="解释性文本 4 6 2 2" xfId="654"/>
    <cellStyle name="60% - 强调文字颜色 1 2 9" xfId="655"/>
    <cellStyle name="常规 10 11 2 2 2" xfId="656"/>
    <cellStyle name="_x000a_mouse.drv=lm 7 2" xfId="657"/>
    <cellStyle name="强调文字颜色 1 2 12 2 2 2 2 2" xfId="658"/>
    <cellStyle name="20% - 强调文字颜色 4 3 12 2" xfId="659"/>
    <cellStyle name="20% - 强调文字颜色 4 4" xfId="660"/>
    <cellStyle name="20% - 强调文字颜色 1 2 4 5 2 2" xfId="661"/>
    <cellStyle name="强调文字颜色 5 2 2 4 2 3 2" xfId="662"/>
    <cellStyle name="强调文字颜色 2 2 5 3" xfId="663"/>
    <cellStyle name="60% - 强调文字颜色 3 2 5 3" xfId="664"/>
    <cellStyle name="_x005f_x000a_mouse.drv=lm" xfId="665"/>
    <cellStyle name="20% - 强调文字颜色 1 3_5.11（南岳庙）2015年至2017年扶贫资金及整合资金存在问题金统计表" xfId="666"/>
    <cellStyle name="40% - 强调文字颜色 1 3 12" xfId="667"/>
    <cellStyle name="强调文字颜色 3 2 4 4 2 2 2 2 2" xfId="668"/>
    <cellStyle name="20% - Accent2" xfId="669"/>
    <cellStyle name="强调文字颜色 2 2 3" xfId="670"/>
    <cellStyle name="60% - 强调文字颜色 3 2 5 3 2" xfId="671"/>
    <cellStyle name="20% - 强调文字颜色 3 2 2 4" xfId="672"/>
    <cellStyle name="_x005f_x000a_mouse.drv=lm 2" xfId="673"/>
    <cellStyle name="强调文字颜色 2 2 3 2" xfId="674"/>
    <cellStyle name="20% - 强调文字颜色 2 3" xfId="675"/>
    <cellStyle name="20% - 强调文字颜色 3 2 8" xfId="676"/>
    <cellStyle name="20% - 强调文字颜色 3 2 2 4 2" xfId="677"/>
    <cellStyle name="_x005f_x000a_mouse.drv=lm 2 2" xfId="678"/>
    <cellStyle name="注释 3 2 10 2 6" xfId="679"/>
    <cellStyle name="链接单元格 3 12 3 2 2" xfId="680"/>
    <cellStyle name="输出 3 2 8 2" xfId="681"/>
    <cellStyle name="20% - 强调文字颜色 6 3 11" xfId="682"/>
    <cellStyle name="强调文字颜色 2 2 3 2 2" xfId="683"/>
    <cellStyle name="20% - 强调文字颜色 2 3 2" xfId="684"/>
    <cellStyle name="强调文字颜色 5 2 4 8 2 2 2 2" xfId="685"/>
    <cellStyle name="40% - 强调文字颜色 3 3 7" xfId="686"/>
    <cellStyle name="常规 2 5 2 9 2" xfId="687"/>
    <cellStyle name="常规 13 13 2 2" xfId="688"/>
    <cellStyle name="20% - 强调文字颜色 3 2 8 2" xfId="689"/>
    <cellStyle name="常规 7 2 2 6 3" xfId="690"/>
    <cellStyle name="计算 2 3 7" xfId="691"/>
    <cellStyle name="20% - 强调文字颜色 3 2 2 4 2 2" xfId="692"/>
    <cellStyle name="_x005f_x000a_mouse.drv=lm 2 2 2" xfId="693"/>
    <cellStyle name="20% - 强调文字颜色 3 2 8 2 2" xfId="694"/>
    <cellStyle name="常规 7 2 2 6 3 2" xfId="695"/>
    <cellStyle name="计算 2 3 7 2" xfId="696"/>
    <cellStyle name="_x005f_x000a_mouse.drv=lm 2 2 2 2" xfId="697"/>
    <cellStyle name="计算 2 3 8" xfId="698"/>
    <cellStyle name="_x005f_x000a_mouse.drv=lm 2 2 3" xfId="699"/>
    <cellStyle name="好_Sheet3 2 9 2" xfId="700"/>
    <cellStyle name="60% - 强调文字颜色 4 3 2 2 3" xfId="701"/>
    <cellStyle name="计算 2 3 8 2" xfId="702"/>
    <cellStyle name="_x005f_x000a_mouse.drv=lm 2 2 3 2" xfId="703"/>
    <cellStyle name="好_Sheet3 2 9 2 2" xfId="704"/>
    <cellStyle name="20% - Accent3" xfId="705"/>
    <cellStyle name="常规 3 2 3 5 2 2" xfId="706"/>
    <cellStyle name="强调文字颜色 2 2 4" xfId="707"/>
    <cellStyle name="强调文字颜色 4 3 2 5 2 2 2 2 2" xfId="708"/>
    <cellStyle name="40% - 强调文字颜色 5 2 4 3 2 2" xfId="709"/>
    <cellStyle name="常规 13 14" xfId="710"/>
    <cellStyle name="强调文字颜色 4 2 3 8 2 5" xfId="711"/>
    <cellStyle name="20% - 强调文字颜色 3 2 2 5" xfId="712"/>
    <cellStyle name="_x005f_x000a_mouse.drv=lm 3" xfId="713"/>
    <cellStyle name="常规 3 4 2 2 2 2 2" xfId="714"/>
    <cellStyle name="20% - 强调文字颜色 3 3 8 2 2" xfId="715"/>
    <cellStyle name="强调文字颜色 2 2 2 5 3" xfId="716"/>
    <cellStyle name="好_两项制度定_Sheet3 2 12 2 2" xfId="717"/>
    <cellStyle name="强调文字颜色 5 2 8 2 5" xfId="718"/>
    <cellStyle name="强调文字颜色 5 3 7 2 3 2" xfId="719"/>
    <cellStyle name="20% - 强调文字颜色 4 2 2 6 2 2" xfId="720"/>
    <cellStyle name="计算 3 3 7 2" xfId="721"/>
    <cellStyle name="_x005f_x000a_mouse.drv=lm 3 2 2 2" xfId="722"/>
    <cellStyle name="40% - 强调文字颜色 5 2 4 2 2 2 2" xfId="723"/>
    <cellStyle name="20% - Accent4" xfId="724"/>
    <cellStyle name="强调文字颜色 2 2 5" xfId="725"/>
    <cellStyle name="20% - 强调文字颜色 3 2 2 6" xfId="726"/>
    <cellStyle name="_x005f_x000a_mouse.drv=lm 4" xfId="727"/>
    <cellStyle name="20% - 强调文字颜色 4 2 3 6" xfId="728"/>
    <cellStyle name="强调文字颜色 4 3 7 2 3" xfId="729"/>
    <cellStyle name="20% - 强调文字颜色 3 2 2 6 2" xfId="730"/>
    <cellStyle name="_x005f_x000a_mouse.drv=lm 4 2" xfId="731"/>
    <cellStyle name="40% - 强调文字颜色 2 2 2 9" xfId="732"/>
    <cellStyle name="强调文字颜色 5 3 8 2 3" xfId="733"/>
    <cellStyle name="20% - 强调文字颜色 4 2 3 6 2" xfId="734"/>
    <cellStyle name="强调文字颜色 4 3 7 2 3 2" xfId="735"/>
    <cellStyle name="20% - 强调文字颜色 3 2 2 6 2 2" xfId="736"/>
    <cellStyle name="_x005f_x000a_mouse.drv=lm 4 2 2" xfId="737"/>
    <cellStyle name="20% - Accent5" xfId="738"/>
    <cellStyle name="强调文字颜色 2 2 6" xfId="739"/>
    <cellStyle name="常规 8 7 2 2" xfId="740"/>
    <cellStyle name="20% - 强调文字颜色 3 2 2 7" xfId="741"/>
    <cellStyle name="_x005f_x000a_mouse.drv=lm 5" xfId="742"/>
    <cellStyle name="强调文字颜色 6 4 2 2 2 2" xfId="743"/>
    <cellStyle name="20% - 强调文字颜色 4 2 4 6" xfId="744"/>
    <cellStyle name="警告文本 3 2 2 3" xfId="745"/>
    <cellStyle name="20% - 强调文字颜色 3 2 2 7 2" xfId="746"/>
    <cellStyle name="_x005f_x000a_mouse.drv=lm 5 2" xfId="747"/>
    <cellStyle name="强调文字颜色 6 4 2 2 2 2 2" xfId="748"/>
    <cellStyle name="输入 2 3 2 3 3 2" xfId="749"/>
    <cellStyle name="20% - Accent1" xfId="750"/>
    <cellStyle name="强调文字颜色 2 2 2" xfId="751"/>
    <cellStyle name="输出 3 2 2 3" xfId="752"/>
    <cellStyle name="链接单元格 3 2 14 2 2 2" xfId="753"/>
    <cellStyle name="常规 2 2 2 5 2 2" xfId="754"/>
    <cellStyle name="40% - 强调文字颜色 4 2 3 3 2 2" xfId="755"/>
    <cellStyle name="强调文字颜色 3 2 2 8 2 5" xfId="756"/>
    <cellStyle name="常规 13 12" xfId="757"/>
    <cellStyle name="强调文字颜色 4 2 3 8 2 3" xfId="758"/>
    <cellStyle name="20% - 强调文字颜色 2 2 3 9 2" xfId="759"/>
    <cellStyle name="20% - Accent6" xfId="760"/>
    <cellStyle name="强调文字颜色 2 2 7" xfId="761"/>
    <cellStyle name="20% - 强调文字颜色 1 2" xfId="762"/>
    <cellStyle name="60% - 强调文字颜色 1 3" xfId="763"/>
    <cellStyle name="好_两项制度定_Sheet3 2 14" xfId="764"/>
    <cellStyle name="警告文本 2 14 3" xfId="765"/>
    <cellStyle name="20% - 强调文字颜色 4 2 2 8" xfId="766"/>
    <cellStyle name="20% - 强调文字颜色 1 2 10" xfId="767"/>
    <cellStyle name="60% - 强调文字颜色 1 3 2" xfId="768"/>
    <cellStyle name="常规 7 3 2 3" xfId="769"/>
    <cellStyle name="警告文本 2 14 3 2" xfId="770"/>
    <cellStyle name="20% - 强调文字颜色 4 2 2 8 2" xfId="771"/>
    <cellStyle name="20% - 强调文字颜色 1 2 10 2" xfId="772"/>
    <cellStyle name="60% - 强调文字颜色 6 3 2 10" xfId="773"/>
    <cellStyle name="强调文字颜色 2 2 4 5 3" xfId="774"/>
    <cellStyle name="60% - 强调文字颜色 1 3 2 2" xfId="775"/>
    <cellStyle name="常规 7 3 2 3 2" xfId="776"/>
    <cellStyle name="警告文本 2 14 3 2 2" xfId="777"/>
    <cellStyle name="20% - 强调文字颜色 4 2 2 8 2 2" xfId="778"/>
    <cellStyle name="20% - 强调文字颜色 1 2 10 2 2" xfId="779"/>
    <cellStyle name="20% - 强调文字颜色 2 2 3 2 3" xfId="780"/>
    <cellStyle name="强调文字颜色 1 2 4 10 4" xfId="781"/>
    <cellStyle name="强调文字颜色 6 3 13 3 2 2" xfId="782"/>
    <cellStyle name="60% - 强调文字颜色 5 2 4 3 2" xfId="783"/>
    <cellStyle name="链接单元格 3 2 10 2 2" xfId="784"/>
    <cellStyle name="强调文字颜色 2 3 2 9" xfId="785"/>
    <cellStyle name="链接单元格 5 6" xfId="786"/>
    <cellStyle name="20% - 强调文字颜色 2 2 3 2" xfId="787"/>
    <cellStyle name="40% - 强调文字颜色 3 2 8 2" xfId="788"/>
    <cellStyle name="常规 2 5 2 8 3 2" xfId="789"/>
    <cellStyle name="强调文字颜色 6 2 4 2 2 2 3" xfId="790"/>
    <cellStyle name="40% - 强调文字颜色 4 4 3 2 2" xfId="791"/>
    <cellStyle name="60% - 强调文字颜色 1 4" xfId="792"/>
    <cellStyle name="20% - 强调文字颜色 4 2 2 9" xfId="793"/>
    <cellStyle name="20% - 强调文字颜色 1 2 11" xfId="794"/>
    <cellStyle name="输出 2 2 3 2" xfId="795"/>
    <cellStyle name="强调文字颜色 4 3 10 3 2 2 2" xfId="796"/>
    <cellStyle name="警告文本 2 14 4" xfId="797"/>
    <cellStyle name="强调文字颜色 3 3 2 12 2" xfId="798"/>
    <cellStyle name="20% - 强调文字颜色 2 2 3 2 2" xfId="799"/>
    <cellStyle name="强调文字颜色 1 2 4 10 3" xfId="800"/>
    <cellStyle name="40% - 强调文字颜色 3 2 8 2 2" xfId="801"/>
    <cellStyle name="60% - 强调文字颜色 1 4 2" xfId="802"/>
    <cellStyle name="强调文字颜色 1 2 2 10 2 3" xfId="803"/>
    <cellStyle name="常规 7 3 3 3" xfId="804"/>
    <cellStyle name="强调文字颜色 3 3 2 12 2 2" xfId="805"/>
    <cellStyle name="输出 2 2 3 2 2" xfId="806"/>
    <cellStyle name="20% - 强调文字颜色 4 2 2 9 2" xfId="807"/>
    <cellStyle name="20% - 强调文字颜色 1 2 11 2" xfId="808"/>
    <cellStyle name="链接单元格 5 7" xfId="809"/>
    <cellStyle name="20% - 强调文字颜色 2 2 3 3" xfId="810"/>
    <cellStyle name="差_第一批项目资金交小曹222 3 11 2" xfId="811"/>
    <cellStyle name="警告文本 3 2 6 3 2 2 2" xfId="812"/>
    <cellStyle name="60% - 强调文字颜色 1 5" xfId="813"/>
    <cellStyle name="强调文字颜色 5 2 13 3 2 2" xfId="814"/>
    <cellStyle name="警告文本 2 14 5" xfId="815"/>
    <cellStyle name="强调文字颜色 3 3 2 12 3" xfId="816"/>
    <cellStyle name="输出 2 2 3 3" xfId="817"/>
    <cellStyle name="20% - 强调文字颜色 1 2 12" xfId="818"/>
    <cellStyle name="20% - 强调文字颜色 2 2 3 3 2" xfId="819"/>
    <cellStyle name="差_第一批项目资金交小曹222 3 11 2 2" xfId="820"/>
    <cellStyle name="强调文字颜色 1 2 4 11 3" xfId="821"/>
    <cellStyle name="60% - 强调文字颜色 1 5 2" xfId="822"/>
    <cellStyle name="强调文字颜色 5 2 13 3 2 2 2" xfId="823"/>
    <cellStyle name="常规 7 3 4 3" xfId="824"/>
    <cellStyle name="强调文字颜色 3 3 2 12 3 2" xfId="825"/>
    <cellStyle name="输出 2 2 3 3 2" xfId="826"/>
    <cellStyle name="20% - 强调文字颜色 1 2 12 2" xfId="827"/>
    <cellStyle name="20% - 强调文字颜色 2 2 3 3 2 2" xfId="828"/>
    <cellStyle name="强调文字颜色 1 2 4 11 3 2" xfId="829"/>
    <cellStyle name="60% - 强调文字颜色 3 4 3" xfId="830"/>
    <cellStyle name="好_培训项目二处移交定 2 12 4" xfId="831"/>
    <cellStyle name="60% - 强调文字颜色 1 5 2 2" xfId="832"/>
    <cellStyle name="20% - 强调文字颜色 4 3 2 10" xfId="833"/>
    <cellStyle name="60% - 强调文字颜色 4 2 4 8" xfId="834"/>
    <cellStyle name="常规 3 4 9 3" xfId="835"/>
    <cellStyle name="链接单元格 2 8 6" xfId="836"/>
    <cellStyle name="常规 5 3 11 3 2" xfId="837"/>
    <cellStyle name="常规 7 3 4 3 2" xfId="838"/>
    <cellStyle name="强调文字颜色 3 3 2 12 3 2 2" xfId="839"/>
    <cellStyle name="输出 2 2 3 3 2 2" xfId="840"/>
    <cellStyle name="20% - 强调文字颜色 1 2 12 2 2" xfId="841"/>
    <cellStyle name="20% - 强调文字颜色 2 2 3 4" xfId="842"/>
    <cellStyle name="强调文字颜色 2 2 2 3 2 2 2" xfId="843"/>
    <cellStyle name="20% - 强调文字颜色 1 4 2 2 2" xfId="844"/>
    <cellStyle name="40% - 强调文字颜色 1 3 2 12" xfId="845"/>
    <cellStyle name="60% - 强调文字颜色 1 6" xfId="846"/>
    <cellStyle name="警告文本 2 14 6" xfId="847"/>
    <cellStyle name="强调文字颜色 3 3 2 12 4" xfId="848"/>
    <cellStyle name="输出 2 2 3 4" xfId="849"/>
    <cellStyle name="20% - 强调文字颜色 1 2 13" xfId="850"/>
    <cellStyle name="检查单元格 2 3" xfId="851"/>
    <cellStyle name="20% - 强调文字颜色 2 2 3 4 2" xfId="852"/>
    <cellStyle name="强调文字颜色 1 2 4 12 3" xfId="853"/>
    <cellStyle name="60% - 强调文字颜色 1 6 2" xfId="854"/>
    <cellStyle name="Input 3 2 2 3" xfId="855"/>
    <cellStyle name="常规 7 3 5 3" xfId="856"/>
    <cellStyle name="输出 2 2 3 4 2" xfId="857"/>
    <cellStyle name="20% - 强调文字颜色 1 2 13 2" xfId="858"/>
    <cellStyle name="检查单元格 2 3 2" xfId="859"/>
    <cellStyle name="20% - 强调文字颜色 2 2 3 4 2 2" xfId="860"/>
    <cellStyle name="强调文字颜色 1 2 4 12 3 2" xfId="861"/>
    <cellStyle name="强调文字颜色 1 2 13" xfId="862"/>
    <cellStyle name="标题 3 2 2 6" xfId="863"/>
    <cellStyle name="60% - 强调文字颜色 4 4 3" xfId="864"/>
    <cellStyle name="注释 2 4 2 2 4" xfId="865"/>
    <cellStyle name="60% - 强调文字颜色 1 6 2 2" xfId="866"/>
    <cellStyle name="适中 4 5" xfId="867"/>
    <cellStyle name="常规 7 3 5 3 2" xfId="868"/>
    <cellStyle name="输出 2 2 3 4 2 2" xfId="869"/>
    <cellStyle name="20% - 强调文字颜色 1 2 13 2 2" xfId="870"/>
    <cellStyle name="链接单元格 4 8 2" xfId="871"/>
    <cellStyle name="20% - 强调文字颜色 2 2 2 4 2" xfId="872"/>
    <cellStyle name="20% - 强调文字颜色 2 2 3 5" xfId="873"/>
    <cellStyle name="强调文字颜色 6 2 3 10 2 2 2 2" xfId="874"/>
    <cellStyle name="60% - 强调文字颜色 1 7" xfId="875"/>
    <cellStyle name="标题 3 3 2 2" xfId="876"/>
    <cellStyle name="强调文字颜色 3 3 2 12 5" xfId="877"/>
    <cellStyle name="强调文字颜色 3 4 4 3 2" xfId="878"/>
    <cellStyle name="输出 2 2 3 5" xfId="879"/>
    <cellStyle name="20% - 强调文字颜色 1 2 14" xfId="880"/>
    <cellStyle name="注释 2 4 3 2 4" xfId="881"/>
    <cellStyle name="60% - 强调文字颜色 1 7 2 2" xfId="882"/>
    <cellStyle name="好_第一批项目资金交小曹222 11 4" xfId="883"/>
    <cellStyle name="标题 3 3 2 2 2 2" xfId="884"/>
    <cellStyle name="常规 7 3 6 3 2" xfId="885"/>
    <cellStyle name="强调文字颜色 3 4 4 3 2 2 2" xfId="886"/>
    <cellStyle name="20% - 强调文字颜色 1 2 14 2 2" xfId="887"/>
    <cellStyle name="40% - 强调文字颜色 4 2 3 3 2" xfId="888"/>
    <cellStyle name="60% - 强调文字颜色 4 2 11 2 2" xfId="889"/>
    <cellStyle name="20% - 强调文字颜色 2 2 3 9" xfId="890"/>
    <cellStyle name="标题 3 4 3 2 2" xfId="891"/>
    <cellStyle name="标题 5 2 10 2" xfId="892"/>
    <cellStyle name="检查单元格 3 3 2" xfId="893"/>
    <cellStyle name="20% - 强调文字颜色 2 2 3 5 2 2" xfId="894"/>
    <cellStyle name="强调文字颜色 1 2 4 13 3 2" xfId="895"/>
    <cellStyle name="强调文字颜色 5 3 2 3 2 3 2" xfId="896"/>
    <cellStyle name="好_第一批项目资金交小曹222 2 4" xfId="897"/>
    <cellStyle name="60% - 强调文字颜色 5 4 3" xfId="898"/>
    <cellStyle name="标题 3 3 2 6" xfId="899"/>
    <cellStyle name="20% - 强调文字颜色 2 2 3 6" xfId="900"/>
    <cellStyle name="强调文字颜色 3 3 2 12 6" xfId="901"/>
    <cellStyle name="输出 2 2 3 6" xfId="902"/>
    <cellStyle name="20% - 强调文字颜色 1 2 15" xfId="903"/>
    <cellStyle name="强调文字颜色 3 3 8 2 3" xfId="904"/>
    <cellStyle name="检查单元格 4 3" xfId="905"/>
    <cellStyle name="20% - 强调文字颜色 2 2 3 6 2" xfId="906"/>
    <cellStyle name="强调文字颜色 1 2 4 14 3" xfId="907"/>
    <cellStyle name="常规 7 3 7 3" xfId="908"/>
    <cellStyle name="20% - 强调文字颜色 1 2 15 2" xfId="909"/>
    <cellStyle name="20% - 强调文字颜色 1 2 3 7" xfId="910"/>
    <cellStyle name="20% - 强调文字颜色 1 2 2" xfId="911"/>
    <cellStyle name="40% - 强调文字颜色 2 2 7" xfId="912"/>
    <cellStyle name="40% - 强调文字颜色 5 2 10 2 2" xfId="913"/>
    <cellStyle name="适中 2 4 2 4" xfId="914"/>
    <cellStyle name="常规 4 5 8 2 2 2" xfId="915"/>
    <cellStyle name="好 2 3 10 2 2" xfId="916"/>
    <cellStyle name="强调文字颜色 2 2 2 2 3 3" xfId="917"/>
    <cellStyle name="20% - 强调文字颜色 1 3 3 3" xfId="918"/>
    <cellStyle name="好_表二Book1 2 9" xfId="919"/>
    <cellStyle name="警告文本 3 2 6 2 3 2 2" xfId="920"/>
    <cellStyle name="20% - 强调文字颜色 1 2 2 10" xfId="921"/>
    <cellStyle name="适中 2 3 11 3 2 2 2" xfId="922"/>
    <cellStyle name="好 2 3 10 2 2 2" xfId="923"/>
    <cellStyle name="强调文字颜色 2 2 2 2 3 3 2" xfId="924"/>
    <cellStyle name="20% - 强调文字颜色 1 3 3 3 2" xfId="925"/>
    <cellStyle name="好_表二Book1 2 9 2" xfId="926"/>
    <cellStyle name="标题 1 2 2 5" xfId="927"/>
    <cellStyle name="强调文字颜色 1 2 4 9 2 6" xfId="928"/>
    <cellStyle name="适中 2 4 2 4 2" xfId="929"/>
    <cellStyle name="20% - 强调文字颜色 1 2 2 10 2" xfId="930"/>
    <cellStyle name="40% - 强调文字颜色 3 3 4" xfId="931"/>
    <cellStyle name="好_培训项目二处移交定 2 7 2" xfId="932"/>
    <cellStyle name="检查单元格 3 2 8 2 3 2" xfId="933"/>
    <cellStyle name="60% - 强调文字颜色 4 3 9" xfId="934"/>
    <cellStyle name="差_2012年第一批财政扶贫资金项目表（两项制度） 4 2 2 2" xfId="935"/>
    <cellStyle name="20% - 强调文字颜色 1 2 2 10 2 2" xfId="936"/>
    <cellStyle name="40% - 强调文字颜色 3 3 4 2" xfId="937"/>
    <cellStyle name="好_培训项目二处移交定 2 7 2 2" xfId="938"/>
    <cellStyle name="检查单元格 3 2 8 2 3 2 2" xfId="939"/>
    <cellStyle name="60% - 强调文字颜色 4 3 9 2" xfId="940"/>
    <cellStyle name="强调文字颜色 2 2 2 2 3 2 2" xfId="941"/>
    <cellStyle name="20% - 强调文字颜色 1 3 3 2 2" xfId="942"/>
    <cellStyle name="好_表二Book1 2 8 2" xfId="943"/>
    <cellStyle name="计算 2 2 4" xfId="944"/>
    <cellStyle name="40% - 强调文字颜色 2 3 8 2 2" xfId="945"/>
    <cellStyle name="40% - 强调文字颜色 3 2 2 2" xfId="946"/>
    <cellStyle name="强调文字颜色 5 2 2 9 3 2" xfId="947"/>
    <cellStyle name="60% - 强调文字颜色 4 2 7 2" xfId="948"/>
    <cellStyle name="常规 11 3 11 3 2" xfId="949"/>
    <cellStyle name="强调文字颜色 6 3 2 2 2 4 2 2" xfId="950"/>
    <cellStyle name="20% - 强调文字颜色 1 2 2 11" xfId="951"/>
    <cellStyle name="好_5.11（南岳庙）2015年至2017年扶贫资金及整合资金存在问题金统计表 2" xfId="952"/>
    <cellStyle name="20% - 强调文字颜色 1 2 4 8 2 2" xfId="953"/>
    <cellStyle name="20% - 强调文字颜色 2 2 4 11 2" xfId="954"/>
    <cellStyle name="强调文字颜色 6 2 10 2 3 2" xfId="955"/>
    <cellStyle name="40% - 强调文字颜色 3 2 2 3" xfId="956"/>
    <cellStyle name="常规 7 2 2 11 2 2" xfId="957"/>
    <cellStyle name="输出 3 15 3 2 2" xfId="958"/>
    <cellStyle name="20% - 强调文字颜色 1 2 2 12" xfId="959"/>
    <cellStyle name="输入 2 4 3 2 6" xfId="960"/>
    <cellStyle name="强调文字颜色 1 3 5 2 3 2" xfId="961"/>
    <cellStyle name="常规 13 2 5 2" xfId="962"/>
    <cellStyle name="20% - 强调文字颜色 2 2 4 11 2 2" xfId="963"/>
    <cellStyle name="适中 2 2 3 2 7" xfId="964"/>
    <cellStyle name="40% - 强调文字颜色 3 5 4" xfId="965"/>
    <cellStyle name="常规 7 2 2 11 2 2 2" xfId="966"/>
    <cellStyle name="20% - 强调文字颜色 1 2 2 12 2" xfId="967"/>
    <cellStyle name="强调文字颜色 1 3 5 2 3 2 2" xfId="968"/>
    <cellStyle name="常规 13 2 5 2 2" xfId="969"/>
    <cellStyle name="检查单元格 2 4 8" xfId="970"/>
    <cellStyle name="强调文字颜色 6 2 10 2 3 2 2" xfId="971"/>
    <cellStyle name="40% - 强调文字颜色 3 2 2 3 2" xfId="972"/>
    <cellStyle name="20% - 强调文字颜色 1 2 3 7 2" xfId="973"/>
    <cellStyle name="20% - 强调文字颜色 1 2 2 2" xfId="974"/>
    <cellStyle name="强调文字颜色 1 2 2 11" xfId="975"/>
    <cellStyle name="40% - 强调文字颜色 2 2 7 2" xfId="976"/>
    <cellStyle name="40% - 强调文字颜色 5 3 2 5" xfId="977"/>
    <cellStyle name="强调文字颜色 1 4 5 3" xfId="978"/>
    <cellStyle name="输出 3 2 12 2 3" xfId="979"/>
    <cellStyle name="20% - 强调文字颜色 1 2 3 7 2 2" xfId="980"/>
    <cellStyle name="20% - 强调文字颜色 1 2 2 2 2" xfId="981"/>
    <cellStyle name="强调文字颜色 1 2 2 11 2" xfId="982"/>
    <cellStyle name="40% - 强调文字颜色 2 2 7 2 2" xfId="983"/>
    <cellStyle name="20% - 强调文字颜色 1 2 2 2 2 2" xfId="984"/>
    <cellStyle name="20% - 强调文字颜色 2 3 11" xfId="985"/>
    <cellStyle name="强调文字颜色 1 2 3 5 2 2" xfId="986"/>
    <cellStyle name="20% - 强调文字颜色 1 2 2 2 2 2 2" xfId="987"/>
    <cellStyle name="20% - 强调文字颜色 2 3 11 2" xfId="988"/>
    <cellStyle name="汇总 2 2 8 4" xfId="989"/>
    <cellStyle name="强调文字颜色 1 2 3 5 2 2 2" xfId="990"/>
    <cellStyle name="注释 2 2 5 4 2 2" xfId="991"/>
    <cellStyle name="适中 2 3 8 3 2 2" xfId="992"/>
    <cellStyle name="20% - 强调文字颜色 1 2 2 2 3" xfId="993"/>
    <cellStyle name="60% - 强调文字颜色 4 2 3 3 2" xfId="994"/>
    <cellStyle name="强调文字颜色 3 2 4 11 3 2" xfId="995"/>
    <cellStyle name="20% - 强调文字颜色 1 2 2 3" xfId="996"/>
    <cellStyle name="20% - 强调文字颜色 2 3 2 5 2 2" xfId="997"/>
    <cellStyle name="强调文字颜色 5 3 3 2 2 3 2" xfId="998"/>
    <cellStyle name="强调文字颜色 2 2 4 8 2 4" xfId="999"/>
    <cellStyle name="强调文字颜色 3 2 4 11 3 2 2" xfId="1000"/>
    <cellStyle name="20% - 强调文字颜色 1 2 2 3 2" xfId="1001"/>
    <cellStyle name="强调文字颜色 3 2 4 11 3 2 2 2" xfId="1002"/>
    <cellStyle name="20% - 强调文字颜色 1 2 2 3 2 2" xfId="1003"/>
    <cellStyle name="20% - 强调文字颜色 1 2 2 4" xfId="1004"/>
    <cellStyle name="常规 4 5 4 3" xfId="1005"/>
    <cellStyle name="40% - 强调文字颜色 6 2 4 2 3" xfId="1006"/>
    <cellStyle name="常规 4 2 10 3 2" xfId="1007"/>
    <cellStyle name="Output 3" xfId="1008"/>
    <cellStyle name="20% - 强调文字颜色 1 2 2 4 2" xfId="1009"/>
    <cellStyle name="常规 4 5 4 3 2" xfId="1010"/>
    <cellStyle name="40% - 强调文字颜色 6 2 4 2 3 2" xfId="1011"/>
    <cellStyle name="Output 3 2" xfId="1012"/>
    <cellStyle name="强调文字颜色 5 2 2 13" xfId="1013"/>
    <cellStyle name="20% - 强调文字颜色 1 2 2 4 2 2" xfId="1014"/>
    <cellStyle name="20% - 强调文字颜色 1 2 2 5" xfId="1015"/>
    <cellStyle name="20% - 强调文字颜色 5 3 2 6 2" xfId="1016"/>
    <cellStyle name="强调文字颜色 4 2 8 2 2 2 2" xfId="1017"/>
    <cellStyle name="差_项目汇总表 2 3" xfId="1018"/>
    <cellStyle name="20% - 强调文字颜色 1 2 2 5 2" xfId="1019"/>
    <cellStyle name="强调文字颜色 5 2 2 2 2 3" xfId="1020"/>
    <cellStyle name="20% - 强调文字颜色 5 3 2 6 2 2" xfId="1021"/>
    <cellStyle name="强调文字颜色 4 2 8 2 2 2 2 2" xfId="1022"/>
    <cellStyle name="差_项目汇总表 2 3 2" xfId="1023"/>
    <cellStyle name="20% - 强调文字颜色 2 2 3 7" xfId="1024"/>
    <cellStyle name="Note 5 2 2" xfId="1025"/>
    <cellStyle name="20% - 强调文字颜色 1 2 2 5 2 2" xfId="1026"/>
    <cellStyle name="强调文字颜色 5 2 2 2 2 3 2" xfId="1027"/>
    <cellStyle name="常规 5 2 9" xfId="1028"/>
    <cellStyle name="20% - 强调文字颜色 1 3 2 12 2" xfId="1029"/>
    <cellStyle name="20% - 强调文字颜色 6 2 2 5 2 2" xfId="1030"/>
    <cellStyle name="警告文本 2 2 18" xfId="1031"/>
    <cellStyle name="强调文字颜色 5 4 4 2 2 2 2 2" xfId="1032"/>
    <cellStyle name="Note 6" xfId="1033"/>
    <cellStyle name="输入 2 2 3 5 2 2" xfId="1034"/>
    <cellStyle name="20% - 强调文字颜色 1 2 2 6" xfId="1035"/>
    <cellStyle name="60% - 强调文字颜色 6 2 2 10 2 2" xfId="1036"/>
    <cellStyle name="20% - 强调文字颜色 1 2 2 6 2" xfId="1037"/>
    <cellStyle name="强调文字颜色 5 2 2 2 3 3" xfId="1038"/>
    <cellStyle name="强调文字颜色 2 3 7 2 3" xfId="1039"/>
    <cellStyle name="常规 4 5 6 3 2" xfId="1040"/>
    <cellStyle name="40% - 强调文字颜色 4 2 2 5" xfId="1041"/>
    <cellStyle name="20% - 强调文字颜色 1 2 2 6 2 2" xfId="1042"/>
    <cellStyle name="强调文字颜色 5 2 2 2 3 3 2" xfId="1043"/>
    <cellStyle name="强调文字颜色 2 3 7 2 3 2" xfId="1044"/>
    <cellStyle name="20% - 强调文字颜色 1 2 2 7" xfId="1045"/>
    <cellStyle name="20% - 强调文字颜色 1 2 2 7 2" xfId="1046"/>
    <cellStyle name="60% - 强调文字颜色 5 3 2 8 2" xfId="1047"/>
    <cellStyle name="常规 4 5 7 3 2" xfId="1048"/>
    <cellStyle name="40% - 强调文字颜色 4 3 2 5" xfId="1049"/>
    <cellStyle name="60% - 强调文字颜色 6 2 11 2" xfId="1050"/>
    <cellStyle name="输出 2 4 3 7" xfId="1051"/>
    <cellStyle name="20% - 强调文字颜色 1 2 2 7 2 2" xfId="1052"/>
    <cellStyle name="60% - 强调文字颜色 1 2 3 9 2" xfId="1053"/>
    <cellStyle name="适中 2 5 3 3 2" xfId="1054"/>
    <cellStyle name="强调文字颜色 2 2 2 3 4 2 2" xfId="1055"/>
    <cellStyle name="20% - 强调文字颜色 1 4 4 2 2" xfId="1056"/>
    <cellStyle name="20% - 强调文字颜色 1 2 2 8" xfId="1057"/>
    <cellStyle name="强调文字颜色 1 2 2 11 4 2" xfId="1058"/>
    <cellStyle name="40% - 强调文字颜色 2 2 4 10 2" xfId="1059"/>
    <cellStyle name="强调文字颜色 1 2 2 17" xfId="1060"/>
    <cellStyle name="强调文字颜色 2 3 2 2 2 2 2 2" xfId="1061"/>
    <cellStyle name="常规 4 5 8 3" xfId="1062"/>
    <cellStyle name="输入 2 2 2 2 2 2" xfId="1063"/>
    <cellStyle name="40% - 强调文字颜色 5 2 11" xfId="1064"/>
    <cellStyle name="20% - 强调文字颜色 1 2 2 8 2" xfId="1065"/>
    <cellStyle name="强调文字颜色 1 2 2 11 4 2 2" xfId="1066"/>
    <cellStyle name="40% - 强调文字颜色 2 2 4 10 2 2" xfId="1067"/>
    <cellStyle name="好_培训项目二处移交定 3 12" xfId="1068"/>
    <cellStyle name="强调文字颜色 2 3 2 2 2 2 2 2 2" xfId="1069"/>
    <cellStyle name="常规 4 5 8 3 2" xfId="1070"/>
    <cellStyle name="输入 2 2 2 2 2 2 2" xfId="1071"/>
    <cellStyle name="40% - 强调文字颜色 5 2 11 2" xfId="1072"/>
    <cellStyle name="好 2 3 11 2" xfId="1073"/>
    <cellStyle name="强调文字颜色 3 2 4 13 4" xfId="1074"/>
    <cellStyle name="差_第一批项目资金交小曹222_Sheet3 3" xfId="1075"/>
    <cellStyle name="强调文字颜色 4 2 2 7 6" xfId="1076"/>
    <cellStyle name="20% - 强调文字颜色 1 2 2 8 2 2" xfId="1077"/>
    <cellStyle name="20% - 强调文字颜色 2 2 4 4 2" xfId="1078"/>
    <cellStyle name="20% - 强调文字颜色 1 2 2 9" xfId="1079"/>
    <cellStyle name="差_培训项目二处移交定 3 10 2 2" xfId="1080"/>
    <cellStyle name="20% - 强调文字颜色 2 2 4 4 2 2" xfId="1081"/>
    <cellStyle name="适中 2 2 12 3" xfId="1082"/>
    <cellStyle name="强调文字颜色 6 2 13" xfId="1083"/>
    <cellStyle name="20% - 强调文字颜色 4 2 11" xfId="1084"/>
    <cellStyle name="注释 2 5 2 2 4" xfId="1085"/>
    <cellStyle name="20% - 强调文字颜色 1 2 2 9 2" xfId="1086"/>
    <cellStyle name="20% - 强调文字颜色 4 2 11 2" xfId="1087"/>
    <cellStyle name="强调文字颜色 4 2 3 7 6" xfId="1088"/>
    <cellStyle name="强调文字颜色 5 3 2 13" xfId="1089"/>
    <cellStyle name="20% - 强调文字颜色 1 2 2 9 2 2" xfId="1090"/>
    <cellStyle name="输入 2 3 5 3 2 2 2" xfId="1091"/>
    <cellStyle name="20% - 强调文字颜色 1 2 3 8" xfId="1092"/>
    <cellStyle name="40% - 强调文字颜色 2 2 4 11 2" xfId="1093"/>
    <cellStyle name="强调文字颜色 2 3 2 2 2 2 3 2" xfId="1094"/>
    <cellStyle name="常规 5 7 3 2 2" xfId="1095"/>
    <cellStyle name="20% - 强调文字颜色 1 2 3" xfId="1096"/>
    <cellStyle name="40% - 强调文字颜色 2 2 8" xfId="1097"/>
    <cellStyle name="20% - 强调文字颜色 1 2 3 10 2 2" xfId="1098"/>
    <cellStyle name="解释性文本 2 12 4" xfId="1099"/>
    <cellStyle name="常规 15 2 11 2 2 2" xfId="1100"/>
    <cellStyle name="输出 3 2 7 2 2" xfId="1101"/>
    <cellStyle name="20% - 强调文字颜色 1 2 3 11" xfId="1102"/>
    <cellStyle name="常规 15 2 11 3" xfId="1103"/>
    <cellStyle name="链接单元格 4 6" xfId="1104"/>
    <cellStyle name="20% - 强调文字颜色 2 2 2 2" xfId="1105"/>
    <cellStyle name="40% - 强调文字颜色 3 2 7 2" xfId="1106"/>
    <cellStyle name="常规 2 5 2 8 2 2" xfId="1107"/>
    <cellStyle name="输出 3 2 7 2 2 2" xfId="1108"/>
    <cellStyle name="20% - 强调文字颜色 1 2 3 11 2" xfId="1109"/>
    <cellStyle name="常规 15 2 11 3 2" xfId="1110"/>
    <cellStyle name="强调文字颜色 2 2 19" xfId="1111"/>
    <cellStyle name="链接单元格 4 6 2" xfId="1112"/>
    <cellStyle name="20% - 强调文字颜色 2 2 2 2 2" xfId="1113"/>
    <cellStyle name="40% - 强调文字颜色 3 2 7 2 2" xfId="1114"/>
    <cellStyle name="强调文字颜色 1 2 12 4" xfId="1115"/>
    <cellStyle name="强调文字颜色 2 2 2 8" xfId="1116"/>
    <cellStyle name="常规 2 5 2 8 2 2 2" xfId="1117"/>
    <cellStyle name="好_两项制度定 2 13" xfId="1118"/>
    <cellStyle name="输出 3 2 7 2 2 2 2" xfId="1119"/>
    <cellStyle name="20% - 强调文字颜色 1 2 3 11 2 2" xfId="1120"/>
    <cellStyle name="链接单元格 4 6 2 2" xfId="1121"/>
    <cellStyle name="20% - 强调文字颜色 2 2 2 2 2 2" xfId="1122"/>
    <cellStyle name="输出 3 2 7 2 3" xfId="1123"/>
    <cellStyle name="20% - 强调文字颜色 1 2 3 12" xfId="1124"/>
    <cellStyle name="链接单元格 4 7" xfId="1125"/>
    <cellStyle name="20% - 强调文字颜色 2 2 2 3" xfId="1126"/>
    <cellStyle name="差_第一批项目资金交小曹222 3 10 2" xfId="1127"/>
    <cellStyle name="20% - 强调文字颜色 4 2 4 10" xfId="1128"/>
    <cellStyle name="链接单元格 4 7 2" xfId="1129"/>
    <cellStyle name="20% - 强调文字颜色 2 2 2 3 2" xfId="1130"/>
    <cellStyle name="差_第一批项目资金交小曹222 3 10 2 2" xfId="1131"/>
    <cellStyle name="输出 3 2 7 2 3 2" xfId="1132"/>
    <cellStyle name="20% - 强调文字颜色 1 2 3 12 2" xfId="1133"/>
    <cellStyle name="链接单元格 4 9" xfId="1134"/>
    <cellStyle name="20% - 强调文字颜色 2 2 2 5" xfId="1135"/>
    <cellStyle name="20% - 强调文字颜色 1 2 3 8 2" xfId="1136"/>
    <cellStyle name="40% - 强调文字颜色 2 2 4 11 2 2" xfId="1137"/>
    <cellStyle name="强调文字颜色 2 3 2 2 2 2 3 2 2" xfId="1138"/>
    <cellStyle name="20% - 强调文字颜色 1 2 3 2" xfId="1139"/>
    <cellStyle name="40% - 强调文字颜色 2 2 8 2" xfId="1140"/>
    <cellStyle name="强调文字颜色 1 5 5 3" xfId="1141"/>
    <cellStyle name="强调文字颜色 4 3 2 7 6" xfId="1142"/>
    <cellStyle name="输出 3 2 13 2 3" xfId="1143"/>
    <cellStyle name="20% - 强调文字颜色 1 2 3 8 2 2" xfId="1144"/>
    <cellStyle name="20% - 强调文字颜色 1 2 3 2 2" xfId="1145"/>
    <cellStyle name="差_第一批项目资金交小曹222 2 2 3" xfId="1146"/>
    <cellStyle name="40% - 强调文字颜色 2 2 8 2 2" xfId="1147"/>
    <cellStyle name="20% - 强调文字颜色 1 2 3 2 2 2" xfId="1148"/>
    <cellStyle name="差_第一批项目资金交小曹222 2 2 3 2" xfId="1149"/>
    <cellStyle name="40% - 强调文字颜色 3 2 3 4" xfId="1150"/>
    <cellStyle name="20% - 强调文字颜色 1 2 3 2 2 2 2" xfId="1151"/>
    <cellStyle name="差_第一批项目资金交小曹222 2 2 3 2 2" xfId="1152"/>
    <cellStyle name="适中 2 3 8 4 2 2" xfId="1153"/>
    <cellStyle name="20% - 强调文字颜色 1 2 3 2 3" xfId="1154"/>
    <cellStyle name="差_第一批项目资金交小曹222 2 2 4" xfId="1155"/>
    <cellStyle name="好_2012年第一批财政扶贫资金项目表（两项制度）_Sheet3 2 7 2 2 2" xfId="1156"/>
    <cellStyle name="40% - 强调文字颜色 3 2 4 11 2" xfId="1157"/>
    <cellStyle name="60% - 强调文字颜色 4 2 4 3 2" xfId="1158"/>
    <cellStyle name="20% - 强调文字颜色 1 2 3 2 3 2" xfId="1159"/>
    <cellStyle name="差_第一批项目资金交小曹222 2 2 4 2" xfId="1160"/>
    <cellStyle name="40% - 强调文字颜色 3 2 4 11 2 2" xfId="1161"/>
    <cellStyle name="60% - 强调文字颜色 4 2 4 3 2 2" xfId="1162"/>
    <cellStyle name="强调文字颜色 3 2 4 11 4 2" xfId="1163"/>
    <cellStyle name="20% - 强调文字颜色 1 2 3 3" xfId="1164"/>
    <cellStyle name="警告文本 3 2 6 2 2 2 2" xfId="1165"/>
    <cellStyle name="好_两项制度定_Sheet3 6" xfId="1166"/>
    <cellStyle name="强调文字颜色 2 2 4 9 2 4" xfId="1167"/>
    <cellStyle name="强调文字颜色 3 2 4 11 4 2 2" xfId="1168"/>
    <cellStyle name="20% - 强调文字颜色 1 2 3 3 2" xfId="1169"/>
    <cellStyle name="差_第一批项目资金交小曹222 2 3 3" xfId="1170"/>
    <cellStyle name="警告文本 3 2 6 2 2 2 2 2" xfId="1171"/>
    <cellStyle name="强调文字颜色 2 2 2 2 2 2 2" xfId="1172"/>
    <cellStyle name="20% - 强调文字颜色 1 3 2 2 2" xfId="1173"/>
    <cellStyle name="40% - 强调文字颜色 2 3 7 2 2" xfId="1174"/>
    <cellStyle name="20% - 强调文字颜色 1 2 3 4" xfId="1175"/>
    <cellStyle name="常规 5 3 7" xfId="1176"/>
    <cellStyle name="强调文字颜色 1 2 6 2 3" xfId="1177"/>
    <cellStyle name="40% - 强调文字颜色 6 3 2 5" xfId="1178"/>
    <cellStyle name="强调文字颜色 2 4 5 3" xfId="1179"/>
    <cellStyle name="输入 3 2 2 4 4" xfId="1180"/>
    <cellStyle name="20% - 强调文字颜色 1 2 4 7 2 2" xfId="1181"/>
    <cellStyle name="强调文字颜色 2 2 2 2 2 2 2 2" xfId="1182"/>
    <cellStyle name="20% - 强调文字颜色 1 3 2 2 2 2" xfId="1183"/>
    <cellStyle name="20% - 强调文字颜色 1 2 3 4 2" xfId="1184"/>
    <cellStyle name="20% - 强调文字颜色 5 3 2 7 2" xfId="1185"/>
    <cellStyle name="强调文字颜色 6 4 4 3 2 2 2" xfId="1186"/>
    <cellStyle name="20% - 强调文字颜色 1 2 3 5" xfId="1187"/>
    <cellStyle name="注释 2 2 6 4 2 2" xfId="1188"/>
    <cellStyle name="强调文字颜色 2 2 2 2 2 2 3" xfId="1189"/>
    <cellStyle name="适中 2 3 9 3 2 2" xfId="1190"/>
    <cellStyle name="注释 2 4 15 2" xfId="1191"/>
    <cellStyle name="20% - 强调文字颜色 1 3 2 2 3" xfId="1192"/>
    <cellStyle name="检查单元格 2 2 2 3 2" xfId="1193"/>
    <cellStyle name="警告文本 3 2 13 2 2 2 2" xfId="1194"/>
    <cellStyle name="60% - 强调文字颜色 4 3 3 3 2" xfId="1195"/>
    <cellStyle name="20% - 强调文字颜色 5 3 2 7 2 2" xfId="1196"/>
    <cellStyle name="强调文字颜色 5 2 2 3 2 3" xfId="1197"/>
    <cellStyle name="20% - 强调文字颜色 1 2 3 5 2" xfId="1198"/>
    <cellStyle name="注释 2 4 15 2 2" xfId="1199"/>
    <cellStyle name="检查单元格 2 2 2 3 2 2" xfId="1200"/>
    <cellStyle name="20% - 强调文字颜色 1 3 2 2 3 2" xfId="1201"/>
    <cellStyle name="适中 2 3 9 3 2 2 2" xfId="1202"/>
    <cellStyle name="强调文字颜色 2 2 2 2 2 2 3 2" xfId="1203"/>
    <cellStyle name="60% - 强调文字颜色 1 2 3 12" xfId="1204"/>
    <cellStyle name="强调文字颜色 5 2 2 3 2 3 2" xfId="1205"/>
    <cellStyle name="20% - 强调文字颜色 1 2 3 5 2 2" xfId="1206"/>
    <cellStyle name="链接单元格 3 13 6" xfId="1207"/>
    <cellStyle name="输出 3 2 10 2 3" xfId="1208"/>
    <cellStyle name="强调文字颜色 1 2 5 3" xfId="1209"/>
    <cellStyle name="20% - 强调文字颜色 2 2 13 2 2" xfId="1210"/>
    <cellStyle name="好 3 2 10 2 2 2" xfId="1211"/>
    <cellStyle name="20% - 强调文字颜色 1 2 3 6" xfId="1212"/>
    <cellStyle name="20% - 强调文字颜色 1 2 3 6 2" xfId="1213"/>
    <cellStyle name="强调文字颜色 2 3 8 2 3" xfId="1214"/>
    <cellStyle name="输出 3 2 11 2 3" xfId="1215"/>
    <cellStyle name="20% - 强调文字颜色 1 2 3 6 2 2" xfId="1216"/>
    <cellStyle name="强调文字颜色 2 3 8 2 3 2" xfId="1217"/>
    <cellStyle name="强调文字颜色 1 3 5 3" xfId="1218"/>
    <cellStyle name="40% - 强调文字颜色 5 2 2 5" xfId="1219"/>
    <cellStyle name="好_第一批项目资金交小曹222 2 2 8 2" xfId="1220"/>
    <cellStyle name="强调文字颜色 5 3 2 4 2 3" xfId="1221"/>
    <cellStyle name="20% - 强调文字颜色 2 2 4 5 2" xfId="1222"/>
    <cellStyle name="40% - 强调文字颜色 2 2 9" xfId="1223"/>
    <cellStyle name="常规 15 11 2 2" xfId="1224"/>
    <cellStyle name="20% - 强调文字颜色 1 2 4" xfId="1225"/>
    <cellStyle name="60% - 强调文字颜色 4 3 2 11 2 2" xfId="1226"/>
    <cellStyle name="强调文字颜色 5 3 2 2 2 3 2" xfId="1227"/>
    <cellStyle name="20% - 强调文字颜色 2 2 2 5 2 2" xfId="1228"/>
    <cellStyle name="20% - 强调文字颜色 1 2 3 9" xfId="1229"/>
    <cellStyle name="计算 3 10" xfId="1230"/>
    <cellStyle name="标题 3 3 3 2 2" xfId="1231"/>
    <cellStyle name="强调文字颜色 5 3 2 4 2 3 2" xfId="1232"/>
    <cellStyle name="20% - 强调文字颜色 2 2 4 5 2 2" xfId="1233"/>
    <cellStyle name="40% - 强调文字颜色 2 2 9 2" xfId="1234"/>
    <cellStyle name="常规 15 11 2 2 2" xfId="1235"/>
    <cellStyle name="20% - 强调文字颜色 1 2 4 2" xfId="1236"/>
    <cellStyle name="20% - 强调文字颜色 1 2 3 9 2" xfId="1237"/>
    <cellStyle name="计算 3 10 2" xfId="1238"/>
    <cellStyle name="标题 3 3 3 2 2 2" xfId="1239"/>
    <cellStyle name="40% - 强调文字颜色 2 2 9 2 2" xfId="1240"/>
    <cellStyle name="差_第一批项目资金交小曹222 3 2 3" xfId="1241"/>
    <cellStyle name="20% - 强调文字颜色 1 2 4 2 2" xfId="1242"/>
    <cellStyle name="强调文字颜色 6 2 2 10 4" xfId="1243"/>
    <cellStyle name="20% - 强调文字颜色 1 2 3 9 2 2" xfId="1244"/>
    <cellStyle name="20% - 强调文字颜色 2 2 4 8 2 2" xfId="1245"/>
    <cellStyle name="20% - 强调文字颜色 1 2 4 10" xfId="1246"/>
    <cellStyle name="20% - 强调文字颜色 2 2 2 8" xfId="1247"/>
    <cellStyle name="20% - 强调文字颜色 1 2 4 10 2" xfId="1248"/>
    <cellStyle name="20% - 强调文字颜色 2 2 2 8 2" xfId="1249"/>
    <cellStyle name="20% - 强调文字颜色 1 2 4 10 2 2" xfId="1250"/>
    <cellStyle name="强调文字颜色 2 2 3 10 3 2" xfId="1251"/>
    <cellStyle name="20% - 强调文字颜色 2 2 7 2" xfId="1252"/>
    <cellStyle name="20% - 强调文字颜色 1 2 4 11" xfId="1253"/>
    <cellStyle name="输入 2 3 5 4 2 2" xfId="1254"/>
    <cellStyle name="20% - 强调文字颜色 2 2 3 8 2" xfId="1255"/>
    <cellStyle name="20% - 强调文字颜色 1 2 4 11 2 2" xfId="1256"/>
    <cellStyle name="差_第一批项目资金交小曹222 3 2 3 2" xfId="1257"/>
    <cellStyle name="20% - 强调文字颜色 1 2 4 2 2 2" xfId="1258"/>
    <cellStyle name="20% - 强调文字颜色 1 2 4 2 2 2 2" xfId="1259"/>
    <cellStyle name="60% - 强调文字颜色 4 2 5 3 2" xfId="1260"/>
    <cellStyle name="20% - 强调文字颜色 1 2 4 2 3" xfId="1261"/>
    <cellStyle name="差_培训项目二处移交定 2 2 4 2" xfId="1262"/>
    <cellStyle name="20% - 强调文字颜色 1 2 4 3" xfId="1263"/>
    <cellStyle name="20% - 强调文字颜色 1 2 4 3 2" xfId="1264"/>
    <cellStyle name="20% - 强调文字颜色 1 2 4 3 2 2" xfId="1265"/>
    <cellStyle name="20% - 强调文字颜色 1 2 4 4" xfId="1266"/>
    <cellStyle name="强调文字颜色 6 2 3 13 2 2" xfId="1267"/>
    <cellStyle name="20% - 强调文字颜色 1 3 2 3 2" xfId="1268"/>
    <cellStyle name="强调文字颜色 3 2 4 12 3 2 2" xfId="1269"/>
    <cellStyle name="强调文字颜色 2 2 2 2 2 3 2" xfId="1270"/>
    <cellStyle name="20% - 强调文字颜色 1 2 4 4 2" xfId="1271"/>
    <cellStyle name="强调文字颜色 6 2 3 13 2 2 2" xfId="1272"/>
    <cellStyle name="20% - 强调文字颜色 1 3 2 3 2 2" xfId="1273"/>
    <cellStyle name="强调文字颜色 2 2 2 2 2 3 2 2" xfId="1274"/>
    <cellStyle name="60% - 强调文字颜色 3 2 3 10" xfId="1275"/>
    <cellStyle name="20% - 强调文字颜色 1 2 4 4 2 2" xfId="1276"/>
    <cellStyle name="强调文字颜色 6 2 3 13 2 2 2 2" xfId="1277"/>
    <cellStyle name="20% - 强调文字颜色 2 2 3 10" xfId="1278"/>
    <cellStyle name="输入 2 3 9 3" xfId="1279"/>
    <cellStyle name="常规 16 2 11 2" xfId="1280"/>
    <cellStyle name="40% - 强调文字颜色 5 2 3 2 2 2 2" xfId="1281"/>
    <cellStyle name="警告文本 3 10 2 2 2" xfId="1282"/>
    <cellStyle name="20% - 强调文字颜色 5 3 2 8 2" xfId="1283"/>
    <cellStyle name="20% - 强调文字颜色 1 2 4 5" xfId="1284"/>
    <cellStyle name="40% - 强调文字颜色 1 3 2 8 2 2" xfId="1285"/>
    <cellStyle name="强调文字颜色 1 3 2 2 2 2 3 2" xfId="1286"/>
    <cellStyle name="差 3 2 9 2" xfId="1287"/>
    <cellStyle name="常规 3 6 5 2 2" xfId="1288"/>
    <cellStyle name="输出 2 2 13 3 2" xfId="1289"/>
    <cellStyle name="20% - 强调文字颜色 2 2 3 11" xfId="1290"/>
    <cellStyle name="输入 2 3 9 4" xfId="1291"/>
    <cellStyle name="常规 16 2 11 3" xfId="1292"/>
    <cellStyle name="20% - 强调文字颜色 1 2 4 6" xfId="1293"/>
    <cellStyle name="输出 2 2 13 3 2 2" xfId="1294"/>
    <cellStyle name="强调文字颜色 1 3 2 2 2 2 3 2 2" xfId="1295"/>
    <cellStyle name="差 3 2 9 2 2" xfId="1296"/>
    <cellStyle name="20% - 强调文字颜色 2 2 3 11 2" xfId="1297"/>
    <cellStyle name="输入 2 3 9 4 2" xfId="1298"/>
    <cellStyle name="适中 2 2 9 4" xfId="1299"/>
    <cellStyle name="常规 16 2 11 3 2" xfId="1300"/>
    <cellStyle name="20% - 强调文字颜色 6 2 7" xfId="1301"/>
    <cellStyle name="常规 12 3 2" xfId="1302"/>
    <cellStyle name="强调文字颜色 6 2 2 2 2 5" xfId="1303"/>
    <cellStyle name="20% - 强调文字颜色 1 2 4 6 2" xfId="1304"/>
    <cellStyle name="强调文字颜色 2 3 9 2 3" xfId="1305"/>
    <cellStyle name="常规 11 2 3 2 2 2 3" xfId="1306"/>
    <cellStyle name="输出 3 2 10 7" xfId="1307"/>
    <cellStyle name="20% - 强调文字颜色 6 2 7 2" xfId="1308"/>
    <cellStyle name="强调文字颜色 5 3 10 4" xfId="1309"/>
    <cellStyle name="汇总 3 2 13 3" xfId="1310"/>
    <cellStyle name="常规 12 3 2 2" xfId="1311"/>
    <cellStyle name="60% - 强调文字颜色 2 2 4 2 3" xfId="1312"/>
    <cellStyle name="输出 2 2 13 3 2 2 2" xfId="1313"/>
    <cellStyle name="20% - 强调文字颜色 2 2 3 11 2 2" xfId="1314"/>
    <cellStyle name="输入 2 3 9 4 2 2" xfId="1315"/>
    <cellStyle name="20% - 强调文字颜色 1 2 4 6 2 2" xfId="1316"/>
    <cellStyle name="强调文字颜色 2 3 9 2 3 2" xfId="1317"/>
    <cellStyle name="强调文字颜色 2 3 5 3" xfId="1318"/>
    <cellStyle name="40% - 强调文字颜色 6 2 2 5" xfId="1319"/>
    <cellStyle name="强调文字颜色 1 2 5 2 3" xfId="1320"/>
    <cellStyle name="常规 4 3 7" xfId="1321"/>
    <cellStyle name="20% - 强调文字颜色 2 2 3 12" xfId="1322"/>
    <cellStyle name="输入 2 3 9 5" xfId="1323"/>
    <cellStyle name="20% - 强调文字颜色 4 2 2 11 2 2" xfId="1324"/>
    <cellStyle name="40% - 强调文字颜色 2 3 7" xfId="1325"/>
    <cellStyle name="常规 13 12 2 2" xfId="1326"/>
    <cellStyle name="强调文字颜色 4 2 3 8 2 3 2 2" xfId="1327"/>
    <cellStyle name="警告文本 3 2 16" xfId="1328"/>
    <cellStyle name="20% - 强调文字颜色 1 3 2" xfId="1329"/>
    <cellStyle name="输入 2 3 2 3 3 2 2 2" xfId="1330"/>
    <cellStyle name="强调文字颜色 2 2 2 2 2" xfId="1331"/>
    <cellStyle name="20% - 强调文字颜色 1 2 4 7" xfId="1332"/>
    <cellStyle name="好_2012年第一批财政扶贫资金项目表（两项制度） 2 2 5 2 2" xfId="1333"/>
    <cellStyle name="20% - 强调文字颜色 2 2 3 12 2" xfId="1334"/>
    <cellStyle name="20% - 强调文字颜色 6 3 7" xfId="1335"/>
    <cellStyle name="强调文字颜色 4 4 4 2 2 2 2" xfId="1336"/>
    <cellStyle name="常规 12 4 2" xfId="1337"/>
    <cellStyle name="强调文字颜色 6 2 2 2 3 5" xfId="1338"/>
    <cellStyle name="40% - 强调文字颜色 2 3 7 2" xfId="1339"/>
    <cellStyle name="常规 13 12 2 2 2" xfId="1340"/>
    <cellStyle name="20% - 强调文字颜色 1 3 2 2" xfId="1341"/>
    <cellStyle name="强调文字颜色 2 2 2 2 2 2" xfId="1342"/>
    <cellStyle name="20% - 强调文字颜色 1 2 4 7 2" xfId="1343"/>
    <cellStyle name="好_2012年第一批财政扶贫资金项目表（两项制度） 2 2 5 2 2 2" xfId="1344"/>
    <cellStyle name="40% - 强调文字颜色 2 3 8" xfId="1345"/>
    <cellStyle name="警告文本 3 2 17" xfId="1346"/>
    <cellStyle name="20% - 强调文字颜色 1 3 3" xfId="1347"/>
    <cellStyle name="强调文字颜色 2 2 2 2 3" xfId="1348"/>
    <cellStyle name="40% - 强调文字颜色 2 2 4 12 2" xfId="1349"/>
    <cellStyle name="20% - 强调文字颜色 1 2 4 8" xfId="1350"/>
    <cellStyle name="40% - 强调文字颜色 2 3 8 2" xfId="1351"/>
    <cellStyle name="好_表二Book1 2 8" xfId="1352"/>
    <cellStyle name="20% - 强调文字颜色 1 3 3 2" xfId="1353"/>
    <cellStyle name="强调文字颜色 2 2 2 2 3 2" xfId="1354"/>
    <cellStyle name="20% - 强调文字颜色 1 2 4 8 2" xfId="1355"/>
    <cellStyle name="好_5.11（南岳庙）2015年至2017年扶贫资金及整合资金存在问题金统计表" xfId="1356"/>
    <cellStyle name="20% - 强调文字颜色 2 2 4 6 2" xfId="1357"/>
    <cellStyle name="强调文字颜色 3 3 9 2 3" xfId="1358"/>
    <cellStyle name="60% - 强调文字颜色 5 3 2 11" xfId="1359"/>
    <cellStyle name="强调文字颜色 2 2 3 6 2 3 2" xfId="1360"/>
    <cellStyle name="20% - 强调文字颜色 5 2 4 10" xfId="1361"/>
    <cellStyle name="40% - 强调文字颜色 2 3 9" xfId="1362"/>
    <cellStyle name="警告文本 3 2 18" xfId="1363"/>
    <cellStyle name="常规 15 11 3 2" xfId="1364"/>
    <cellStyle name="20% - 强调文字颜色 1 3 4" xfId="1365"/>
    <cellStyle name="强调文字颜色 2 2 2 2 4" xfId="1366"/>
    <cellStyle name="20% - 强调文字颜色 1 2 4 9" xfId="1367"/>
    <cellStyle name="标题 3 3 3 3 2" xfId="1368"/>
    <cellStyle name="20% - 强调文字颜色 2 2 4 6 2 2" xfId="1369"/>
    <cellStyle name="强调文字颜色 3 3 9 2 3 2" xfId="1370"/>
    <cellStyle name="解释性文本 3 2 4 7" xfId="1371"/>
    <cellStyle name="60% - 强调文字颜色 5 3 2 11 2" xfId="1372"/>
    <cellStyle name="强调文字颜色 3 3 8" xfId="1373"/>
    <cellStyle name="输出 2 3 8 2 3" xfId="1374"/>
    <cellStyle name="40% - 强调文字颜色 5 2 2 7" xfId="1375"/>
    <cellStyle name="好_第一批项目资金交小曹222 2 2 8 4" xfId="1376"/>
    <cellStyle name="强调文字颜色 2 2 3 6 2 3 2 2" xfId="1377"/>
    <cellStyle name="20% - 强调文字颜色 5 2 4 10 2" xfId="1378"/>
    <cellStyle name="40% - 强调文字颜色 2 3 9 2" xfId="1379"/>
    <cellStyle name="好_表二Book1 3 8" xfId="1380"/>
    <cellStyle name="20% - 强调文字颜色 1 3 4 2" xfId="1381"/>
    <cellStyle name="强调文字颜色 2 2 2 2 4 2" xfId="1382"/>
    <cellStyle name="20% - 强调文字颜色 1 2 4 9 2" xfId="1383"/>
    <cellStyle name="强调文字颜色 3 2 4 2 5" xfId="1384"/>
    <cellStyle name="20% - 强调文字颜色 5 2 4 10 2 2" xfId="1385"/>
    <cellStyle name="40% - 强调文字颜色 2 3 9 2 2" xfId="1386"/>
    <cellStyle name="计算 3 2 4" xfId="1387"/>
    <cellStyle name="好_表二Book1 3 8 2" xfId="1388"/>
    <cellStyle name="20% - 强调文字颜色 1 3 4 2 2" xfId="1389"/>
    <cellStyle name="强调文字颜色 2 2 2 2 4 2 2" xfId="1390"/>
    <cellStyle name="注释 2 2 10 2 2 2 2 2" xfId="1391"/>
    <cellStyle name="好_两项制度定 2 9 3" xfId="1392"/>
    <cellStyle name="60% - 强调文字颜色 5 2 4 10" xfId="1393"/>
    <cellStyle name="20% - 强调文字颜色 1 2 4 9 2 2" xfId="1394"/>
    <cellStyle name="强调文字颜色 3 2 3 13 2 2 2 2" xfId="1395"/>
    <cellStyle name="20% - 强调文字颜色 1 2 5" xfId="1396"/>
    <cellStyle name="标题 4 2 6 2" xfId="1397"/>
    <cellStyle name="输出 3 7 2 6" xfId="1398"/>
    <cellStyle name="20% - 强调文字颜色 1 2 5 2" xfId="1399"/>
    <cellStyle name="标题 4 2 6 2 2" xfId="1400"/>
    <cellStyle name="20% - 强调文字颜色 1 2 5 3" xfId="1401"/>
    <cellStyle name="20% - 强调文字颜色 1 2 5 3 2" xfId="1402"/>
    <cellStyle name="好_2012年第一批财政扶贫资金项目表（两项制度）_Sheet3 2 10 2 2 2" xfId="1403"/>
    <cellStyle name="40% - 强调文字颜色 1 2 2 6" xfId="1404"/>
    <cellStyle name="20% - 强调文字颜色 1 2 6" xfId="1405"/>
    <cellStyle name="60% - 强调文字颜色 3 3 3 2 2" xfId="1406"/>
    <cellStyle name="20% - 强调文字颜色 1 2 6 2" xfId="1407"/>
    <cellStyle name="60% - 强调文字颜色 3 3 3 2 2 2" xfId="1408"/>
    <cellStyle name="差 3 2 4 2 2" xfId="1409"/>
    <cellStyle name="20% - 强调文字颜色 2 2 2 11 2" xfId="1410"/>
    <cellStyle name="输入 2 3 4 4 2" xfId="1411"/>
    <cellStyle name="20% - 强调文字颜色 1 2 7" xfId="1412"/>
    <cellStyle name="20% - 强调文字颜色 2 2 2 11 2 2" xfId="1413"/>
    <cellStyle name="输入 2 3 4 4 2 2" xfId="1414"/>
    <cellStyle name="输出 2 2 10 7" xfId="1415"/>
    <cellStyle name="20% - 强调文字颜色 1 2 7 2" xfId="1416"/>
    <cellStyle name="强调文字颜色 4 3 10 4" xfId="1417"/>
    <cellStyle name="20% - 强调文字颜色 1 2 7 2 2" xfId="1418"/>
    <cellStyle name="强调文字颜色 4 3 10 4 2" xfId="1419"/>
    <cellStyle name="20% - 强调文字颜色 1 2 8" xfId="1420"/>
    <cellStyle name="强调文字颜色 3 3 10 4 2 2" xfId="1421"/>
    <cellStyle name="强调文字颜色 2 2 3 10 5" xfId="1422"/>
    <cellStyle name="好_表二Book1 2 2 7 3" xfId="1423"/>
    <cellStyle name="20% - 强调文字颜色 2 2 9" xfId="1424"/>
    <cellStyle name="常规 2 2 4 11 2 2" xfId="1425"/>
    <cellStyle name="输出 2 2 11 7" xfId="1426"/>
    <cellStyle name="20% - 强调文字颜色 1 2 8 2" xfId="1427"/>
    <cellStyle name="强调文字颜色 4 3 11 4" xfId="1428"/>
    <cellStyle name="20% - 强调文字颜色 2 2 2 10" xfId="1429"/>
    <cellStyle name="输入 2 3 4 3" xfId="1430"/>
    <cellStyle name="20% - 强调文字颜色 2 2 9 2" xfId="1431"/>
    <cellStyle name="常规 2 2 4 11 2 2 2" xfId="1432"/>
    <cellStyle name="20% - 强调文字颜色 1 2 8 2 2" xfId="1433"/>
    <cellStyle name="强调文字颜色 4 3 11 4 2" xfId="1434"/>
    <cellStyle name="20% - 强调文字颜色 1 2 9" xfId="1435"/>
    <cellStyle name="常规 2 2 4 10 2 2" xfId="1436"/>
    <cellStyle name="输出 2 2 12 7" xfId="1437"/>
    <cellStyle name="20% - 强调文字颜色 1 2 9 2" xfId="1438"/>
    <cellStyle name="强调文字颜色 4 3 12 4" xfId="1439"/>
    <cellStyle name="注释 2 2 5 4" xfId="1440"/>
    <cellStyle name="适中 2 3 8 3" xfId="1441"/>
    <cellStyle name="常规 2 2 4 10 2 2 2" xfId="1442"/>
    <cellStyle name="60% - 强调文字颜色 4 2 3 3" xfId="1443"/>
    <cellStyle name="强调文字颜色 1 3 2 10 5" xfId="1444"/>
    <cellStyle name="20% - 强调文字颜色 1 2 9 2 2" xfId="1445"/>
    <cellStyle name="强调文字颜色 4 3 12 4 2" xfId="1446"/>
    <cellStyle name="常规 7 2 2 11" xfId="1447"/>
    <cellStyle name="40% - 强调文字颜色 1 2 5 2 2 2" xfId="1448"/>
    <cellStyle name="注释 2 3 9 2 3 2 2" xfId="1449"/>
    <cellStyle name="适中 3 4 3 2 2 2 2" xfId="1450"/>
    <cellStyle name="20% - 强调文字颜色 1 2_5.11（南岳庙）2015年至2017年扶贫资金及整合资金存在问题金统计表" xfId="1451"/>
    <cellStyle name="标题 2 4" xfId="1452"/>
    <cellStyle name="20% - 强调文字颜色 2 2 3 9 2 2" xfId="1453"/>
    <cellStyle name="强调文字颜色 2 2 13" xfId="1454"/>
    <cellStyle name="20% - 强调文字颜色 1 3" xfId="1455"/>
    <cellStyle name="输入 2 3 2 3 3 2 2" xfId="1456"/>
    <cellStyle name="强调文字颜色 2 2 2 2" xfId="1457"/>
    <cellStyle name="常规 2 2 2 5 2 2 2" xfId="1458"/>
    <cellStyle name="警告文本 3 2 5 5" xfId="1459"/>
    <cellStyle name="20% - 强调文字颜色 1 3 10" xfId="1460"/>
    <cellStyle name="强调文字颜色 6 3 8 2 2 2 2" xfId="1461"/>
    <cellStyle name="20% - 强调文字颜色 6 2 2 10 2" xfId="1462"/>
    <cellStyle name="常规 3 3 3 4 3 2" xfId="1463"/>
    <cellStyle name="20% - 强调文字颜色 6 3 2 2 2 2" xfId="1464"/>
    <cellStyle name="强调文字颜色 2 2 7 2 2 2 2 2" xfId="1465"/>
    <cellStyle name="20% - 强调文字颜色 2 2 5" xfId="1466"/>
    <cellStyle name="检查单元格 3 2 10 2 3 2" xfId="1467"/>
    <cellStyle name="标题 4 3 6 2" xfId="1468"/>
    <cellStyle name="常规 14 7 2 2 2" xfId="1469"/>
    <cellStyle name="20% - 强调文字颜色 1 3 10 2 2" xfId="1470"/>
    <cellStyle name="强调文字颜色 2 2 3 10 4 2" xfId="1471"/>
    <cellStyle name="好_表二Book1 2 2 7 2 2" xfId="1472"/>
    <cellStyle name="20% - 强调文字颜色 2 2 8 2" xfId="1473"/>
    <cellStyle name="警告文本 3 2 5 6" xfId="1474"/>
    <cellStyle name="输出 2 2 8 2" xfId="1475"/>
    <cellStyle name="20% - 强调文字颜色 1 3 11" xfId="1476"/>
    <cellStyle name="链接单元格 3 11 3 2 2" xfId="1477"/>
    <cellStyle name="强调文字颜色 2 2 3 10 4 2 2" xfId="1478"/>
    <cellStyle name="好_表二Book1 2 2 7 2 2 2" xfId="1479"/>
    <cellStyle name="20% - 强调文字颜色 2 2 8 2 2" xfId="1480"/>
    <cellStyle name="40% - 强调文字颜色 4 2 2 6" xfId="1481"/>
    <cellStyle name="输出 2 2 8 2 2" xfId="1482"/>
    <cellStyle name="20% - 强调文字颜色 1 3 11 2" xfId="1483"/>
    <cellStyle name="链接单元格 3 11 3 2 2 2" xfId="1484"/>
    <cellStyle name="40% - 强调文字颜色 4 2 2 6 2" xfId="1485"/>
    <cellStyle name="输出 2 2 8 2 2 2" xfId="1486"/>
    <cellStyle name="20% - 强调文字颜色 1 3 11 2 2" xfId="1487"/>
    <cellStyle name="强调文字颜色 4 3 2 2 3" xfId="1488"/>
    <cellStyle name="40% - 强调文字颜色 6 3 2 10" xfId="1489"/>
    <cellStyle name="强调文字颜色 4 2 2 6" xfId="1490"/>
    <cellStyle name="常规 2 4 2 9 2 2 2" xfId="1491"/>
    <cellStyle name="20% - 强调文字颜色 5 3 2 10" xfId="1492"/>
    <cellStyle name="注释 2 4 10 3 2 2" xfId="1493"/>
    <cellStyle name="60% - 强调文字颜色 6 5 2 2" xfId="1494"/>
    <cellStyle name="计算 3 2 12" xfId="1495"/>
    <cellStyle name="40% - 强调文字颜色 4 2 3 6 2" xfId="1496"/>
    <cellStyle name="输出 2 2 8 3 2 2" xfId="1497"/>
    <cellStyle name="20% - 强调文字颜色 1 3 12 2 2" xfId="1498"/>
    <cellStyle name="强调文字颜色 5 2" xfId="1499"/>
    <cellStyle name="强调文字颜色 4 3 3 2 3" xfId="1500"/>
    <cellStyle name="输入 2 3 2 6 3" xfId="1501"/>
    <cellStyle name="计算 2 4 4 2 2 2" xfId="1502"/>
    <cellStyle name="常规 2 2 2 8 2" xfId="1503"/>
    <cellStyle name="常规 5 4 11 3 2" xfId="1504"/>
    <cellStyle name="强调文字颜色 2 3 6 3 2 2 2" xfId="1505"/>
    <cellStyle name="40% - 强调文字颜色 2 2 3 7" xfId="1506"/>
    <cellStyle name="20% - 强调文字颜色 3 2 2 12 2" xfId="1507"/>
    <cellStyle name="常规 4 4 7 2 2 2" xfId="1508"/>
    <cellStyle name="60% - 强调文字颜色 5 2 2 7 2 2" xfId="1509"/>
    <cellStyle name="常规 10 2 2 3 3 2 4" xfId="1510"/>
    <cellStyle name="输出 2 2 8 4" xfId="1511"/>
    <cellStyle name="20% - 强调文字颜色 1 3 13" xfId="1512"/>
    <cellStyle name="计算 2 4 4 3" xfId="1513"/>
    <cellStyle name="60% - 强调文字颜色 1 2 2 2 3 2" xfId="1514"/>
    <cellStyle name="40% - 强调文字颜色 4 2 4 6" xfId="1515"/>
    <cellStyle name="输出 2 2 8 4 2" xfId="1516"/>
    <cellStyle name="20% - 强调文字颜色 1 3 13 2" xfId="1517"/>
    <cellStyle name="输入 2 2 6 2 3" xfId="1518"/>
    <cellStyle name="常规 2 2 3 8" xfId="1519"/>
    <cellStyle name="20% - 强调文字颜色 1 3 2 10" xfId="1520"/>
    <cellStyle name="20% - 强调文字颜色 1 3 2 10 2" xfId="1521"/>
    <cellStyle name="20% - 强调文字颜色 1 3 2 10 2 2" xfId="1522"/>
    <cellStyle name="强调文字颜色 2 2 3 10 3" xfId="1523"/>
    <cellStyle name="20% - 强调文字颜色 2 2 7" xfId="1524"/>
    <cellStyle name="20% - 强调文字颜色 2 2" xfId="1525"/>
    <cellStyle name="标题 1 2 3 8 2 2" xfId="1526"/>
    <cellStyle name="20% - 强调文字颜色 1 3 2 11 2 2" xfId="1527"/>
    <cellStyle name="60% - 强调文字颜色 1 3 13" xfId="1528"/>
    <cellStyle name="好_两项制度定_Sheet3 3 4" xfId="1529"/>
    <cellStyle name="20% - 强调文字颜色 6 2 2 5 2" xfId="1530"/>
    <cellStyle name="20% - 强调文字颜色 1 3 2 12" xfId="1531"/>
    <cellStyle name="强调文字颜色 4 2 5 2 2 2 2 2" xfId="1532"/>
    <cellStyle name="20% - 强调文字颜色 2 3 2 6 2 2" xfId="1533"/>
    <cellStyle name="20% - 强调文字颜色 1 3 2 3" xfId="1534"/>
    <cellStyle name="强调文字颜色 3 2 4 12 3 2" xfId="1535"/>
    <cellStyle name="强调文字颜色 2 2 2 2 2 3" xfId="1536"/>
    <cellStyle name="20% - 强调文字颜色 1 3 2 4" xfId="1537"/>
    <cellStyle name="强调文字颜色 2 2 2 2 2 4" xfId="1538"/>
    <cellStyle name="20% - 强调文字颜色 1 3 2 4 2" xfId="1539"/>
    <cellStyle name="强调文字颜色 2 2 2 2 2 4 2" xfId="1540"/>
    <cellStyle name="强调文字颜色 3 2 2 4 5" xfId="1541"/>
    <cellStyle name="20% - 强调文字颜色 5 2_5.11（南岳庙）2015年至2017年扶贫资金及整合资金存在问题金统计表" xfId="1542"/>
    <cellStyle name="差_2012年第一批财政扶贫资金项目表（两项制度） 3 7" xfId="1543"/>
    <cellStyle name="20% - 强调文字颜色 1 3 2 4 2 2" xfId="1544"/>
    <cellStyle name="强调文字颜色 2 2 2 2 2 4 2 2" xfId="1545"/>
    <cellStyle name="40% - 强调文字颜色 2 2 3 10" xfId="1546"/>
    <cellStyle name="差_2012年第一批财政扶贫资金项目表（两项制度） 3 7 2" xfId="1547"/>
    <cellStyle name="20% - 强调文字颜色 1 3 2 5" xfId="1548"/>
    <cellStyle name="强调文字颜色 2 2 2 2 2 5" xfId="1549"/>
    <cellStyle name="强调文字颜色 4 3 2 13 2 2 2" xfId="1550"/>
    <cellStyle name="60% - 强调文字颜色 4 3 4 2 2" xfId="1551"/>
    <cellStyle name="强调文字颜色 2 3 2 7 3 2 2 2" xfId="1552"/>
    <cellStyle name="适中 2 4 2 2 3" xfId="1553"/>
    <cellStyle name="20% - 强调文字颜色 2 2 4 10 2" xfId="1554"/>
    <cellStyle name="强调文字颜色 5 2 3 2 2 3" xfId="1555"/>
    <cellStyle name="20% - 强调文字颜色 1 3 2 5 2" xfId="1556"/>
    <cellStyle name="差_培训项目二处移交定 2 9" xfId="1557"/>
    <cellStyle name="强调文字颜色 3 2 3 2 2 3 2" xfId="1558"/>
    <cellStyle name="强调文字颜色 4 2 2 2 2 5" xfId="1559"/>
    <cellStyle name="适中 2 4 2 2 3 2" xfId="1560"/>
    <cellStyle name="适中 2 2 2 2 7" xfId="1561"/>
    <cellStyle name="20% - 强调文字颜色 2 2 4 10 2 2" xfId="1562"/>
    <cellStyle name="强调文字颜色 2 2 2 2 2 6" xfId="1563"/>
    <cellStyle name="强调文字颜色 5 2 4 10 2 2 2 2" xfId="1564"/>
    <cellStyle name="20% - 强调文字颜色 1 3 2 6" xfId="1565"/>
    <cellStyle name="强调文字颜色 4 2 4 2 2 2" xfId="1566"/>
    <cellStyle name="60% - 强调文字颜色 6 2 2 11 2 2" xfId="1567"/>
    <cellStyle name="标题 1 2 10 2" xfId="1568"/>
    <cellStyle name="强调文字颜色 5 2 4 10 2 2 2 2 2" xfId="1569"/>
    <cellStyle name="强调文字颜色 5 2 3 2 3 3" xfId="1570"/>
    <cellStyle name="20% - 强调文字颜色 1 3 2 6 2" xfId="1571"/>
    <cellStyle name="强调文字颜色 4 2 4 2 2 2 2" xfId="1572"/>
    <cellStyle name="差_培训项目二处移交定 3 9" xfId="1573"/>
    <cellStyle name="强调文字颜色 3 2 3 2 2 4 2" xfId="1574"/>
    <cellStyle name="强调文字颜色 4 2 2 2 3 5" xfId="1575"/>
    <cellStyle name="强调文字颜色 5 2 3 2 3 3 2" xfId="1576"/>
    <cellStyle name="20% - 强调文字颜色 1 3 2 6 2 2" xfId="1577"/>
    <cellStyle name="强调文字颜色 4 2 4 2 2 2 2 2" xfId="1578"/>
    <cellStyle name="差_培训项目二处移交定 3 9 2" xfId="1579"/>
    <cellStyle name="强调文字颜色 3 2 3 2 2 4 2 2" xfId="1580"/>
    <cellStyle name="强调文字颜色 4 2 3 11 5" xfId="1581"/>
    <cellStyle name="强调文字颜色 4 2 4 2 2 3" xfId="1582"/>
    <cellStyle name="20% - 强调文字颜色 1 3 2 7" xfId="1583"/>
    <cellStyle name="强调文字颜色 2 2 2 2 2 7" xfId="1584"/>
    <cellStyle name="40% - 强调文字颜色 3 3 2 9 2" xfId="1585"/>
    <cellStyle name="60% - 强调文字颜色 1 3 12 2" xfId="1586"/>
    <cellStyle name="好_两项制度定_Sheet3 3 3 2" xfId="1587"/>
    <cellStyle name="好_2012年第一批财政扶贫资金项目表（两项制度） 2 6 4" xfId="1588"/>
    <cellStyle name="强调文字颜色 4 2 4 2 2 3 2" xfId="1589"/>
    <cellStyle name="20% - 强调文字颜色 1 3 2 7 2" xfId="1590"/>
    <cellStyle name="40% - 强调文字颜色 3 3 2 9 2 2" xfId="1591"/>
    <cellStyle name="60% - 强调文字颜色 1 3 12 2 2" xfId="1592"/>
    <cellStyle name="好_两项制度定_Sheet3 3 3 2 2" xfId="1593"/>
    <cellStyle name="强调文字颜色 4 2 4 2 2 4" xfId="1594"/>
    <cellStyle name="20% - 强调文字颜色 1 3 2 8" xfId="1595"/>
    <cellStyle name="强调文字颜色 4 2 4 2 2 4 2" xfId="1596"/>
    <cellStyle name="20% - 强调文字颜色 1 3 2 8 2" xfId="1597"/>
    <cellStyle name="20% - 强调文字颜色 2 2 10 2" xfId="1598"/>
    <cellStyle name="强调文字颜色 3 2 4 13 2" xfId="1599"/>
    <cellStyle name="警告文本 3 14 3 2" xfId="1600"/>
    <cellStyle name="强调文字颜色 4 2 4 2 2 5" xfId="1601"/>
    <cellStyle name="强调文字颜色 3 2 3 4 2 3 2" xfId="1602"/>
    <cellStyle name="差_培训项目二处移交定 3 11 2 2" xfId="1603"/>
    <cellStyle name="20% - 强调文字颜色 1 3 2 9" xfId="1604"/>
    <cellStyle name="60% - 强调文字颜色 3 6 2" xfId="1605"/>
    <cellStyle name="20% - 强调文字颜色 2 2 10 2 2" xfId="1606"/>
    <cellStyle name="强调文字颜色 3 2 4 13 2 2" xfId="1607"/>
    <cellStyle name="警告文本 3 14 3 2 2" xfId="1608"/>
    <cellStyle name="强调文字颜色 3 2 3 4 2 3 2 2" xfId="1609"/>
    <cellStyle name="20% - 强调文字颜色 1 3 2 9 2" xfId="1610"/>
    <cellStyle name="60% - 强调文字颜色 3 6 2 2" xfId="1611"/>
    <cellStyle name="好_2012年第一批财政扶贫资金项目表（两项制度） 3 7" xfId="1612"/>
    <cellStyle name="20% - 强调文字颜色 1 3 2 9 2 2" xfId="1613"/>
    <cellStyle name="强调文字颜色 5 2 3 7 6" xfId="1614"/>
    <cellStyle name="20% - 强调文字颜色 1 4 3 2" xfId="1615"/>
    <cellStyle name="强调文字颜色 2 2 2 3 3 2" xfId="1616"/>
    <cellStyle name="差_第一批项目资金交小曹222_Sheet3 2 11" xfId="1617"/>
    <cellStyle name="注释 2 3 2 2 2 6" xfId="1618"/>
    <cellStyle name="适中 2 5 2 3" xfId="1619"/>
    <cellStyle name="60% - 强调文字颜色 1 2 2 9" xfId="1620"/>
    <cellStyle name="20% - 强调文字颜色 1 4 3 2 2" xfId="1621"/>
    <cellStyle name="强调文字颜色 2 2 2 3 3 2 2" xfId="1622"/>
    <cellStyle name="差_第一批项目资金交小曹222_Sheet3 2 11 2" xfId="1623"/>
    <cellStyle name="适中 2 5 2 3 2" xfId="1624"/>
    <cellStyle name="60% - 强调文字颜色 1 2 2 9 2" xfId="1625"/>
    <cellStyle name="20% - 强调文字颜色 2 2 4 7 2" xfId="1626"/>
    <cellStyle name="强调文字颜色 4 2 2 4 3 2 2 2" xfId="1627"/>
    <cellStyle name="20% - 强调文字颜色 1 4 4" xfId="1628"/>
    <cellStyle name="强调文字颜色 2 2 2 3 4" xfId="1629"/>
    <cellStyle name="20% - 强调文字颜色 1 4 5" xfId="1630"/>
    <cellStyle name="强调文字颜色 2 2 2 3 5" xfId="1631"/>
    <cellStyle name="标题 4 2 8 2" xfId="1632"/>
    <cellStyle name="输出 3 9 2 6" xfId="1633"/>
    <cellStyle name="20% - 强调文字颜色 1 4 5 2" xfId="1634"/>
    <cellStyle name="标题 4 2 8 2 2" xfId="1635"/>
    <cellStyle name="60% - 强调文字颜色 1 2 4 9" xfId="1636"/>
    <cellStyle name="警告文本 3 2 2 5" xfId="1637"/>
    <cellStyle name="20% - 强调文字颜色 4 2 4 8" xfId="1638"/>
    <cellStyle name="20% - 强调文字颜色 1 5 2 2" xfId="1639"/>
    <cellStyle name="强调文字颜色 2 2 2 4 2 2" xfId="1640"/>
    <cellStyle name="输出 3 2 2 3 4 2 2" xfId="1641"/>
    <cellStyle name="60% - 强调文字颜色 3 3" xfId="1642"/>
    <cellStyle name="警告文本 2 2 10 2 2 2 2 2" xfId="1643"/>
    <cellStyle name="20% - 强调文字颜色 2 2 10" xfId="1644"/>
    <cellStyle name="强调文字颜色 3 2 4 13" xfId="1645"/>
    <cellStyle name="警告文本 3 14 3" xfId="1646"/>
    <cellStyle name="强调文字颜色 3 3 7 2 3" xfId="1647"/>
    <cellStyle name="好_培训项目二处移交定 2 2 14" xfId="1648"/>
    <cellStyle name="强调文字颜色 5 3 2 2 3 3" xfId="1649"/>
    <cellStyle name="20% - 强调文字颜色 2 2 2 6 2" xfId="1650"/>
    <cellStyle name="输出 2 7 3 2" xfId="1651"/>
    <cellStyle name="20% - 强调文字颜色 2 2 11" xfId="1652"/>
    <cellStyle name="强调文字颜色 3 2 4 14" xfId="1653"/>
    <cellStyle name="警告文本 3 14 4" xfId="1654"/>
    <cellStyle name="20% - 强调文字颜色 3 4 3 2 2" xfId="1655"/>
    <cellStyle name="强调文字颜色 2 2 4 3 3 2 2" xfId="1656"/>
    <cellStyle name="60% - 强调文字颜色 3 2 2 9 2" xfId="1657"/>
    <cellStyle name="强调文字颜色 3 3 7 2 3 2" xfId="1658"/>
    <cellStyle name="强调文字颜色 5 3 2 2 3 3 2" xfId="1659"/>
    <cellStyle name="20% - 强调文字颜色 2 2 2 6 2 2" xfId="1660"/>
    <cellStyle name="强调文字颜色 6 2 3 6 3" xfId="1661"/>
    <cellStyle name="强调文字颜色 5 2 3 13 2 2 2" xfId="1662"/>
    <cellStyle name="40% - 强调文字颜色 3 2 2 7" xfId="1663"/>
    <cellStyle name="40% - 强调文字颜色 3 2 9" xfId="1664"/>
    <cellStyle name="常规 15 12 2 2" xfId="1665"/>
    <cellStyle name="20% - 强调文字颜色 2 2 4" xfId="1666"/>
    <cellStyle name="60% - 强调文字颜色 1 2 3 2 2 2" xfId="1667"/>
    <cellStyle name="输入 3 2 8 2 6" xfId="1668"/>
    <cellStyle name="强调文字颜色 2 2 3 6 3 2 2" xfId="1669"/>
    <cellStyle name="输出 2 7 3 2 2" xfId="1670"/>
    <cellStyle name="20% - 强调文字颜色 2 2 11 2" xfId="1671"/>
    <cellStyle name="强调文字颜色 3 2 4 14 2" xfId="1672"/>
    <cellStyle name="60% - 强调文字颜色 3 2 2 9 2 2" xfId="1673"/>
    <cellStyle name="40% - 强调文字颜色 3 2 9 2" xfId="1674"/>
    <cellStyle name="常规 15 12 2 2 2" xfId="1675"/>
    <cellStyle name="20% - 强调文字颜色 2 2 4 2" xfId="1676"/>
    <cellStyle name="60% - 强调文字颜色 1 2 3 2 2 2 2" xfId="1677"/>
    <cellStyle name="强调文字颜色 2 2 3 6 3 2 2 2" xfId="1678"/>
    <cellStyle name="输入 3 2 5 2 3" xfId="1679"/>
    <cellStyle name="输出 2 2 4 2" xfId="1680"/>
    <cellStyle name="20% - 强调文字颜色 4 2 3 9" xfId="1681"/>
    <cellStyle name="强调文字颜色 3 3 2 13 2" xfId="1682"/>
    <cellStyle name="输出 2 7 3 2 2 2" xfId="1683"/>
    <cellStyle name="20% - 强调文字颜色 2 2 11 2 2" xfId="1684"/>
    <cellStyle name="强调文字颜色 3 2 4 14 2 2" xfId="1685"/>
    <cellStyle name="60% - 强调文字颜色 2 4" xfId="1686"/>
    <cellStyle name="常规 20 4 2 2 2" xfId="1687"/>
    <cellStyle name="常规 15 4 2 2 2" xfId="1688"/>
    <cellStyle name="20% - 强调文字颜色 2 2 12" xfId="1689"/>
    <cellStyle name="强调文字颜色 3 2 4 15" xfId="1690"/>
    <cellStyle name="警告文本 3 14 5" xfId="1691"/>
    <cellStyle name="20% - 强调文字颜色 2 2 12 2" xfId="1692"/>
    <cellStyle name="强调文字颜色 3 2 4 15 2" xfId="1693"/>
    <cellStyle name="强调文字颜色 1 3 2 5 4" xfId="1694"/>
    <cellStyle name="20% - 强调文字颜色 2 2 12 2 2" xfId="1695"/>
    <cellStyle name="强调文字颜色 3 2 4 15 2 2" xfId="1696"/>
    <cellStyle name="20% - 强调文字颜色 2 2 13" xfId="1697"/>
    <cellStyle name="强调文字颜色 3 2 4 16" xfId="1698"/>
    <cellStyle name="警告文本 3 14 6" xfId="1699"/>
    <cellStyle name="好 3 2 10 2" xfId="1700"/>
    <cellStyle name="20% - 强调文字颜色 2 2 13 2" xfId="1701"/>
    <cellStyle name="好 3 2 10 2 2" xfId="1702"/>
    <cellStyle name="20% - 强调文字颜色 2 2 14" xfId="1703"/>
    <cellStyle name="强调文字颜色 3 2 4 17" xfId="1704"/>
    <cellStyle name="好 3 2 10 3" xfId="1705"/>
    <cellStyle name="20% - 强调文字颜色 2 2 14 2" xfId="1706"/>
    <cellStyle name="20% - 强调文字颜色 2 2 14 2 2" xfId="1707"/>
    <cellStyle name="20% - 强调文字颜色 2 2 15" xfId="1708"/>
    <cellStyle name="强调文字颜色 3 2 4 18" xfId="1709"/>
    <cellStyle name="好 3 2 10 4" xfId="1710"/>
    <cellStyle name="常规 2 5" xfId="1711"/>
    <cellStyle name="60% - 强调文字颜色 3 3 2 2 2 2" xfId="1712"/>
    <cellStyle name="20% - 强调文字颜色 2 2 15 2" xfId="1713"/>
    <cellStyle name="输出 2 6 4" xfId="1714"/>
    <cellStyle name="常规 2 5 2" xfId="1715"/>
    <cellStyle name="60% - 强调文字颜色 3 3 2 2 2 2 2" xfId="1716"/>
    <cellStyle name="适中 2 2 2 2 2 6" xfId="1717"/>
    <cellStyle name="40% - 强调文字颜色 3 2 7" xfId="1718"/>
    <cellStyle name="常规 2 5 2 8 2" xfId="1719"/>
    <cellStyle name="20% - 强调文字颜色 2 2 2" xfId="1720"/>
    <cellStyle name="20% - 强调文字颜色 2 2 2 10 2" xfId="1721"/>
    <cellStyle name="输入 2 3 4 3 2" xfId="1722"/>
    <cellStyle name="20% - 强调文字颜色 2 2 9 2 2" xfId="1723"/>
    <cellStyle name="强调文字颜色 2 2 11 7" xfId="1724"/>
    <cellStyle name="20% - 强调文字颜色 2 2 2 10 2 2" xfId="1725"/>
    <cellStyle name="输入 2 3 4 3 2 2" xfId="1726"/>
    <cellStyle name="输出 3 2 14 3 2" xfId="1727"/>
    <cellStyle name="强调文字颜色 6 2 2 11 3" xfId="1728"/>
    <cellStyle name="Accent6" xfId="1729"/>
    <cellStyle name="差 3 2 4 2" xfId="1730"/>
    <cellStyle name="20% - 强调文字颜色 2 2 2 11" xfId="1731"/>
    <cellStyle name="输入 2 3 4 4" xfId="1732"/>
    <cellStyle name="标题 3 2 2 3 2 2" xfId="1733"/>
    <cellStyle name="20% - 强调文字颜色 2 2 2 12" xfId="1734"/>
    <cellStyle name="输入 2 3 4 5" xfId="1735"/>
    <cellStyle name="强调文字颜色 2 2 2 9" xfId="1736"/>
    <cellStyle name="60% - 强调文字颜色 5 2 3 3 2" xfId="1737"/>
    <cellStyle name="强调文字颜色 6 3 13 2 2 2" xfId="1738"/>
    <cellStyle name="20% - 强调文字颜色 2 2 2 2 3" xfId="1739"/>
    <cellStyle name="注释 2 3 5 4 2 2" xfId="1740"/>
    <cellStyle name="链接单元格 4 6 3" xfId="1741"/>
    <cellStyle name="强调文字颜色 2 2 2 9 2" xfId="1742"/>
    <cellStyle name="60% - 强调文字颜色 5 2 3 3 2 2" xfId="1743"/>
    <cellStyle name="强调文字颜色 6 3 13 2 2 2 2" xfId="1744"/>
    <cellStyle name="20% - 强调文字颜色 2 2 2 2 3 2" xfId="1745"/>
    <cellStyle name="链接单元格 4 6 3 2" xfId="1746"/>
    <cellStyle name="链接单元格 4 7 2 2" xfId="1747"/>
    <cellStyle name="20% - 强调文字颜色 4 2 4 10 2" xfId="1748"/>
    <cellStyle name="20% - 强调文字颜色 2 2 2 3 2 2" xfId="1749"/>
    <cellStyle name="20% - 强调文字颜色 2 2 4 5" xfId="1750"/>
    <cellStyle name="强调文字颜色 5 3 2 2 2 3" xfId="1751"/>
    <cellStyle name="20% - 强调文字颜色 2 2 2 5 2" xfId="1752"/>
    <cellStyle name="20% - 强调文字颜色 2 2 2 4" xfId="1753"/>
    <cellStyle name="链接单元格 4 8" xfId="1754"/>
    <cellStyle name="20% - 强调文字颜色 2 2 2 6" xfId="1755"/>
    <cellStyle name="20% - 强调文字颜色 2 2 2 7" xfId="1756"/>
    <cellStyle name="20% - 强调文字颜色 2 2 2 7 2" xfId="1757"/>
    <cellStyle name="20% - 强调文字颜色 2 2 2 7 2 2" xfId="1758"/>
    <cellStyle name="强调文字颜色 6 2 4 6 3" xfId="1759"/>
    <cellStyle name="强调文字颜色 5 2 3 13 3 2 2" xfId="1760"/>
    <cellStyle name="40% - 强调文字颜色 3 3 2 7" xfId="1761"/>
    <cellStyle name="60% - 强调文字颜色 1 3 10" xfId="1762"/>
    <cellStyle name="强调文字颜色 1 3 11 3 2 2" xfId="1763"/>
    <cellStyle name="20% - 强调文字颜色 2 2 2 8 2 2" xfId="1764"/>
    <cellStyle name="20% - 强调文字颜色 2 2 2 9" xfId="1765"/>
    <cellStyle name="60% - 强调文字颜色 5 2 8 2 2" xfId="1766"/>
    <cellStyle name="输出 2 3 4 4 2" xfId="1767"/>
    <cellStyle name="强调文字颜色 5 2 3 13 5" xfId="1768"/>
    <cellStyle name="常规 2 2 2 4 2" xfId="1769"/>
    <cellStyle name="适中 2 2 2 3 2 2 2 2" xfId="1770"/>
    <cellStyle name="强调文字颜色 5 2 3 9 4 2 2" xfId="1771"/>
    <cellStyle name="40% - 强调文字颜色 4 2 3 2 2" xfId="1772"/>
    <cellStyle name="20% - 强调文字颜色 2 2 2 9 2" xfId="1773"/>
    <cellStyle name="强调文字颜色 3 2 2 7 2 5" xfId="1774"/>
    <cellStyle name="40% - 强调文字颜色 4 2 3 2 2 2" xfId="1775"/>
    <cellStyle name="20% - 强调文字颜色 2 2 2 9 2 2" xfId="1776"/>
    <cellStyle name="40% - 强调文字颜色 4 2 3 2 2 2 2" xfId="1777"/>
    <cellStyle name="40% - 强调文字颜色 3 2 8" xfId="1778"/>
    <cellStyle name="60% - 强调文字颜色 2 2 2 10 2 2" xfId="1779"/>
    <cellStyle name="适中 3 2 3 2 2 5" xfId="1780"/>
    <cellStyle name="输出 2 14 4 2 2" xfId="1781"/>
    <cellStyle name="常规 2 5 2 8 3" xfId="1782"/>
    <cellStyle name="20% - 强调文字颜色 2 2 3" xfId="1783"/>
    <cellStyle name="20% - 强调文字颜色 2 3 13 2" xfId="1784"/>
    <cellStyle name="差_表二Book1 2 2 9 2" xfId="1785"/>
    <cellStyle name="20% - 强调文字颜色 2 2 4 2 3 2" xfId="1786"/>
    <cellStyle name="60% - 强调文字颜色 5 2 4" xfId="1787"/>
    <cellStyle name="强调文字颜色 2 3 2 8 2 2" xfId="1788"/>
    <cellStyle name="60% - 强调文字颜色 2 4 3 2" xfId="1789"/>
    <cellStyle name="强调文字颜色 1 2 4 10 3 2 2" xfId="1790"/>
    <cellStyle name="20% - 强调文字颜色 2 2 3 2 2 2 2" xfId="1791"/>
    <cellStyle name="60% - 强调文字颜色 5 3 10 2" xfId="1792"/>
    <cellStyle name="常规 7 3 11 2 2" xfId="1793"/>
    <cellStyle name="检查单元格 4 3 2" xfId="1794"/>
    <cellStyle name="20% - 强调文字颜色 2 2 3 6 2 2" xfId="1795"/>
    <cellStyle name="强调文字颜色 3 3 8 2 3 2" xfId="1796"/>
    <cellStyle name="强调文字颜色 5 2 3 14 2 2 2" xfId="1797"/>
    <cellStyle name="40% - 强调文字颜色 4 2 2 7" xfId="1798"/>
    <cellStyle name="强调文字颜色 1 3 12 2 2 2" xfId="1799"/>
    <cellStyle name="常规 12 2 12 2" xfId="1800"/>
    <cellStyle name="检查单元格 5 3" xfId="1801"/>
    <cellStyle name="20% - 强调文字颜色 2 2 3 7 2" xfId="1802"/>
    <cellStyle name="检查单元格 5 3 2" xfId="1803"/>
    <cellStyle name="20% - 强调文字颜色 2 2 3 7 2 2" xfId="1804"/>
    <cellStyle name="40% - 强调文字颜色 4 3 2 7" xfId="1805"/>
    <cellStyle name="强调文字颜色 1 3 12 3 2 2" xfId="1806"/>
    <cellStyle name="60% - 强调文字颜色 6 3 10" xfId="1807"/>
    <cellStyle name="检查单元格 3 2 6 7" xfId="1808"/>
    <cellStyle name="20% - 强调文字颜色 2 2 3 8 2 2" xfId="1809"/>
    <cellStyle name="强调文字颜色 2 3 2 7 3 2 2" xfId="1810"/>
    <cellStyle name="60% - 强调文字颜色 2 3 4 2 2" xfId="1811"/>
    <cellStyle name="强调文字颜色 4 3 2 13 2 2" xfId="1812"/>
    <cellStyle name="强调文字颜色 2 3 2 5 3 2 2 2" xfId="1813"/>
    <cellStyle name="60% - 强调文字颜色 4 3 4 2" xfId="1814"/>
    <cellStyle name="20% - 强调文字颜色 2 2 4 10" xfId="1815"/>
    <cellStyle name="20% - 强调文字颜色 2 2 4 11" xfId="1816"/>
    <cellStyle name="20% - 强调文字颜色 2 2 4 12" xfId="1817"/>
    <cellStyle name="常规 13 2 9 3 2" xfId="1818"/>
    <cellStyle name="40% - 强调文字颜色 4 2 3 11 2" xfId="1819"/>
    <cellStyle name="常规 13 3 2 3" xfId="1820"/>
    <cellStyle name="常规 17 4" xfId="1821"/>
    <cellStyle name="常规 22 4" xfId="1822"/>
    <cellStyle name="标题 1 2 2 6" xfId="1823"/>
    <cellStyle name="20% - 强调文字颜色 2 2 4 12 2" xfId="1824"/>
    <cellStyle name="40% - 强调文字颜色 4 2 3 11 2 2" xfId="1825"/>
    <cellStyle name="常规 13 3 2 3 2" xfId="1826"/>
    <cellStyle name="常规 17 4 2" xfId="1827"/>
    <cellStyle name="常规 22 4 2" xfId="1828"/>
    <cellStyle name="强调文字颜色 1 2 3 5 2 3" xfId="1829"/>
    <cellStyle name="20% - 强调文字颜色 2 3 12" xfId="1830"/>
    <cellStyle name="40% - 强调文字颜色 3 2 9 2 2" xfId="1831"/>
    <cellStyle name="差_表二Book1 2 2 8" xfId="1832"/>
    <cellStyle name="20% - 强调文字颜色 2 2 4 2 2" xfId="1833"/>
    <cellStyle name="强调文字颜色 1 2 3 5 2 3 2" xfId="1834"/>
    <cellStyle name="汇总 2 2 9 4" xfId="1835"/>
    <cellStyle name="20% - 强调文字颜色 2 3 12 2" xfId="1836"/>
    <cellStyle name="强调文字颜色 6 2 3 9 6" xfId="1837"/>
    <cellStyle name="差_表二Book1 2 2 8 2" xfId="1838"/>
    <cellStyle name="20% - 强调文字颜色 2 2 4 2 2 2" xfId="1839"/>
    <cellStyle name="注释 2 4 2 2 2 3" xfId="1840"/>
    <cellStyle name="强调文字颜色 1 2 3 5 2 3 2 2" xfId="1841"/>
    <cellStyle name="20% - 强调文字颜色 2 3 12 2 2" xfId="1842"/>
    <cellStyle name="强调文字颜色 3 2 3 5 7" xfId="1843"/>
    <cellStyle name="好_大祥区高标附件1-5(定)" xfId="1844"/>
    <cellStyle name="差_表二Book1 2 2 8 2 2" xfId="1845"/>
    <cellStyle name="20% - 强调文字颜色 2 2 4 2 2 2 2" xfId="1846"/>
    <cellStyle name="差_第一批项目资金交小曹222 3 12 2" xfId="1847"/>
    <cellStyle name="20% - 强调文字颜色 2 2 4 3" xfId="1848"/>
    <cellStyle name="20% - 强调文字颜色 2 3 2 11 2" xfId="1849"/>
    <cellStyle name="强调文字颜色 6 2 4 9 6" xfId="1850"/>
    <cellStyle name="20% - 强调文字颜色 2 2 4 3 2 2" xfId="1851"/>
    <cellStyle name="20% - 强调文字颜色 2 2 4 4" xfId="1852"/>
    <cellStyle name="20% - 强调文字颜色 2 2 4 6" xfId="1853"/>
    <cellStyle name="20% - 强调文字颜色 2 2 4 7" xfId="1854"/>
    <cellStyle name="20% - 强调文字颜色 2 2 4 8 2" xfId="1855"/>
    <cellStyle name="20% - 强调文字颜色 2 2 4 9" xfId="1856"/>
    <cellStyle name="强调文字颜色 3 3 10 2 2 2" xfId="1857"/>
    <cellStyle name="40% - 强调文字颜色 4 2 3 4 2" xfId="1858"/>
    <cellStyle name="好_两项制度定_Sheet3 6 2 2 2" xfId="1859"/>
    <cellStyle name="20% - 强调文字颜色 2 2 4 9 2" xfId="1860"/>
    <cellStyle name="强调文字颜色 3 3 10 2 2 2 2" xfId="1861"/>
    <cellStyle name="强调文字颜色 3 2 2 9 2 5" xfId="1862"/>
    <cellStyle name="40% - 强调文字颜色 4 2 3 4 2 2" xfId="1863"/>
    <cellStyle name="强调文字颜色 5 4 11" xfId="1864"/>
    <cellStyle name="常规 18 12" xfId="1865"/>
    <cellStyle name="强调文字颜色 4 2 3 9 2 3" xfId="1866"/>
    <cellStyle name="强调文字颜色 3 3 10 2 2 2 2 2" xfId="1867"/>
    <cellStyle name="好_2012年第一批财政扶贫资金项目表（两项制度） 2 15" xfId="1868"/>
    <cellStyle name="适中 2 3 12 3" xfId="1869"/>
    <cellStyle name="20% - 强调文字颜色 2 2 4 9 2 2" xfId="1870"/>
    <cellStyle name="20% - 强调文字颜色 6 3 2 2 2 2 2" xfId="1871"/>
    <cellStyle name="20% - 强调文字颜色 2 2 5 2" xfId="1872"/>
    <cellStyle name="检查单元格 3 2 10 2 3 2 2" xfId="1873"/>
    <cellStyle name="标题 4 3 6 2 2" xfId="1874"/>
    <cellStyle name="20% - 强调文字颜色 2 2 5 2 2" xfId="1875"/>
    <cellStyle name="20% - 强调文字颜色 2 2 5 2 2 2" xfId="1876"/>
    <cellStyle name="40% - 强调文字颜色 1 2 4 11" xfId="1877"/>
    <cellStyle name="差_培训项目二处移交定 2" xfId="1878"/>
    <cellStyle name="20% - 强调文字颜色 2 2 5 3" xfId="1879"/>
    <cellStyle name="差_培训项目二处移交定 2 2" xfId="1880"/>
    <cellStyle name="20% - 强调文字颜色 2 2 5 3 2" xfId="1881"/>
    <cellStyle name="差_两项制度定 2 5" xfId="1882"/>
    <cellStyle name="强调文字颜色 2 2 3 10 2" xfId="1883"/>
    <cellStyle name="20% - 强调文字颜色 2 2 6" xfId="1884"/>
    <cellStyle name="强调文字颜色 2 3 2 6 3 2 2 2" xfId="1885"/>
    <cellStyle name="60% - 强调文字颜色 2 2 4 2 2 2" xfId="1886"/>
    <cellStyle name="输出 3 2 7 6" xfId="1887"/>
    <cellStyle name="强调文字颜色 4 2 13 4" xfId="1888"/>
    <cellStyle name="强调文字颜色 2 3 2 5 2 2 2 2 2" xfId="1889"/>
    <cellStyle name="60% - 强调文字颜色 3 3 4 2 2" xfId="1890"/>
    <cellStyle name="强调文字颜色 2 2 3 10 2 2" xfId="1891"/>
    <cellStyle name="20% - 强调文字颜色 2 2 6 2" xfId="1892"/>
    <cellStyle name="60% - 强调文字颜色 2 2 4 2 2 2 2" xfId="1893"/>
    <cellStyle name="强调文字颜色 4 2 13 4 2" xfId="1894"/>
    <cellStyle name="Input 4 2 3" xfId="1895"/>
    <cellStyle name="强调文字颜色 2 2 3 10 2 2 2" xfId="1896"/>
    <cellStyle name="20% - 强调文字颜色 2 2 6 2 2" xfId="1897"/>
    <cellStyle name="强调文字颜色 2 2 3 10 4" xfId="1898"/>
    <cellStyle name="好_表二Book1 2 2 7 2" xfId="1899"/>
    <cellStyle name="20% - 强调文字颜色 2 2 8" xfId="1900"/>
    <cellStyle name="60% - 强调文字颜色 3 2 5 2 2 2" xfId="1901"/>
    <cellStyle name="常规 2 2 5 6 2" xfId="1902"/>
    <cellStyle name="60% - 强调文字颜色 4 2 2 12 2" xfId="1903"/>
    <cellStyle name="20% - 强调文字颜色 2 2_5.11（南岳庙）2015年至2017年扶贫资金及整合资金存在问题金统计表" xfId="1904"/>
    <cellStyle name="强调文字颜色 5 2 2 10 2 3 2" xfId="1905"/>
    <cellStyle name="差_两项制度定_Sheet3 5 2" xfId="1906"/>
    <cellStyle name="链接单元格 3 2 9 2 3" xfId="1907"/>
    <cellStyle name="20% - 强调文字颜色 2 3 10" xfId="1908"/>
    <cellStyle name="警告文本 5 3 2 2" xfId="1909"/>
    <cellStyle name="20% - 强调文字颜色 6 2 3 10 2" xfId="1910"/>
    <cellStyle name="汇总 2 2 7 4" xfId="1911"/>
    <cellStyle name="20% - 强调文字颜色 2 3 10 2" xfId="1912"/>
    <cellStyle name="警告文本 5 3 2 2 2" xfId="1913"/>
    <cellStyle name="20% - 强调文字颜色 6 2 3 10 2 2" xfId="1914"/>
    <cellStyle name="20% - 强调文字颜色 2 3 10 2 2" xfId="1915"/>
    <cellStyle name="强调文字颜色 1 2 3 5 2 2 2 2" xfId="1916"/>
    <cellStyle name="20% - 强调文字颜色 2 3 11 2 2" xfId="1917"/>
    <cellStyle name="强调文字颜色 3 2 2 5 7" xfId="1918"/>
    <cellStyle name="适中 2 5 3 2 2 2" xfId="1919"/>
    <cellStyle name="60% - 强调文字颜色 1 2 3 8 2 2" xfId="1920"/>
    <cellStyle name="解释性文本 3 8 2 3 2 2" xfId="1921"/>
    <cellStyle name="注释 2 3 6 2" xfId="1922"/>
    <cellStyle name="强调文字颜色 3 2 11 7" xfId="1923"/>
    <cellStyle name="20% - 强调文字颜色 2 3 2 10 2" xfId="1924"/>
    <cellStyle name="20% - 强调文字颜色 2 3 2 10 2 2" xfId="1925"/>
    <cellStyle name="20% - 强调文字颜色 2 3 2 11 2 2" xfId="1926"/>
    <cellStyle name="60% - 强调文字颜色 1 4 3 2 2" xfId="1927"/>
    <cellStyle name="注释 2 3 8 2" xfId="1928"/>
    <cellStyle name="强调文字颜色 3 2 13 7" xfId="1929"/>
    <cellStyle name="链接单元格 3 2 10 2 6" xfId="1930"/>
    <cellStyle name="20% - 强调文字颜色 2 3 2 12 2" xfId="1931"/>
    <cellStyle name="输出 3 2 8 2 2" xfId="1932"/>
    <cellStyle name="20% - 强调文字颜色 6 3 11 2" xfId="1933"/>
    <cellStyle name="链接单元格 3 12 3 2 2 2" xfId="1934"/>
    <cellStyle name="40% - 强调文字颜色 3 3 7 2" xfId="1935"/>
    <cellStyle name="强调文字颜色 5 2 4 8 2 2 2 2 2" xfId="1936"/>
    <cellStyle name="常规 2 5 2 9 2 2" xfId="1937"/>
    <cellStyle name="强调文字颜色 4 2 3 11 6" xfId="1938"/>
    <cellStyle name="20% - 强调文字颜色 2 3 2 2" xfId="1939"/>
    <cellStyle name="强调文字颜色 2 2 3 2 2 2" xfId="1940"/>
    <cellStyle name="输出 3 2 8 2 2 2" xfId="1941"/>
    <cellStyle name="20% - 强调文字颜色 6 3 11 2 2" xfId="1942"/>
    <cellStyle name="40% - 强调文字颜色 3 3 7 2 2" xfId="1943"/>
    <cellStyle name="20% - 强调文字颜色 2 3 2 2 2" xfId="1944"/>
    <cellStyle name="强调文字颜色 2 2 3 2 2 2 2" xfId="1945"/>
    <cellStyle name="好_第一批项目资金交小曹222 2 3 4" xfId="1946"/>
    <cellStyle name="20% - 强调文字颜色 2 3 2 2 2 2" xfId="1947"/>
    <cellStyle name="强调文字颜色 2 2 3 2 2 2 2 2" xfId="1948"/>
    <cellStyle name="20% - 强调文字颜色 2 3 2 2 2 2 2" xfId="1949"/>
    <cellStyle name="强调文字颜色 2 2 3 2 2 2 2 2 2" xfId="1950"/>
    <cellStyle name="检查单元格 3 2 2 3 2" xfId="1951"/>
    <cellStyle name="20% - 强调文字颜色 2 3 2 2 3" xfId="1952"/>
    <cellStyle name="注释 2 3 6 4 2 2" xfId="1953"/>
    <cellStyle name="强调文字颜色 2 2 3 2 2 2 3" xfId="1954"/>
    <cellStyle name="好_第一批项目资金交小曹222 2 3 5" xfId="1955"/>
    <cellStyle name="强调文字颜色 3 2 2 9" xfId="1956"/>
    <cellStyle name="60% - 强调文字颜色 5 3 3 3 2" xfId="1957"/>
    <cellStyle name="强调文字颜色 6 3 14 2 2 2" xfId="1958"/>
    <cellStyle name="检查单元格 3 2 2 3 2 2" xfId="1959"/>
    <cellStyle name="20% - 强调文字颜色 2 3 2 2 3 2" xfId="1960"/>
    <cellStyle name="强调文字颜色 2 2 3 2 2 2 3 2" xfId="1961"/>
    <cellStyle name="强调文字颜色 6 3 2 9 2 2 2 2 2" xfId="1962"/>
    <cellStyle name="20% - 强调文字颜色 2 3 2 3" xfId="1963"/>
    <cellStyle name="强调文字颜色 2 2 3 2 2 3" xfId="1964"/>
    <cellStyle name="20% - 强调文字颜色 2 3 2 3 2" xfId="1965"/>
    <cellStyle name="强调文字颜色 2 2 3 2 2 3 2" xfId="1966"/>
    <cellStyle name="好_第一批项目资金交小曹222 2 4 4" xfId="1967"/>
    <cellStyle name="常规 3 2 2 11" xfId="1968"/>
    <cellStyle name="20% - 强调文字颜色 2 3 2 4" xfId="1969"/>
    <cellStyle name="强调文字颜色 2 2 3 2 2 4" xfId="1970"/>
    <cellStyle name="20% - 强调文字颜色 2 3 2 4 2" xfId="1971"/>
    <cellStyle name="强调文字颜色 2 2 3 2 2 4 2" xfId="1972"/>
    <cellStyle name="好_第一批项目资金交小曹222 2 5 4" xfId="1973"/>
    <cellStyle name="强调文字颜色 3 2 2 11 2 4" xfId="1974"/>
    <cellStyle name="20% - 强调文字颜色 2 3 2 4 2 2" xfId="1975"/>
    <cellStyle name="强调文字颜色 2 2 3 2 2 4 2 2" xfId="1976"/>
    <cellStyle name="20% - 强调文字颜色 2 3 2 5" xfId="1977"/>
    <cellStyle name="强调文字颜色 2 2 3 2 2 5" xfId="1978"/>
    <cellStyle name="好_第一批项目资金交小曹222 2 6 4" xfId="1979"/>
    <cellStyle name="强调文字颜色 5 3 3 2 2 3" xfId="1980"/>
    <cellStyle name="20% - 强调文字颜色 2 3 2 5 2" xfId="1981"/>
    <cellStyle name="强调文字颜色 2 2 3 2 2 6" xfId="1982"/>
    <cellStyle name="强调文字颜色 5 2 4 10 3 2 2 2" xfId="1983"/>
    <cellStyle name="20% - 强调文字颜色 2 3 2 6" xfId="1984"/>
    <cellStyle name="强调文字颜色 4 2 5 2 2 2" xfId="1985"/>
    <cellStyle name="输出 2 5 2 6" xfId="1986"/>
    <cellStyle name="强调文字颜色 4 2 5 2 2 2 2" xfId="1987"/>
    <cellStyle name="20% - 强调文字颜色 2 3 2 6 2" xfId="1988"/>
    <cellStyle name="好_第一批项目资金交小曹222 2 7 4" xfId="1989"/>
    <cellStyle name="强调文字颜色 4 2 5 2 2 3" xfId="1990"/>
    <cellStyle name="20% - 强调文字颜色 2 3 2 7" xfId="1991"/>
    <cellStyle name="强调文字颜色 2 2 3 2 2 7" xfId="1992"/>
    <cellStyle name="强调文字颜色 4 2 5 2 2 3 2" xfId="1993"/>
    <cellStyle name="20% - 强调文字颜色 2 3 2 7 2" xfId="1994"/>
    <cellStyle name="好_第一批项目资金交小曹222 2 8 4" xfId="1995"/>
    <cellStyle name="强调文字颜色 4 2 5 2 2 3 2 2" xfId="1996"/>
    <cellStyle name="20% - 强调文字颜色 2 3 2 7 2 2" xfId="1997"/>
    <cellStyle name="强调文字颜色 4 2 5 2 2 4" xfId="1998"/>
    <cellStyle name="20% - 强调文字颜色 2 3 2 8" xfId="1999"/>
    <cellStyle name="常规 2 4 2 6" xfId="2000"/>
    <cellStyle name="20% - 强调文字颜色 2 3 2 8 2" xfId="2001"/>
    <cellStyle name="好_第一批项目资金交小曹222 2 9 4" xfId="2002"/>
    <cellStyle name="常规 3 2 3 11" xfId="2003"/>
    <cellStyle name="注释 3 2 4 3 2 2 2" xfId="2004"/>
    <cellStyle name="警告文本 3 2 2 6" xfId="2005"/>
    <cellStyle name="输出 2 2 5 2" xfId="2006"/>
    <cellStyle name="20% - 强调文字颜色 4 2 4 9" xfId="2007"/>
    <cellStyle name="强调文字颜色 3 3 2 14 2" xfId="2008"/>
    <cellStyle name="强调文字颜色 3 3 12 2 2 2" xfId="2009"/>
    <cellStyle name="常规 2 5 10" xfId="2010"/>
    <cellStyle name="常规 2 10 12 2 2 2" xfId="2011"/>
    <cellStyle name="好_两项制度定_Sheet3 8 2 2 2" xfId="2012"/>
    <cellStyle name="60% - 强调文字颜色 3 4" xfId="2013"/>
    <cellStyle name="常规 2 4 2 6 2" xfId="2014"/>
    <cellStyle name="20% - 强调文字颜色 2 3 2 8 2 2" xfId="2015"/>
    <cellStyle name="常规 3 2 3 11 2" xfId="2016"/>
    <cellStyle name="强调文字颜色 4 2 5 2 2 5" xfId="2017"/>
    <cellStyle name="强调文字颜色 3 2 3 5 2 3 2" xfId="2018"/>
    <cellStyle name="20% - 强调文字颜色 2 3 2 9" xfId="2019"/>
    <cellStyle name="60% - 强调文字颜色 5 2 9 2 2" xfId="2020"/>
    <cellStyle name="好_培训项目二处移交定 3 6 2 2 2" xfId="2021"/>
    <cellStyle name="输出 2 3 5 4 2" xfId="2022"/>
    <cellStyle name="注释 2 2 13 3" xfId="2023"/>
    <cellStyle name="常规 2 2 3 4 2" xfId="2024"/>
    <cellStyle name="40% - 强调文字颜色 4 2 4 2 2" xfId="2025"/>
    <cellStyle name="强调文字颜色 3 3 12 3" xfId="2026"/>
    <cellStyle name="常规 2 10 12 3" xfId="2027"/>
    <cellStyle name="标题 1 2 4 2 3 2" xfId="2028"/>
    <cellStyle name="强调文字颜色 3 2 3 5 2 3 2 2" xfId="2029"/>
    <cellStyle name="常规 2 4 3 6" xfId="2030"/>
    <cellStyle name="20% - 强调文字颜色 2 3 2 9 2" xfId="2031"/>
    <cellStyle name="输出 2 3 5" xfId="2032"/>
    <cellStyle name="强调文字颜色 3 2 3 7 2 5" xfId="2033"/>
    <cellStyle name="常规 2 2 3" xfId="2034"/>
    <cellStyle name="40% - 强调文字颜色 4 2 4 2 2 2" xfId="2035"/>
    <cellStyle name="强调文字颜色 3 3 12 3 2" xfId="2036"/>
    <cellStyle name="常规 2 10 12 3 2" xfId="2037"/>
    <cellStyle name="强调文字颜色 4 2 4 7 2 3" xfId="2038"/>
    <cellStyle name="20% - 强调文字颜色 2 3 2 9 2 2" xfId="2039"/>
    <cellStyle name="常规 2 4 3 6 2" xfId="2040"/>
    <cellStyle name="强调文字颜色 4 2 4 7 2 3 2" xfId="2041"/>
    <cellStyle name="输入 4 10" xfId="2042"/>
    <cellStyle name="常规 2 10 12 3 2 2" xfId="2043"/>
    <cellStyle name="强调文字颜色 3 3 12 3 2 2" xfId="2044"/>
    <cellStyle name="常规 2 2 3 2" xfId="2045"/>
    <cellStyle name="警告文本 3 3 2 6" xfId="2046"/>
    <cellStyle name="输出 2 3 5 2" xfId="2047"/>
    <cellStyle name="40% - 强调文字颜色 4 2 4 2 2 2 2" xfId="2048"/>
    <cellStyle name="输出 3 2 8 3" xfId="2049"/>
    <cellStyle name="20% - 强调文字颜色 6 3 12" xfId="2050"/>
    <cellStyle name="40% - 强调文字颜色 3 3 8" xfId="2051"/>
    <cellStyle name="20% - 强调文字颜色 2 3 3" xfId="2052"/>
    <cellStyle name="强调文字颜色 2 2 3 2 3" xfId="2053"/>
    <cellStyle name="计算 2 2 3 2 2 2" xfId="2054"/>
    <cellStyle name="标题 5 4 10" xfId="2055"/>
    <cellStyle name="输出 3 2 8 3 2" xfId="2056"/>
    <cellStyle name="20% - 强调文字颜色 6 3 12 2" xfId="2057"/>
    <cellStyle name="40% - 强调文字颜色 3 3 8 2" xfId="2058"/>
    <cellStyle name="20% - 强调文字颜色 2 3 3 2" xfId="2059"/>
    <cellStyle name="强调文字颜色 2 2 3 2 3 2" xfId="2060"/>
    <cellStyle name="标题 5 4 10 2" xfId="2061"/>
    <cellStyle name="适中 3 4 2 3" xfId="2062"/>
    <cellStyle name="强调文字颜色 1 2 2 2 3 4" xfId="2063"/>
    <cellStyle name="输出 3 2 8 3 2 2" xfId="2064"/>
    <cellStyle name="20% - 强调文字颜色 6 3 12 2 2" xfId="2065"/>
    <cellStyle name="40% - 强调文字颜色 3 3 8 2 2" xfId="2066"/>
    <cellStyle name="20% - 强调文字颜色 2 3 3 2 2" xfId="2067"/>
    <cellStyle name="强调文字颜色 2 2 3 2 3 2 2" xfId="2068"/>
    <cellStyle name="好_第一批项目资金交小曹222 3 3 4" xfId="2069"/>
    <cellStyle name="适中 3 4 2 3 2" xfId="2070"/>
    <cellStyle name="标题 5 4 10 2 2" xfId="2071"/>
    <cellStyle name="20% - 强调文字颜色 2 3 3 2 2 2" xfId="2072"/>
    <cellStyle name="强调文字颜色 2 2 3 2 3 2 2 2" xfId="2073"/>
    <cellStyle name="20% - 强调文字颜色 4 2 10 2 2" xfId="2074"/>
    <cellStyle name="20% - 强调文字颜色 2 3 3 3" xfId="2075"/>
    <cellStyle name="强调文字颜色 2 2 3 2 3 3" xfId="2076"/>
    <cellStyle name="20% - 强调文字颜色 2 3 3 3 2" xfId="2077"/>
    <cellStyle name="强调文字颜色 2 2 3 2 3 3 2" xfId="2078"/>
    <cellStyle name="好_第一批项目资金交小曹222 3 4 4" xfId="2079"/>
    <cellStyle name="强调文字颜色 4 2 4 12 2 2 2 2" xfId="2080"/>
    <cellStyle name="好 3 2 2 2 2 2" xfId="2081"/>
    <cellStyle name="40% - 强调文字颜色 3 3 9" xfId="2082"/>
    <cellStyle name="常规 15 12 3 2" xfId="2083"/>
    <cellStyle name="20% - 强调文字颜色 2 3 4" xfId="2084"/>
    <cellStyle name="强调文字颜色 2 2 3 2 4" xfId="2085"/>
    <cellStyle name="标题 5 4 11" xfId="2086"/>
    <cellStyle name="输出 3 2 8 4" xfId="2087"/>
    <cellStyle name="20% - 强调文字颜色 6 3 13" xfId="2088"/>
    <cellStyle name="强调文字颜色 4 2 14 2" xfId="2089"/>
    <cellStyle name="60% - 强调文字颜色 1 2 3 2 3 2" xfId="2090"/>
    <cellStyle name="常规 42" xfId="2091"/>
    <cellStyle name="常规 37" xfId="2092"/>
    <cellStyle name="输出 3 2 8 4 2" xfId="2093"/>
    <cellStyle name="20% - 强调文字颜色 6 3 13 2" xfId="2094"/>
    <cellStyle name="强调文字颜色 4 2 14 2 2" xfId="2095"/>
    <cellStyle name="好 3 2 2 2 2 2 2" xfId="2096"/>
    <cellStyle name="40% - 强调文字颜色 3 3 9 2" xfId="2097"/>
    <cellStyle name="40% - 强调文字颜色 1 2 6" xfId="2098"/>
    <cellStyle name="计算 2 19" xfId="2099"/>
    <cellStyle name="20% - 强调文字颜色 2 3 4 2" xfId="2100"/>
    <cellStyle name="强调文字颜色 2 2 3 2 4 2" xfId="2101"/>
    <cellStyle name="适中 3 4 3 3" xfId="2102"/>
    <cellStyle name="标题 5 4 11 2" xfId="2103"/>
    <cellStyle name="40% - 强调文字颜色 1 2 6 2" xfId="2104"/>
    <cellStyle name="40% - 强调文字颜色 3 3 9 2 2" xfId="2105"/>
    <cellStyle name="20% - 强调文字颜色 2 3 4 2 2" xfId="2106"/>
    <cellStyle name="强调文字颜色 3 2 3 18" xfId="2107"/>
    <cellStyle name="强调文字颜色 2 2 3 2 4 2 2" xfId="2108"/>
    <cellStyle name="适中 3 4 3 3 2" xfId="2109"/>
    <cellStyle name="标题 5 4 11 2 2" xfId="2110"/>
    <cellStyle name="20% - 强调文字颜色 6 3 2 2 3 2" xfId="2111"/>
    <cellStyle name="20% - 强调文字颜色 2 3 5" xfId="2112"/>
    <cellStyle name="强调文字颜色 2 2 3 2 5" xfId="2113"/>
    <cellStyle name="标题 4 3 7 2" xfId="2114"/>
    <cellStyle name="输出 3 2 2 4 2 5" xfId="2115"/>
    <cellStyle name="计算 3 2 4 2 2 2" xfId="2116"/>
    <cellStyle name="标题 5 4 12" xfId="2117"/>
    <cellStyle name="常规 43" xfId="2118"/>
    <cellStyle name="常规 38" xfId="2119"/>
    <cellStyle name="40% - 强调文字颜色 1 3 8 2 2" xfId="2120"/>
    <cellStyle name="40% - 强调文字颜色 1 3 6" xfId="2121"/>
    <cellStyle name="20% - 强调文字颜色 2 3 5 2" xfId="2122"/>
    <cellStyle name="强调文字颜色 2 2 3 2 5 2" xfId="2123"/>
    <cellStyle name="标题 4 3 7 2 2" xfId="2124"/>
    <cellStyle name="标题 5 4 12 2" xfId="2125"/>
    <cellStyle name="20% - 强调文字颜色 2 3 5 2 2" xfId="2126"/>
    <cellStyle name="60% - 强调文字颜色 1 2 2 10" xfId="2127"/>
    <cellStyle name="强调文字颜色 2 2 3 2 5 2 2" xfId="2128"/>
    <cellStyle name="40% - 强调文字颜色 1 3 6 2" xfId="2129"/>
    <cellStyle name="强调文字颜色 2 2 3 11 2 2" xfId="2130"/>
    <cellStyle name="20% - 强调文字颜色 2 3 6 2" xfId="2131"/>
    <cellStyle name="强调文字颜色 2 2 3 11 2 2 2" xfId="2132"/>
    <cellStyle name="20% - 强调文字颜色 2 3 6 2 2" xfId="2133"/>
    <cellStyle name="强调文字颜色 2 2 3 11 3" xfId="2134"/>
    <cellStyle name="20% - 强调文字颜色 2 3 7" xfId="2135"/>
    <cellStyle name="强调文字颜色 2 2 3 2 7" xfId="2136"/>
    <cellStyle name="强调文字颜色 2 2 3 11 3 2" xfId="2137"/>
    <cellStyle name="20% - 强调文字颜色 2 3 7 2" xfId="2138"/>
    <cellStyle name="强调文字颜色 2 2 3 11 3 2 2" xfId="2139"/>
    <cellStyle name="20% - 强调文字颜色 2 3 7 2 2" xfId="2140"/>
    <cellStyle name="20% - 强调文字颜色 3 2 3 8" xfId="2141"/>
    <cellStyle name="强调文字颜色 2 2 3 11 4" xfId="2142"/>
    <cellStyle name="好_表二Book1 2 2 8 2" xfId="2143"/>
    <cellStyle name="20% - 强调文字颜色 2 3 8" xfId="2144"/>
    <cellStyle name="强调文字颜色 2 2 3 2 8" xfId="2145"/>
    <cellStyle name="强调文字颜色 2 2 3 11 4 2" xfId="2146"/>
    <cellStyle name="好_表二Book1 2 2 8 2 2" xfId="2147"/>
    <cellStyle name="20% - 强调文字颜色 2 3 8 2" xfId="2148"/>
    <cellStyle name="强调文字颜色 2 2 3 11 4 2 2" xfId="2149"/>
    <cellStyle name="好_表二Book1 2 2 8 2 2 2" xfId="2150"/>
    <cellStyle name="强调文字颜色 1 2 2 5 3" xfId="2151"/>
    <cellStyle name="好_培训项目二处移交定 3 5" xfId="2152"/>
    <cellStyle name="20% - 强调文字颜色 2 3 8 2 2" xfId="2153"/>
    <cellStyle name="强调文字颜色 2 2 3 11 5" xfId="2154"/>
    <cellStyle name="好_表二Book1 2 2 8 3" xfId="2155"/>
    <cellStyle name="20% - 强调文字颜色 2 3 9" xfId="2156"/>
    <cellStyle name="常规 2 2 4 11 3 2" xfId="2157"/>
    <cellStyle name="20% - 强调文字颜色 2 3 9 2" xfId="2158"/>
    <cellStyle name="强调文字颜色 1 2 3 5 3" xfId="2159"/>
    <cellStyle name="20% - 强调文字颜色 2 3 9 2 2" xfId="2160"/>
    <cellStyle name="20% - 强调文字颜色 2 3_5.11（南岳庙）2015年至2017年扶贫资金及整合资金存在问题金统计表" xfId="2161"/>
    <cellStyle name="输出 3 3 3 2 3 2 2" xfId="2162"/>
    <cellStyle name="强调文字颜色 6 2 10 2 3" xfId="2163"/>
    <cellStyle name="标题 2 2 4 8 2 2" xfId="2164"/>
    <cellStyle name="20% - 强调文字颜色 2 4" xfId="2165"/>
    <cellStyle name="强调文字颜色 2 2 3 3" xfId="2166"/>
    <cellStyle name="20% - 强调文字颜色 2 4 2 2" xfId="2167"/>
    <cellStyle name="强调文字颜色 2 2 3 3 2 2" xfId="2168"/>
    <cellStyle name="Note 2 16" xfId="2169"/>
    <cellStyle name="40% - 强调文字颜色 6 3 2 12" xfId="2170"/>
    <cellStyle name="强调文字颜色 4 2 2 8" xfId="2171"/>
    <cellStyle name="20% - 强调文字颜色 2 4 2 2 2" xfId="2172"/>
    <cellStyle name="强调文字颜色 2 2 3 3 2 2 2" xfId="2173"/>
    <cellStyle name="20% - 强调文字颜色 2 4 3" xfId="2174"/>
    <cellStyle name="40% - 强调文字颜色 6 2 2 10 2 2" xfId="2175"/>
    <cellStyle name="强调文字颜色 2 2 3 3 3" xfId="2176"/>
    <cellStyle name="20% - 强调文字颜色 2 4 3 2" xfId="2177"/>
    <cellStyle name="强调文字颜色 2 2 3 3 3 2" xfId="2178"/>
    <cellStyle name="60% - 强调文字颜色 2 2 2 9" xfId="2179"/>
    <cellStyle name="适中 3 5 2 3" xfId="2180"/>
    <cellStyle name="20% - 强调文字颜色 2 4 3 2 2" xfId="2181"/>
    <cellStyle name="强调文字颜色 2 2 3 3 3 2 2" xfId="2182"/>
    <cellStyle name="20% - 强调文字颜色 5 3 2 12" xfId="2183"/>
    <cellStyle name="60% - 强调文字颜色 2 2 2 9 2" xfId="2184"/>
    <cellStyle name="适中 3 5 2 3 2" xfId="2185"/>
    <cellStyle name="20% - 强调文字颜色 2 4 4" xfId="2186"/>
    <cellStyle name="强调文字颜色 2 2 3 3 4" xfId="2187"/>
    <cellStyle name="强调文字颜色 4 6 2 2 2" xfId="2188"/>
    <cellStyle name="40% - 强调文字颜色 2 2 6" xfId="2189"/>
    <cellStyle name="20% - 强调文字颜色 2 4 4 2" xfId="2190"/>
    <cellStyle name="强调文字颜色 2 2 3 3 4 2" xfId="2191"/>
    <cellStyle name="60% - 强调文字颜色 2 2 3 9" xfId="2192"/>
    <cellStyle name="强调文字颜色 4 6 2 2 2 2" xfId="2193"/>
    <cellStyle name="40% - 强调文字颜色 2 2 6 2" xfId="2194"/>
    <cellStyle name="20% - 强调文字颜色 2 4 4 2 2" xfId="2195"/>
    <cellStyle name="强调文字颜色 2 2 3 3 4 2 2" xfId="2196"/>
    <cellStyle name="60% - 强调文字颜色 2 2 3 9 2" xfId="2197"/>
    <cellStyle name="20% - 强调文字颜色 2 4 5" xfId="2198"/>
    <cellStyle name="强调文字颜色 2 2 3 3 5" xfId="2199"/>
    <cellStyle name="标题 4 3 8 2" xfId="2200"/>
    <cellStyle name="强调文字颜色 4 6 2 3 2" xfId="2201"/>
    <cellStyle name="40% - 强调文字颜色 2 3 6" xfId="2202"/>
    <cellStyle name="标题 4 3 8 2 2" xfId="2203"/>
    <cellStyle name="警告文本 3 2 15" xfId="2204"/>
    <cellStyle name="20% - 强调文字颜色 2 4 5 2" xfId="2205"/>
    <cellStyle name="60% - 强调文字颜色 2 2 4 9" xfId="2206"/>
    <cellStyle name="20% - 强调文字颜色 2 5" xfId="2207"/>
    <cellStyle name="强调文字颜色 2 2 3 4" xfId="2208"/>
    <cellStyle name="20% - 强调文字颜色 2 5 2" xfId="2209"/>
    <cellStyle name="强调文字颜色 2 2 3 4 2" xfId="2210"/>
    <cellStyle name="20% - 强调文字颜色 2 5 2 2" xfId="2211"/>
    <cellStyle name="强调文字颜色 2 2 3 4 2 2" xfId="2212"/>
    <cellStyle name="警告文本 4 2 2 5" xfId="2213"/>
    <cellStyle name="20% - 强调文字颜色 5 2 4 8" xfId="2214"/>
    <cellStyle name="强调文字颜色 6 3 2 2 2 2 6" xfId="2215"/>
    <cellStyle name="20% - 强调文字颜色 2 5 2 2 2" xfId="2216"/>
    <cellStyle name="强调文字颜色 2 2 3 4 2 2 2" xfId="2217"/>
    <cellStyle name="20% - 强调文字颜色 5 2 4 8 2" xfId="2218"/>
    <cellStyle name="常规 11 3 10" xfId="2219"/>
    <cellStyle name="强调文字颜色 4 4 2 2 5" xfId="2220"/>
    <cellStyle name="20% - 强调文字颜色 2 5 3" xfId="2221"/>
    <cellStyle name="强调文字颜色 2 2 3 4 3" xfId="2222"/>
    <cellStyle name="20% - 强调文字颜色 2 5 3 2" xfId="2223"/>
    <cellStyle name="强调文字颜色 2 2 3 4 3 2" xfId="2224"/>
    <cellStyle name="好_培训项目二处移交定 2 5 4" xfId="2225"/>
    <cellStyle name="60% - 强调文字颜色 2 3 2 9" xfId="2226"/>
    <cellStyle name="适中 3 6 2 3" xfId="2227"/>
    <cellStyle name="20% - 强调文字颜色 2 5 3 2 2" xfId="2228"/>
    <cellStyle name="强调文字颜色 2 2 3 4 3 2 2" xfId="2229"/>
    <cellStyle name="60% - 强调文字颜色 2 3 2 9 2" xfId="2230"/>
    <cellStyle name="适中 3 6 2 3 2" xfId="2231"/>
    <cellStyle name="好 2 4 5 2 2" xfId="2232"/>
    <cellStyle name="20% - 强调文字颜色 2 5 4" xfId="2233"/>
    <cellStyle name="强调文字颜色 2 2 3 4 4" xfId="2234"/>
    <cellStyle name="40% - 强调文字颜色 5 3 5 2 2" xfId="2235"/>
    <cellStyle name="适中 2 2 2 2 2 5" xfId="2236"/>
    <cellStyle name="强调文字颜色 5 2 2 9 7" xfId="2237"/>
    <cellStyle name="强调文字颜色 4 6 3 2 2" xfId="2238"/>
    <cellStyle name="40% - 强调文字颜色 3 2 6" xfId="2239"/>
    <cellStyle name="好 2 4 5 2 2 2" xfId="2240"/>
    <cellStyle name="20% - 强调文字颜色 2 5 4 2" xfId="2241"/>
    <cellStyle name="强调文字颜色 2 2 3 4 4 2" xfId="2242"/>
    <cellStyle name="好_培训项目二处移交定 2 6 4" xfId="2243"/>
    <cellStyle name="标题 3 2 3 12" xfId="2244"/>
    <cellStyle name="差_两项制度定 4 3 2" xfId="2245"/>
    <cellStyle name="20% - 强调文字颜色 2 6" xfId="2246"/>
    <cellStyle name="强调文字颜色 2 2 3 5" xfId="2247"/>
    <cellStyle name="20% - 强调文字颜色 2 6 2" xfId="2248"/>
    <cellStyle name="强调文字颜色 2 2 3 5 2" xfId="2249"/>
    <cellStyle name="20% - 强调文字颜色 2 6 2 2" xfId="2250"/>
    <cellStyle name="强调文字颜色 2 2 3 5 2 2" xfId="2251"/>
    <cellStyle name="20% - 强调文字颜色 3 2" xfId="2252"/>
    <cellStyle name="常规 15 2 8 2 2 2" xfId="2253"/>
    <cellStyle name="20% - 强调文字颜色 3 2 10" xfId="2254"/>
    <cellStyle name="输入 5 2" xfId="2255"/>
    <cellStyle name="解释性文本 3 3 2 2 2 2 2" xfId="2256"/>
    <cellStyle name="20% - 强调文字颜色 3 2 10 2" xfId="2257"/>
    <cellStyle name="输入 6 3" xfId="2258"/>
    <cellStyle name="输入 5 2 2" xfId="2259"/>
    <cellStyle name="解释性文本 3 3 2 2 2 2 2 2" xfId="2260"/>
    <cellStyle name="强调文字颜色 2 3 2 6 3" xfId="2261"/>
    <cellStyle name="60% - 强调文字颜色 2 2 4" xfId="2262"/>
    <cellStyle name="强调文字颜色 2 3 2 5 2 2" xfId="2263"/>
    <cellStyle name="20% - 强调文字颜色 3 2 10 2 2" xfId="2264"/>
    <cellStyle name="强调文字颜色 2 3 2 6 3 2" xfId="2265"/>
    <cellStyle name="60% - 强调文字颜色 2 2 4 2" xfId="2266"/>
    <cellStyle name="强调文字颜色 2 3 2 5 2 2 2" xfId="2267"/>
    <cellStyle name="60% - 强调文字颜色 3 3 4" xfId="2268"/>
    <cellStyle name="20% - 强调文字颜色 4 2 3 6 2 2" xfId="2269"/>
    <cellStyle name="强调文字颜色 5 3 8 2 5" xfId="2270"/>
    <cellStyle name="强调文字颜色 5 3 8 2 3 2" xfId="2271"/>
    <cellStyle name="20% - 强调文字颜色 3 2 11" xfId="2272"/>
    <cellStyle name="40% - 强调文字颜色 2 2 2 9 2" xfId="2273"/>
    <cellStyle name="20% - 强调文字颜色 3 2 11 2" xfId="2274"/>
    <cellStyle name="强调文字颜色 2 3 2 7 3" xfId="2275"/>
    <cellStyle name="60% - 强调文字颜色 2 3 4" xfId="2276"/>
    <cellStyle name="强调文字颜色 4 3 2 13" xfId="2277"/>
    <cellStyle name="强调文字颜色 2 3 2 5 3 2" xfId="2278"/>
    <cellStyle name="强调文字颜色 1 2 4 10 2 3" xfId="2279"/>
    <cellStyle name="40% - 强调文字颜色 2 2 2 9 2 2" xfId="2280"/>
    <cellStyle name="20% - 强调文字颜色 3 2 11 2 2" xfId="2281"/>
    <cellStyle name="输出 4 12" xfId="2282"/>
    <cellStyle name="常规 7 3 10 3 2" xfId="2283"/>
    <cellStyle name="Output 2 5" xfId="2284"/>
    <cellStyle name="强调文字颜色 6 2 4 7 2 6" xfId="2285"/>
    <cellStyle name="常规 4 5 10 2" xfId="2286"/>
    <cellStyle name="强调文字颜色 2 3 2 7 3 2" xfId="2287"/>
    <cellStyle name="60% - 强调文字颜色 2 3 4 2" xfId="2288"/>
    <cellStyle name="强调文字颜色 4 3 2 13 2" xfId="2289"/>
    <cellStyle name="强调文字颜色 2 3 2 5 3 2 2" xfId="2290"/>
    <cellStyle name="60% - 强调文字颜色 4 3 4" xfId="2291"/>
    <cellStyle name="20% - 强调文字颜色 3 2 12" xfId="2292"/>
    <cellStyle name="强调文字颜色 2 3 2 8 3" xfId="2293"/>
    <cellStyle name="强调文字颜色 1 2 2 11 2 5" xfId="2294"/>
    <cellStyle name="60% - 强调文字颜色 2 4 4" xfId="2295"/>
    <cellStyle name="强调文字颜色 2 3 2 5 4 2" xfId="2296"/>
    <cellStyle name="20% - 强调文字颜色 3 2 12 2" xfId="2297"/>
    <cellStyle name="强调文字颜色 4 3 2 9 4 2 2" xfId="2298"/>
    <cellStyle name="60% - 强调文字颜色 5 3 11" xfId="2299"/>
    <cellStyle name="常规 7 3 11 3" xfId="2300"/>
    <cellStyle name="强调文字颜色 2 3 2 8 3 2" xfId="2301"/>
    <cellStyle name="60% - 强调文字颜色 2 4 4 2" xfId="2302"/>
    <cellStyle name="强调文字颜色 2 3 2 5 4 2 2" xfId="2303"/>
    <cellStyle name="60% - 强调文字颜色 5 3 4" xfId="2304"/>
    <cellStyle name="强调文字颜色 6 3 2 5 4" xfId="2305"/>
    <cellStyle name="20% - 强调文字颜色 3 2 12 2 2" xfId="2306"/>
    <cellStyle name="60% - 强调文字颜色 5 3 11 2" xfId="2307"/>
    <cellStyle name="强调文字颜色 6 2 4 8 2 6" xfId="2308"/>
    <cellStyle name="常规 7 3 11 3 2" xfId="2309"/>
    <cellStyle name="警告文本 4 2 2 3 2 2" xfId="2310"/>
    <cellStyle name="20% - 强调文字颜色 5 2 4 6 2 2" xfId="2311"/>
    <cellStyle name="强调文字颜色 6 3 9 2 3 2" xfId="2312"/>
    <cellStyle name="强调文字颜色 3 2 2 3 2 3 2" xfId="2313"/>
    <cellStyle name="20% - 强调文字颜色 3 2 13" xfId="2314"/>
    <cellStyle name="40% - 强调文字颜色 6 2 10 2" xfId="2315"/>
    <cellStyle name="40% - 强调文字颜色 4 3 11" xfId="2316"/>
    <cellStyle name="强调文字颜色 6 3 9 2 3 2 2" xfId="2317"/>
    <cellStyle name="强调文字颜色 3 2 2 3 2 3 2 2" xfId="2318"/>
    <cellStyle name="20% - 强调文字颜色 3 2 13 2" xfId="2319"/>
    <cellStyle name="40% - 强调文字颜色 6 2 10 2 2" xfId="2320"/>
    <cellStyle name="40% - 强调文字颜色 4 3 11 2" xfId="2321"/>
    <cellStyle name="20% - 强调文字颜色 3 2 13 2 2" xfId="2322"/>
    <cellStyle name="强调文字颜色 6 2 4 9 2 6" xfId="2323"/>
    <cellStyle name="常规 12 2 11 3" xfId="2324"/>
    <cellStyle name="适中 2 2 3 3 2 2 2" xfId="2325"/>
    <cellStyle name="20% - 强调文字颜色 3 2 14" xfId="2326"/>
    <cellStyle name="适中 2 2 3 3 2 2 2 2" xfId="2327"/>
    <cellStyle name="20% - 强调文字颜色 3 3 11" xfId="2328"/>
    <cellStyle name="20% - 强调文字颜色 3 2 14 2" xfId="2329"/>
    <cellStyle name="20% - 强调文字颜色 3 2 14 2 2" xfId="2330"/>
    <cellStyle name="20% - 强调文字颜色 3 3 11 2" xfId="2331"/>
    <cellStyle name="20% - 强调文字颜色 3 2 15" xfId="2332"/>
    <cellStyle name="强调文字颜色 1 2 3 4 3 2 2 2" xfId="2333"/>
    <cellStyle name="60% - 强调文字颜色 3 3 2 7 2 2" xfId="2334"/>
    <cellStyle name="常规 2 5 7 2 2 2" xfId="2335"/>
    <cellStyle name="强调文字颜色 2 3 2 5 7" xfId="2336"/>
    <cellStyle name="20% - 强调文字颜色 3 2 15 2" xfId="2337"/>
    <cellStyle name="40% - 强调文字颜色 4 2 7" xfId="2338"/>
    <cellStyle name="20% - 强调文字颜色 3 2 2" xfId="2339"/>
    <cellStyle name="强调文字颜色 1 2 3 3 7" xfId="2340"/>
    <cellStyle name="20% - 强调文字颜色 3 2 2 10" xfId="2341"/>
    <cellStyle name="注释 4 4 3" xfId="2342"/>
    <cellStyle name="Total 3 2 2 2" xfId="2343"/>
    <cellStyle name="检查单元格 2 4 12 3" xfId="2344"/>
    <cellStyle name="检查单元格 2 2 5 3" xfId="2345"/>
    <cellStyle name="40% - 强调文字颜色 5 2 2 5 2 2" xfId="2346"/>
    <cellStyle name="好_第一批项目资金交小曹222 2 2 8 2 2 2" xfId="2347"/>
    <cellStyle name="强调文字颜色 3 2 5 2 6" xfId="2348"/>
    <cellStyle name="20% - 强调文字颜色 3 2 2 10 2" xfId="2349"/>
    <cellStyle name="注释 4 4 3 2" xfId="2350"/>
    <cellStyle name="20% - 强调文字颜色 3 2 2 10 2 2" xfId="2351"/>
    <cellStyle name="注释 4 4 3 2 2" xfId="2352"/>
    <cellStyle name="20% - 强调文字颜色 3 2 2 11" xfId="2353"/>
    <cellStyle name="注释 4 4 4" xfId="2354"/>
    <cellStyle name="Total 3 2 2 3" xfId="2355"/>
    <cellStyle name="强调文字颜色 5 2 3 12 2 2 2" xfId="2356"/>
    <cellStyle name="40% - 强调文字颜色 2 2 2 7" xfId="2357"/>
    <cellStyle name="常规 19 4 2" xfId="2358"/>
    <cellStyle name="强调文字颜色 1 3 10 2 2 2" xfId="2359"/>
    <cellStyle name="强调文字颜色 3 2 5 3 6" xfId="2360"/>
    <cellStyle name="20% - 强调文字颜色 3 2 2 11 2" xfId="2361"/>
    <cellStyle name="注释 4 4 4 2" xfId="2362"/>
    <cellStyle name="强调文字颜色 5 2 3 12 2 2 2 2" xfId="2363"/>
    <cellStyle name="40% - 强调文字颜色 2 2 2 7 2" xfId="2364"/>
    <cellStyle name="常规 19 4 2 2" xfId="2365"/>
    <cellStyle name="强调文字颜色 1 3 10 2 2 2 2" xfId="2366"/>
    <cellStyle name="20% - 强调文字颜色 3 2 2 11 2 2" xfId="2367"/>
    <cellStyle name="注释 4 4 4 2 2" xfId="2368"/>
    <cellStyle name="60% - 强调文字颜色 5 2 11" xfId="2369"/>
    <cellStyle name="20% - 强调文字颜色 3 2 2 12" xfId="2370"/>
    <cellStyle name="注释 4 4 5" xfId="2371"/>
    <cellStyle name="40% - 强调文字颜色 6 2 3 5 2 2" xfId="2372"/>
    <cellStyle name="强调文字颜色 1 2 5 3 3 2 2" xfId="2373"/>
    <cellStyle name="60% - 强调文字颜色 5 2 2 7 2" xfId="2374"/>
    <cellStyle name="常规 4 4 7 2 2" xfId="2375"/>
    <cellStyle name="20% - 强调文字颜色 3 2 2 2" xfId="2376"/>
    <cellStyle name="好_表二Book1 12 3" xfId="2377"/>
    <cellStyle name="40% - 强调文字颜色 4 2 7 2" xfId="2378"/>
    <cellStyle name="输入 2 3 6 2 3" xfId="2379"/>
    <cellStyle name="常规 3 2 3 8" xfId="2380"/>
    <cellStyle name="20% - 强调文字颜色 3 2 2 2 2" xfId="2381"/>
    <cellStyle name="40% - 强调文字颜色 5 2 4 6" xfId="2382"/>
    <cellStyle name="40% - 强调文字颜色 4 2 7 2 2" xfId="2383"/>
    <cellStyle name="差_两项制度定 3 10" xfId="2384"/>
    <cellStyle name="强调文字颜色 6 2 12 4" xfId="2385"/>
    <cellStyle name="输入 2 3 6 2 3 2" xfId="2386"/>
    <cellStyle name="常规 3 2 3 8 2" xfId="2387"/>
    <cellStyle name="20% - 强调文字颜色 3 2 2 2 2 2" xfId="2388"/>
    <cellStyle name="40% - 强调文字颜色 5 2 4 6 2" xfId="2389"/>
    <cellStyle name="差_两项制度定 3 10 2" xfId="2390"/>
    <cellStyle name="警告文本 2 2 6 2 3" xfId="2391"/>
    <cellStyle name="强调文字颜色 6 2 12 4 2" xfId="2392"/>
    <cellStyle name="强调文字颜色 3 2 2 10 5" xfId="2393"/>
    <cellStyle name="输入 2 3 6 2 3 2 2" xfId="2394"/>
    <cellStyle name="常规 3 2 3 8 2 2" xfId="2395"/>
    <cellStyle name="强调文字颜色 5 2 4" xfId="2396"/>
    <cellStyle name="20% - 强调文字颜色 3 2 2 2 2 2 2" xfId="2397"/>
    <cellStyle name="40% - 强调文字颜色 5 2 4 6 2 2" xfId="2398"/>
    <cellStyle name="差_两项制度定 3 10 2 2" xfId="2399"/>
    <cellStyle name="警告文本 2 2 6 2 3 2" xfId="2400"/>
    <cellStyle name="强调文字颜色 4 2 6 7" xfId="2401"/>
    <cellStyle name="计算 3 2 12 4" xfId="2402"/>
    <cellStyle name="强调文字颜色 6 2 12 4 2 2" xfId="2403"/>
    <cellStyle name="注释 2 4 5 4 2 2" xfId="2404"/>
    <cellStyle name="输入 2 3 6 2 4" xfId="2405"/>
    <cellStyle name="常规 3 2 3 9" xfId="2406"/>
    <cellStyle name="20% - 强调文字颜色 3 2 2 2 3" xfId="2407"/>
    <cellStyle name="40% - 强调文字颜色 5 2 4 7" xfId="2408"/>
    <cellStyle name="60% - 强调文字颜色 6 2 3 3 2" xfId="2409"/>
    <cellStyle name="差_两项制度定 3 11" xfId="2410"/>
    <cellStyle name="强调文字颜色 6 2 12 5" xfId="2411"/>
    <cellStyle name="20% - 强调文字颜色 3 2 2 2 3 2" xfId="2412"/>
    <cellStyle name="适中 2 2 4" xfId="2413"/>
    <cellStyle name="输入 3 2 10 5" xfId="2414"/>
    <cellStyle name="常规 3 2 3 9 2" xfId="2415"/>
    <cellStyle name="40% - 强调文字颜色 5 2 4 7 2" xfId="2416"/>
    <cellStyle name="60% - 强调文字颜色 6 2 3 3 2 2" xfId="2417"/>
    <cellStyle name="强调文字颜色 3 2 2 11 5" xfId="2418"/>
    <cellStyle name="差_两项制度定 3 11 2" xfId="2419"/>
    <cellStyle name="20% - 强调文字颜色 3 2 2 3" xfId="2420"/>
    <cellStyle name="好_表二Book1 12 4" xfId="2421"/>
    <cellStyle name="40% - 强调文字颜色 1 2 9 2 2" xfId="2422"/>
    <cellStyle name="60% - 强调文字颜色 4 2 15 2" xfId="2423"/>
    <cellStyle name="20% - 强调文字颜色 3 2 2 3 2" xfId="2424"/>
    <cellStyle name="20% - 强调文字颜色 3 2 2 3 2 2" xfId="2425"/>
    <cellStyle name="40% - 强调文字颜色 2 3 2 9" xfId="2426"/>
    <cellStyle name="强调文字颜色 5 3 9 2 3" xfId="2427"/>
    <cellStyle name="20% - 强调文字颜色 4 2 4 6 2" xfId="2428"/>
    <cellStyle name="警告文本 3 2 2 3 2" xfId="2429"/>
    <cellStyle name="20% - 强调文字颜色 3 2 2 7 2 2" xfId="2430"/>
    <cellStyle name="强调文字颜色 6 4 2 2 2 2 2 2" xfId="2431"/>
    <cellStyle name="强调文字颜色 3 2 10 2 3 2 2" xfId="2432"/>
    <cellStyle name="20% - 强调文字颜色 3 2 2 8" xfId="2433"/>
    <cellStyle name="60% - 强调文字颜色 1 3 2 7" xfId="2434"/>
    <cellStyle name="20% - 强调文字颜色 3 2 2 8 2" xfId="2435"/>
    <cellStyle name="60% - 强调文字颜色 1 3 2 7 2" xfId="2436"/>
    <cellStyle name="40% - 强调文字颜色 5 4" xfId="2437"/>
    <cellStyle name="20% - 强调文字颜色 3 2 2 8 2 2" xfId="2438"/>
    <cellStyle name="40% - 强调文字颜色 4 3 3 2 2" xfId="2439"/>
    <cellStyle name="60% - 强调文字颜色 5 3 8 2 2" xfId="2440"/>
    <cellStyle name="输出 2 4 4 4 2" xfId="2441"/>
    <cellStyle name="常规 2 3 2 4 2" xfId="2442"/>
    <cellStyle name="20% - 强调文字颜色 3 2 2 9" xfId="2443"/>
    <cellStyle name="强调文字颜色 4 3 10 2 2 2 2" xfId="2444"/>
    <cellStyle name="40% - 强调文字颜色 4 3 3 2 2 2" xfId="2445"/>
    <cellStyle name="强调文字颜色 3 3 2 7 2 5" xfId="2446"/>
    <cellStyle name="20% - 强调文字颜色 3 2 2 9 2" xfId="2447"/>
    <cellStyle name="强调文字颜色 4 3 10 2 2 2 2 2" xfId="2448"/>
    <cellStyle name="20% - 强调文字颜色 3 2 2 9 2 2" xfId="2449"/>
    <cellStyle name="20% - 强调文字颜色 3 2 3" xfId="2450"/>
    <cellStyle name="60% - 强调文字颜色 2 2 2 11 2 2" xfId="2451"/>
    <cellStyle name="好_培训项目二处移交定_Sheet3 2 8 2" xfId="2452"/>
    <cellStyle name="40% - 强调文字颜色 4 2 8" xfId="2453"/>
    <cellStyle name="20% - 强调文字颜色 3 2 3 10" xfId="2454"/>
    <cellStyle name="强调文字颜色 1 2 3 8 7" xfId="2455"/>
    <cellStyle name="强调文字颜色 4 2 3 6 4 2" xfId="2456"/>
    <cellStyle name="20% - 强调文字颜色 3 2 3 10 2" xfId="2457"/>
    <cellStyle name="强调文字颜色 4 2 3 6 4 2 2" xfId="2458"/>
    <cellStyle name="20% - 强调文字颜色 3 2 3 10 2 2" xfId="2459"/>
    <cellStyle name="强调文字颜色 4 2 2 3 6" xfId="2460"/>
    <cellStyle name="标题 1 2 8" xfId="2461"/>
    <cellStyle name="60% - 强调文字颜色 2 2 2 4 2 2" xfId="2462"/>
    <cellStyle name="输出 2 3 13 3 2" xfId="2463"/>
    <cellStyle name="20% - 强调文字颜色 3 2 3 11" xfId="2464"/>
    <cellStyle name="注释 2 14 2 6" xfId="2465"/>
    <cellStyle name="输出 2 3 13 3 2 2" xfId="2466"/>
    <cellStyle name="20% - 强调文字颜色 3 2 3 11 2" xfId="2467"/>
    <cellStyle name="差_附表4单项工程计划表_1 3" xfId="2468"/>
    <cellStyle name="输出 2 3 13 3 2 2 2" xfId="2469"/>
    <cellStyle name="20% - 强调文字颜色 3 2 3 11 2 2" xfId="2470"/>
    <cellStyle name="好_两项制度定_Sheet3 14" xfId="2471"/>
    <cellStyle name="输入 2 2 2 7 6" xfId="2472"/>
    <cellStyle name="强调文字颜色 4 2 3 3 6" xfId="2473"/>
    <cellStyle name="标题 2 2 8" xfId="2474"/>
    <cellStyle name="20% - 强调文字颜色 4 2 3 11 2 2" xfId="2475"/>
    <cellStyle name="链接单元格 4 2 3 2 2" xfId="2476"/>
    <cellStyle name="20% - 强调文字颜色 3 2 3 12" xfId="2477"/>
    <cellStyle name="20% - 强调文字颜色 3 2 3 2" xfId="2478"/>
    <cellStyle name="好_表二Book1 13 3" xfId="2479"/>
    <cellStyle name="强调文字颜色 6 2 3 10 6" xfId="2480"/>
    <cellStyle name="好_培训项目二处移交定_Sheet3 2 8 2 2" xfId="2481"/>
    <cellStyle name="40% - 强调文字颜色 4 2 8 2" xfId="2482"/>
    <cellStyle name="20% - 强调文字颜色 3 2 3 2 2" xfId="2483"/>
    <cellStyle name="好_培训项目二处移交定_Sheet3 2 8 2 2 2" xfId="2484"/>
    <cellStyle name="40% - 强调文字颜色 4 2 8 2 2" xfId="2485"/>
    <cellStyle name="20% - 强调文字颜色 3 2 3 2 2 2" xfId="2486"/>
    <cellStyle name="20% - 强调文字颜色 6 2 3 5" xfId="2487"/>
    <cellStyle name="20% - 强调文字颜色 3 2 3 2 2 2 2" xfId="2488"/>
    <cellStyle name="20% - 强调文字颜色 3 2 3 2 3" xfId="2489"/>
    <cellStyle name="60% - 强调文字颜色 4 3 2 2 2 2 2" xfId="2490"/>
    <cellStyle name="60% - 强调文字颜色 6 2 4 3 2" xfId="2491"/>
    <cellStyle name="好_表二Book1 6" xfId="2492"/>
    <cellStyle name="20% - 强调文字颜色 3 2 3 2 3 2" xfId="2493"/>
    <cellStyle name="20% - 强调文字颜色 3 2 3 3" xfId="2494"/>
    <cellStyle name="好_表二Book1 13 4" xfId="2495"/>
    <cellStyle name="强调文字颜色 6 2 3 10 7" xfId="2496"/>
    <cellStyle name="20% - 强调文字颜色 3 2 3 3 2" xfId="2497"/>
    <cellStyle name="20% - 强调文字颜色 3 2 3 3 2 2" xfId="2498"/>
    <cellStyle name="强调文字颜色 2 2 3 8 4" xfId="2499"/>
    <cellStyle name="60% - 强调文字颜色 1 2 5 3" xfId="2500"/>
    <cellStyle name="20% - 强调文字颜色 3 2 3 4" xfId="2501"/>
    <cellStyle name="20% - 强调文字颜色 4 2 8" xfId="2502"/>
    <cellStyle name="常规 10 3 3" xfId="2503"/>
    <cellStyle name="20% - 强调文字颜色 3 2 3 4 2" xfId="2504"/>
    <cellStyle name="20% - 强调文字颜色 4 2 8 2" xfId="2505"/>
    <cellStyle name="常规 10 3 3 2" xfId="2506"/>
    <cellStyle name="20% - 强调文字颜色 3 2 3 4 2 2" xfId="2507"/>
    <cellStyle name="20% - 强调文字颜色 3 2 3 5" xfId="2508"/>
    <cellStyle name="强调文字颜色 6 2 3 10 3 2 2 2" xfId="2509"/>
    <cellStyle name="20% - 强调文字颜色 4 3 8" xfId="2510"/>
    <cellStyle name="常规 10 4 3" xfId="2511"/>
    <cellStyle name="20% - 强调文字颜色 4 3 2 6" xfId="2512"/>
    <cellStyle name="强调文字颜色 4 2 7 2 2 2" xfId="2513"/>
    <cellStyle name="强调文字颜色 2 2 5 2 2 6" xfId="2514"/>
    <cellStyle name="20% - 强调文字颜色 3 2 3 5 2" xfId="2515"/>
    <cellStyle name="20% - 强调文字颜色 4 3 8 2" xfId="2516"/>
    <cellStyle name="常规 10 4 3 2" xfId="2517"/>
    <cellStyle name="20% - 强调文字颜色 4 3 2 6 2" xfId="2518"/>
    <cellStyle name="强调文字颜色 4 2 7 2 2 2 2" xfId="2519"/>
    <cellStyle name="20% - 强调文字颜色 3 2 3 5 2 2" xfId="2520"/>
    <cellStyle name="计算 2 2 11 4" xfId="2521"/>
    <cellStyle name="20% - 强调文字颜色 3 2 3 6" xfId="2522"/>
    <cellStyle name="强调文字颜色 4 3 8 2 3" xfId="2523"/>
    <cellStyle name="20% - 强调文字颜色 3 2 3 6 2" xfId="2524"/>
    <cellStyle name="40% - 强调文字颜色 3 2 2 9" xfId="2525"/>
    <cellStyle name="汇总 2 2 2 3 2 2" xfId="2526"/>
    <cellStyle name="强调文字颜色 6 2 3 6 5" xfId="2527"/>
    <cellStyle name="强调文字颜色 4 3 8 2 3 2" xfId="2528"/>
    <cellStyle name="20% - 强调文字颜色 3 2 3 6 2 2" xfId="2529"/>
    <cellStyle name="20% - 强调文字颜色 3 2 3 7" xfId="2530"/>
    <cellStyle name="强调文字颜色 6 4 2 2 3 2" xfId="2531"/>
    <cellStyle name="强调文字颜色 1 2 3 2 3 2 2 2 2" xfId="2532"/>
    <cellStyle name="常规 5 3 8 2 2" xfId="2533"/>
    <cellStyle name="40% - 强调文字颜色 6 3 2 6 2 2" xfId="2534"/>
    <cellStyle name="20% - 强调文字颜色 3 2 3 7 2" xfId="2535"/>
    <cellStyle name="强调文字颜色 6 4 2 2 3 2 2" xfId="2536"/>
    <cellStyle name="好_两项制度定_Sheet3 3 3" xfId="2537"/>
    <cellStyle name="60% - 强调文字颜色 1 3 12" xfId="2538"/>
    <cellStyle name="40% - 强调文字颜色 3 3 2 9" xfId="2539"/>
    <cellStyle name="强调文字颜色 6 2 4 6 5" xfId="2540"/>
    <cellStyle name="20% - 强调文字颜色 3 2 3 7 2 2" xfId="2541"/>
    <cellStyle name="20% - 强调文字颜色 3 2 3 8 2" xfId="2542"/>
    <cellStyle name="20% - 强调文字颜色 3 2 3 8 2 2" xfId="2543"/>
    <cellStyle name="40% - 强调文字颜色 3 2 11 2 2" xfId="2544"/>
    <cellStyle name="常规 2 3 2 5 2" xfId="2545"/>
    <cellStyle name="40% - 强调文字颜色 4 3 3 3 2" xfId="2546"/>
    <cellStyle name="20% - 强调文字颜色 3 2 3 9" xfId="2547"/>
    <cellStyle name="强调文字颜色 4 2 7 2 6" xfId="2548"/>
    <cellStyle name="标题 3 5 3 2 2" xfId="2549"/>
    <cellStyle name="20% - 强调文字颜色 3 2 3 9 2" xfId="2550"/>
    <cellStyle name="20% - 强调文字颜色 3 2 3 9 2 2" xfId="2551"/>
    <cellStyle name="40% - 强调文字颜色 5 2 6 2" xfId="2552"/>
    <cellStyle name="解释性文本 3 2 8 2" xfId="2553"/>
    <cellStyle name="强调文字颜色 2 2 3 6 4 2 2" xfId="2554"/>
    <cellStyle name="输入 3 2 9 2 6" xfId="2555"/>
    <cellStyle name="60% - 强调文字颜色 1 2 3 3 2 2" xfId="2556"/>
    <cellStyle name="常规 2 14 3" xfId="2557"/>
    <cellStyle name="强调文字颜色 5 3 12 2 2 2 2 2" xfId="2558"/>
    <cellStyle name="20% - 强调文字颜色 3 2 4" xfId="2559"/>
    <cellStyle name="常规 15 13 2 2" xfId="2560"/>
    <cellStyle name="40% - 强调文字颜色 4 2 9" xfId="2561"/>
    <cellStyle name="汇总 2 13 2" xfId="2562"/>
    <cellStyle name="好_培训项目二处移交定_Sheet3 2 8 3" xfId="2563"/>
    <cellStyle name="20% - 强调文字颜色 3 2 4 10" xfId="2564"/>
    <cellStyle name="适中 2 3 3 2 6" xfId="2565"/>
    <cellStyle name="差_第一批项目资金交小曹222 2 10 2 2" xfId="2566"/>
    <cellStyle name="20% - 强调文字颜色 3 2 4 10 2" xfId="2567"/>
    <cellStyle name="常规 3 4 3 2 3" xfId="2568"/>
    <cellStyle name="20% - 强调文字颜色 3 2 4 10 2 2" xfId="2569"/>
    <cellStyle name="20% - 强调文字颜色 3 2 4 11" xfId="2570"/>
    <cellStyle name="适中 2 3 3 2 7" xfId="2571"/>
    <cellStyle name="20% - 强调文字颜色 3 2 4 11 2" xfId="2572"/>
    <cellStyle name="20% - 强调文字颜色 3 2 4 11 2 2" xfId="2573"/>
    <cellStyle name="20% - 强调文字颜色 3 2 4 12" xfId="2574"/>
    <cellStyle name="20% - 强调文字颜色 3 2 4 12 2" xfId="2575"/>
    <cellStyle name="强调文字颜色 5 2 2 5" xfId="2576"/>
    <cellStyle name="40% - 强调文字颜色 5 2 6 2 2" xfId="2577"/>
    <cellStyle name="20% - 强调文字颜色 3 2 4 2" xfId="2578"/>
    <cellStyle name="常规 7 2 2 2 3" xfId="2579"/>
    <cellStyle name="强调文字颜色 6 2 3 11 6" xfId="2580"/>
    <cellStyle name="40% - 强调文字颜色 4 2 9 2" xfId="2581"/>
    <cellStyle name="汇总 2 13 2 2" xfId="2582"/>
    <cellStyle name="20% - 强调文字颜色 3 2 4 2 2" xfId="2583"/>
    <cellStyle name="常规 7 2 2 2 3 2" xfId="2584"/>
    <cellStyle name="40% - 强调文字颜色 4 2 9 2 2" xfId="2585"/>
    <cellStyle name="汇总 2 13 2 2 2" xfId="2586"/>
    <cellStyle name="输入 3 3 5 2 3 2 2" xfId="2587"/>
    <cellStyle name="解释性文本 3 2 8 2 2 2 2" xfId="2588"/>
    <cellStyle name="60% - 强调文字颜色 5 3 12" xfId="2589"/>
    <cellStyle name="输入 2 3 8 2 3 2" xfId="2590"/>
    <cellStyle name="强调文字颜色 3 2 13 2 4" xfId="2591"/>
    <cellStyle name="20% - 强调文字颜色 3 2 4 2 2 2" xfId="2592"/>
    <cellStyle name="常规 7 2 2 2 3 2 2" xfId="2593"/>
    <cellStyle name="60% - 强调文字颜色 2 4 5" xfId="2594"/>
    <cellStyle name="强调文字颜色 1 2 2 11 2 6" xfId="2595"/>
    <cellStyle name="强调文字颜色 2 3 2 8 4" xfId="2596"/>
    <cellStyle name="解释性文本 3 2 8 2 2 2 2 2" xfId="2597"/>
    <cellStyle name="60% - 强调文字颜色 5 3 12 2" xfId="2598"/>
    <cellStyle name="20% - 强调文字颜色 3 2 4 2 2 2 2" xfId="2599"/>
    <cellStyle name="60% - 强调文字颜色 2 4 5 2" xfId="2600"/>
    <cellStyle name="标题 3 3 2 7" xfId="2601"/>
    <cellStyle name="强调文字颜色 2 3 2 8 4 2" xfId="2602"/>
    <cellStyle name="60% - 强调文字颜色 5 4 4" xfId="2603"/>
    <cellStyle name="好_第一批项目资金交小曹222 2 5" xfId="2604"/>
    <cellStyle name="20% - 强调文字颜色 3 2 4 2 3" xfId="2605"/>
    <cellStyle name="常规 7 2 2 2 3 3" xfId="2606"/>
    <cellStyle name="40% - 强调文字颜色 4 3 12" xfId="2607"/>
    <cellStyle name="常规 15 2 3 2 2 2" xfId="2608"/>
    <cellStyle name="20% - 强调文字颜色 3 2 4 2 3 2" xfId="2609"/>
    <cellStyle name="20% - 强调文字颜色 3 2 4 3" xfId="2610"/>
    <cellStyle name="常规 7 2 2 2 4" xfId="2611"/>
    <cellStyle name="强调文字颜色 6 2 3 11 7" xfId="2612"/>
    <cellStyle name="强调文字颜色 6 3 7 4 2 2" xfId="2613"/>
    <cellStyle name="标题 6 2 2" xfId="2614"/>
    <cellStyle name="20% - 强调文字颜色 3 2 4 3 2" xfId="2615"/>
    <cellStyle name="常规 7 2 2 2 4 2" xfId="2616"/>
    <cellStyle name="标题 6 2 2 2" xfId="2617"/>
    <cellStyle name="强调文字颜色 3 2 14 2 4" xfId="2618"/>
    <cellStyle name="20% - 强调文字颜色 3 2 4 3 2 2" xfId="2619"/>
    <cellStyle name="标题 6 2 2 2 2" xfId="2620"/>
    <cellStyle name="60% - 强调文字颜色 2 2 5 3" xfId="2621"/>
    <cellStyle name="60% - 强调文字颜色 3 4 5" xfId="2622"/>
    <cellStyle name="20% - 强调文字颜色 3 2 4 4" xfId="2623"/>
    <cellStyle name="标题 6 2 3" xfId="2624"/>
    <cellStyle name="20% - 强调文字颜色 5 2 8" xfId="2625"/>
    <cellStyle name="常规 11 3 3" xfId="2626"/>
    <cellStyle name="20% - 强调文字颜色 3 2 4 4 2" xfId="2627"/>
    <cellStyle name="注释 2 3 15 3" xfId="2628"/>
    <cellStyle name="警告文本 3 2 11 2 4" xfId="2629"/>
    <cellStyle name="标题 6 2 3 2" xfId="2630"/>
    <cellStyle name="20% - 强调文字颜色 5 2 8 2" xfId="2631"/>
    <cellStyle name="常规 11 3 3 2" xfId="2632"/>
    <cellStyle name="常规 68" xfId="2633"/>
    <cellStyle name="20% - 强调文字颜色 3 2 4 4 2 2" xfId="2634"/>
    <cellStyle name="强调文字颜色 5 2 2 17" xfId="2635"/>
    <cellStyle name="注释 2 3 15 3 2" xfId="2636"/>
    <cellStyle name="强调文字颜色 1 2 15" xfId="2637"/>
    <cellStyle name="强调文字颜色 1 2 20" xfId="2638"/>
    <cellStyle name="标题 6 2 3 2 2" xfId="2639"/>
    <cellStyle name="检查单元格 2 3 4" xfId="2640"/>
    <cellStyle name="60% - 强调文字颜色 4 4 5" xfId="2641"/>
    <cellStyle name="强调文字颜色 4 3 2 14 3" xfId="2642"/>
    <cellStyle name="标题 3 2 2 8" xfId="2643"/>
    <cellStyle name="标题 5 13 2" xfId="2644"/>
    <cellStyle name="40% - 强调文字颜色 1 3 2 11 2 2" xfId="2645"/>
    <cellStyle name="20% - 强调文字颜色 3 2 4 5" xfId="2646"/>
    <cellStyle name="警告文本 2 2 2 2" xfId="2647"/>
    <cellStyle name="强调文字颜色 6 2 3 6 2 3 2 2" xfId="2648"/>
    <cellStyle name="常规 4 4 3 2 2 2 2" xfId="2649"/>
    <cellStyle name="强调文字颜色 4 2 7 3 2" xfId="2650"/>
    <cellStyle name="标题 6 2 4" xfId="2651"/>
    <cellStyle name="20% - 强调文字颜色 5 3 8" xfId="2652"/>
    <cellStyle name="常规 11 4 3" xfId="2653"/>
    <cellStyle name="常规 9 2 2 11 2 2 2" xfId="2654"/>
    <cellStyle name="20% - 强调文字颜色 3 2 4 5 2" xfId="2655"/>
    <cellStyle name="常规 10 2 2 3 9" xfId="2656"/>
    <cellStyle name="警告文本 2 2 2 2 2" xfId="2657"/>
    <cellStyle name="好_2012年第一批财政扶贫资金项目表（两项制度） 7" xfId="2658"/>
    <cellStyle name="注释 2 3 16 3" xfId="2659"/>
    <cellStyle name="强调文字颜色 4 2 7 3 2 2" xfId="2660"/>
    <cellStyle name="标题 6 2 4 2" xfId="2661"/>
    <cellStyle name="20% - 强调文字颜色 5 3 8 2" xfId="2662"/>
    <cellStyle name="常规 11 4 3 2" xfId="2663"/>
    <cellStyle name="20% - 强调文字颜色 3 2 4 5 2 2" xfId="2664"/>
    <cellStyle name="警告文本 2 2 2 2 2 2" xfId="2665"/>
    <cellStyle name="好_2012年第一批财政扶贫资金项目表（两项制度） 7 2" xfId="2666"/>
    <cellStyle name="强调文字颜色 4 2 7 3 2 2 2" xfId="2667"/>
    <cellStyle name="标题 6 2 4 2 2" xfId="2668"/>
    <cellStyle name="检查单元格 3 3 4" xfId="2669"/>
    <cellStyle name="好_第一批项目资金交小曹222 2 6" xfId="2670"/>
    <cellStyle name="60% - 强调文字颜色 5 4 5" xfId="2671"/>
    <cellStyle name="链接单元格 3 2 2 3 2" xfId="2672"/>
    <cellStyle name="标题 3 3 2 8" xfId="2673"/>
    <cellStyle name="20% - 强调文字颜色 3 2 4 6" xfId="2674"/>
    <cellStyle name="警告文本 2 2 2 3" xfId="2675"/>
    <cellStyle name="差_培训项目二处移交定 2 2 10" xfId="2676"/>
    <cellStyle name="标题 6 2 5" xfId="2677"/>
    <cellStyle name="强调文字颜色 4 3 9 2 3" xfId="2678"/>
    <cellStyle name="20% - 强调文字颜色 3 2 4 6 2" xfId="2679"/>
    <cellStyle name="警告文本 2 2 2 3 2" xfId="2680"/>
    <cellStyle name="差_培训项目二处移交定 2 2 10 2" xfId="2681"/>
    <cellStyle name="标题 6 2 5 2" xfId="2682"/>
    <cellStyle name="汇总 2 2 3 3 2 2" xfId="2683"/>
    <cellStyle name="40% - 强调文字颜色 4 2 2 9" xfId="2684"/>
    <cellStyle name="检查单元格 3 8 2 2 2 2" xfId="2685"/>
    <cellStyle name="强调文字颜色 4 3 9 2 3 2" xfId="2686"/>
    <cellStyle name="20% - 强调文字颜色 3 2 4 6 2 2" xfId="2687"/>
    <cellStyle name="警告文本 2 2 2 3 2 2" xfId="2688"/>
    <cellStyle name="标题 6 2 5 2 2" xfId="2689"/>
    <cellStyle name="检查单元格 4 3 4" xfId="2690"/>
    <cellStyle name="差_培训项目二处移交定 2 2 10 2 2" xfId="2691"/>
    <cellStyle name="20% - 强调文字颜色 3 2 4 7" xfId="2692"/>
    <cellStyle name="警告文本 2 2 2 4" xfId="2693"/>
    <cellStyle name="差_培训项目二处移交定 2 2 11" xfId="2694"/>
    <cellStyle name="好 2 2 11 2 2 2" xfId="2695"/>
    <cellStyle name="标题 6 2 6" xfId="2696"/>
    <cellStyle name="20% - 强调文字颜色 3 2 4 7 2" xfId="2697"/>
    <cellStyle name="警告文本 2 2 2 4 2" xfId="2698"/>
    <cellStyle name="差_培训项目二处移交定 2 2 11 2" xfId="2699"/>
    <cellStyle name="警告文本 3 4 2 3" xfId="2700"/>
    <cellStyle name="标题 6 2 6 2" xfId="2701"/>
    <cellStyle name="40% - 强调文字颜色 4 3 2 9" xfId="2702"/>
    <cellStyle name="检查单元格 3 8 2 3 2 2" xfId="2703"/>
    <cellStyle name="60% - 强调文字颜色 6 3 12" xfId="2704"/>
    <cellStyle name="20% - 强调文字颜色 3 2 4 7 2 2" xfId="2705"/>
    <cellStyle name="警告文本 2 2 2 4 2 2" xfId="2706"/>
    <cellStyle name="差_培训项目二处移交定 2 2 11 2 2" xfId="2707"/>
    <cellStyle name="警告文本 3 4 2 3 2" xfId="2708"/>
    <cellStyle name="标题 6 2 6 2 2" xfId="2709"/>
    <cellStyle name="20% - 强调文字颜色 3 2 4 8" xfId="2710"/>
    <cellStyle name="警告文本 2 2 2 5" xfId="2711"/>
    <cellStyle name="强调文字颜色 6 5 2 2 2 2 2" xfId="2712"/>
    <cellStyle name="差_培训项目二处移交定 2 2 12" xfId="2713"/>
    <cellStyle name="链接单元格 3 2 6 2 2 2 2" xfId="2714"/>
    <cellStyle name="标题 6 2 7" xfId="2715"/>
    <cellStyle name="20% - 强调文字颜色 3 2 4 8 2" xfId="2716"/>
    <cellStyle name="警告文本 2 2 2 5 2" xfId="2717"/>
    <cellStyle name="强调文字颜色 2 3 10 2 3" xfId="2718"/>
    <cellStyle name="标题 6 2 7 2" xfId="2719"/>
    <cellStyle name="强调文字颜色 2 4 2 2 5" xfId="2720"/>
    <cellStyle name="差_培训项目二处移交定 2 2 12 2" xfId="2721"/>
    <cellStyle name="警告文本 3 4 3 3" xfId="2722"/>
    <cellStyle name="链接单元格 3 2 6 2 2 2 2 2" xfId="2723"/>
    <cellStyle name="20% - 强调文字颜色 3 2 4 8 2 2" xfId="2724"/>
    <cellStyle name="警告文本 2 2 2 5 2 2" xfId="2725"/>
    <cellStyle name="强调文字颜色 2 3 10 2 3 2" xfId="2726"/>
    <cellStyle name="警告文本 3 4 3 3 2" xfId="2727"/>
    <cellStyle name="标题 6 2 7 2 2" xfId="2728"/>
    <cellStyle name="强调文字颜色 3 3 11 2 2 2" xfId="2729"/>
    <cellStyle name="注释 3 2 4 2 2 2 2" xfId="2730"/>
    <cellStyle name="20% - 强调文字颜色 3 2 4 9" xfId="2731"/>
    <cellStyle name="警告文本 2 2 2 6" xfId="2732"/>
    <cellStyle name="标题 6 2 8" xfId="2733"/>
    <cellStyle name="强调文字颜色 3 3 11 2 2 2 2" xfId="2734"/>
    <cellStyle name="注释 3 2 4 2 2 2 2 2" xfId="2735"/>
    <cellStyle name="20% - 强调文字颜色 3 2 4 9 2" xfId="2736"/>
    <cellStyle name="标题 6 2 8 2" xfId="2737"/>
    <cellStyle name="20% - 强调文字颜色 3 2 5" xfId="2738"/>
    <cellStyle name="汇总 2 13 3" xfId="2739"/>
    <cellStyle name="20% - 强调文字颜色 6 3 2 3 2 2" xfId="2740"/>
    <cellStyle name="常规 15 2 9 2" xfId="2741"/>
    <cellStyle name="好_培训项目二处移交定_Sheet3 2 8 4" xfId="2742"/>
    <cellStyle name="20% - 强调文字颜色 3 2 5 2" xfId="2743"/>
    <cellStyle name="常规 7 2 2 3 3" xfId="2744"/>
    <cellStyle name="强调文字颜色 6 2 3 12 6" xfId="2745"/>
    <cellStyle name="20% - 强调文字颜色 3 2 5 2 2" xfId="2746"/>
    <cellStyle name="常规 7 2 2 3 3 2" xfId="2747"/>
    <cellStyle name="20% - 强调文字颜色 3 2 5 2 2 2" xfId="2748"/>
    <cellStyle name="20% - 强调文字颜色 6 2 10 2 2" xfId="2749"/>
    <cellStyle name="20% - 强调文字颜色 5 2 2 8 2 2" xfId="2750"/>
    <cellStyle name="标题 6 3 2" xfId="2751"/>
    <cellStyle name="20% - 强调文字颜色 3 2 5 3" xfId="2752"/>
    <cellStyle name="20% - 强调文字颜色 3 2 5 3 2" xfId="2753"/>
    <cellStyle name="标题 6 3 2 2" xfId="2754"/>
    <cellStyle name="适中 2 2 8 5" xfId="2755"/>
    <cellStyle name="60% - 强调文字颜色 3 3 5 2 2" xfId="2756"/>
    <cellStyle name="标题 4 2 2 7 2" xfId="2757"/>
    <cellStyle name="输出 3 3 7 6" xfId="2758"/>
    <cellStyle name="60% - 强调文字颜色 2 2 4 3 2 2" xfId="2759"/>
    <cellStyle name="20% - 强调文字颜色 3 2 6" xfId="2760"/>
    <cellStyle name="20% - 强调文字颜色 3 2 6 2" xfId="2761"/>
    <cellStyle name="常规 7 2 2 4 3" xfId="2762"/>
    <cellStyle name="强调文字颜色 6 2 3 13 6" xfId="2763"/>
    <cellStyle name="20% - 强调文字颜色 3 2 6 2 2" xfId="2764"/>
    <cellStyle name="常规 7 2 2 4 3 2" xfId="2765"/>
    <cellStyle name="强调文字颜色 4 3 11 6" xfId="2766"/>
    <cellStyle name="20% - 强调文字颜色 3 2 7" xfId="2767"/>
    <cellStyle name="标题 1 3 2 11 2" xfId="2768"/>
    <cellStyle name="20% - 强调文字颜色 3 2 7 2" xfId="2769"/>
    <cellStyle name="常规 7 2 2 5 3" xfId="2770"/>
    <cellStyle name="Note 14" xfId="2771"/>
    <cellStyle name="标题 1 3 2 11 2 2" xfId="2772"/>
    <cellStyle name="强调文字颜色 3 2 3 2 8" xfId="2773"/>
    <cellStyle name="20% - 强调文字颜色 3 2 7 2 2" xfId="2774"/>
    <cellStyle name="常规 7 2 2 5 3 2" xfId="2775"/>
    <cellStyle name="Note 14 2" xfId="2776"/>
    <cellStyle name="强调文字颜色 6 2 4 13 2 2 2" xfId="2777"/>
    <cellStyle name="强调文字颜色 6 3 2 3 2 2 2 2" xfId="2778"/>
    <cellStyle name="20% - 强调文字颜色 6 2 4 4 2" xfId="2779"/>
    <cellStyle name="20% - 强调文字颜色 3 2_5.11（南岳庙）2015年至2017年扶贫资金及整合资金存在问题金统计表" xfId="2780"/>
    <cellStyle name="常规 3 2 3 5 2 2 2" xfId="2781"/>
    <cellStyle name="强调文字颜色 2 2 4 2" xfId="2782"/>
    <cellStyle name="20% - 强调文字颜色 3 3" xfId="2783"/>
    <cellStyle name="20% - 强调文字颜色 6 2 4 10 2" xfId="2784"/>
    <cellStyle name="20% - 强调文字颜色 3 3 10" xfId="2785"/>
    <cellStyle name="20% - 强调文字颜色 6 2 4 10 2 2" xfId="2786"/>
    <cellStyle name="20% - 强调文字颜色 3 3 10 2" xfId="2787"/>
    <cellStyle name="20% - 强调文字颜色 3 3 10 2 2" xfId="2788"/>
    <cellStyle name="60% - 强调文字颜色 1 2 3 11" xfId="2789"/>
    <cellStyle name="20% - 强调文字颜色 3 3 11 2 2" xfId="2790"/>
    <cellStyle name="适中 3 2 6 2 6" xfId="2791"/>
    <cellStyle name="40% - 强调文字颜色 1 2 3 5 2 2" xfId="2792"/>
    <cellStyle name="20% - 强调文字颜色 5 2 2 2 2 2 2" xfId="2793"/>
    <cellStyle name="20% - 强调文字颜色 3 3 12" xfId="2794"/>
    <cellStyle name="40% - 强调文字颜色 4 3 2 8" xfId="2795"/>
    <cellStyle name="20% - 强调文字颜色 3 3 12 2" xfId="2796"/>
    <cellStyle name="60% - 强调文字颜色 6 3 11" xfId="2797"/>
    <cellStyle name="40% - 强调文字颜色 4 3 2 8 2" xfId="2798"/>
    <cellStyle name="20% - 强调文字颜色 3 3 12 2 2" xfId="2799"/>
    <cellStyle name="60% - 强调文字颜色 6 3 11 2" xfId="2800"/>
    <cellStyle name="标题 2 2 4 6 2" xfId="2801"/>
    <cellStyle name="强调文字颜色 6 2 5 3 2 2 2" xfId="2802"/>
    <cellStyle name="40% - 强调文字颜色 6 2 15 2" xfId="2803"/>
    <cellStyle name="20% - 强调文字颜色 3 3 13" xfId="2804"/>
    <cellStyle name="20% - 强调文字颜色 3 3 13 2" xfId="2805"/>
    <cellStyle name="标题 2 2 4 6 2 2" xfId="2806"/>
    <cellStyle name="强调文字颜色 6 2 5 3 2 2 2 2" xfId="2807"/>
    <cellStyle name="40% - 强调文字颜色 5 3 11" xfId="2808"/>
    <cellStyle name="强调文字颜色 2 2 4 2 2" xfId="2809"/>
    <cellStyle name="20% - 强调文字颜色 3 3 2" xfId="2810"/>
    <cellStyle name="强调文字颜色 5 2 4 8 2 3 2 2" xfId="2811"/>
    <cellStyle name="40% - 强调文字颜色 4 3 7" xfId="2812"/>
    <cellStyle name="20% - 强调文字颜色 3 3 2 10" xfId="2813"/>
    <cellStyle name="20% - 强调文字颜色 6 2 3 4 2" xfId="2814"/>
    <cellStyle name="20% - 强调文字颜色 6 2 3 4 2 2" xfId="2815"/>
    <cellStyle name="检查单元格 3 10 3" xfId="2816"/>
    <cellStyle name="20% - 强调文字颜色 3 3 2 10 2" xfId="2817"/>
    <cellStyle name="输入 2 2 2 8 2" xfId="2818"/>
    <cellStyle name="强调文字颜色 4 2 3 4 2" xfId="2819"/>
    <cellStyle name="标题 2 3 4" xfId="2820"/>
    <cellStyle name="20% - 强调文字颜色 3 3 2 10 2 2" xfId="2821"/>
    <cellStyle name="强调文字颜色 4 4 10" xfId="2822"/>
    <cellStyle name="好_两项制度定 2 2 3" xfId="2823"/>
    <cellStyle name="检查单元格 3 10 3 2" xfId="2824"/>
    <cellStyle name="强调文字颜色 3 2 2 4 2 4" xfId="2825"/>
    <cellStyle name="注释 2 7 3" xfId="2826"/>
    <cellStyle name="输入 2 2 2 8 2 2" xfId="2827"/>
    <cellStyle name="强调文字颜色 4 2 3 4 2 2" xfId="2828"/>
    <cellStyle name="标题 2 3 4 2" xfId="2829"/>
    <cellStyle name="20% - 强调文字颜色 3 3 2 11" xfId="2830"/>
    <cellStyle name="检查单元格 3 11 3" xfId="2831"/>
    <cellStyle name="20% - 强调文字颜色 3 3 2 11 2" xfId="2832"/>
    <cellStyle name="检查单元格 3 2 5 2 2 2 2 2" xfId="2833"/>
    <cellStyle name="输入 2 2 2 9 2" xfId="2834"/>
    <cellStyle name="强调文字颜色 4 2 3 5 2" xfId="2835"/>
    <cellStyle name="标题 2 4 4" xfId="2836"/>
    <cellStyle name="强调文字颜色 4 3 2 3 2 2 2" xfId="2837"/>
    <cellStyle name="40% - 强调文字颜色 3 2 4 3" xfId="2838"/>
    <cellStyle name="好_两项制度定 3 2 3" xfId="2839"/>
    <cellStyle name="检查单元格 3 11 3 2" xfId="2840"/>
    <cellStyle name="强调文字颜色 3 2 2 5 2 4" xfId="2841"/>
    <cellStyle name="20% - 强调文字颜色 3 3 2 11 2 2" xfId="2842"/>
    <cellStyle name="注释 3 7 3" xfId="2843"/>
    <cellStyle name="强调文字颜色 1 2 2 6 7" xfId="2844"/>
    <cellStyle name="输入 2 2 2 9 2 2" xfId="2845"/>
    <cellStyle name="强调文字颜色 4 2 3 5 2 2" xfId="2846"/>
    <cellStyle name="标题 2 4 4 2" xfId="2847"/>
    <cellStyle name="40% - 强调文字颜色 4 2 2 7 2" xfId="2848"/>
    <cellStyle name="强调文字颜色 1 3 12 2 2 2 2" xfId="2849"/>
    <cellStyle name="常规 12 2 12 2 2" xfId="2850"/>
    <cellStyle name="强调文字颜色 3 3 8 2 3 2 2" xfId="2851"/>
    <cellStyle name="20% - 强调文字颜色 3 3 2 12" xfId="2852"/>
    <cellStyle name="检查单元格 4 3 2 2" xfId="2853"/>
    <cellStyle name="40% - 强调文字颜色 4 2 2 7 2 2" xfId="2854"/>
    <cellStyle name="强调文字颜色 3 3 6 5" xfId="2855"/>
    <cellStyle name="20% - 强调文字颜色 3 3 2 12 2" xfId="2856"/>
    <cellStyle name="检查单元格 4 3 2 2 2" xfId="2857"/>
    <cellStyle name="检查单元格 3 12 3" xfId="2858"/>
    <cellStyle name="强调文字颜色 4 2 3 6 2" xfId="2859"/>
    <cellStyle name="标题 2 5 4" xfId="2860"/>
    <cellStyle name="强调文字颜色 2 2 4 2 2 2" xfId="2861"/>
    <cellStyle name="20% - 强调文字颜色 3 3 2 2" xfId="2862"/>
    <cellStyle name="40% - 强调文字颜色 4 3 7 2" xfId="2863"/>
    <cellStyle name="强调文字颜色 2 2 4 2 2 2 2" xfId="2864"/>
    <cellStyle name="20% - 强调文字颜色 3 3 2 2 2" xfId="2865"/>
    <cellStyle name="标题 2 2 4 11" xfId="2866"/>
    <cellStyle name="常规 4 5 8" xfId="2867"/>
    <cellStyle name="40% - 强调文字颜色 6 2 4 6" xfId="2868"/>
    <cellStyle name="40% - 强调文字颜色 4 3 7 2 2" xfId="2869"/>
    <cellStyle name="检查单元格 3 2 2 7" xfId="2870"/>
    <cellStyle name="强调文字颜色 2 2 4 2 2 2 2 2" xfId="2871"/>
    <cellStyle name="20% - 强调文字颜色 3 3 2 2 2 2" xfId="2872"/>
    <cellStyle name="标题 2 2 4 11 2" xfId="2873"/>
    <cellStyle name="常规 4 5 8 2" xfId="2874"/>
    <cellStyle name="40% - 强调文字颜色 6 2 4 6 2" xfId="2875"/>
    <cellStyle name="40% - 强调文字颜色 5 2 10" xfId="2876"/>
    <cellStyle name="强调文字颜色 2 2 4 2 2 2 2 2 2" xfId="2877"/>
    <cellStyle name="20% - 强调文字颜色 3 3 2 2 2 2 2" xfId="2878"/>
    <cellStyle name="标题 2 2 4 11 2 2" xfId="2879"/>
    <cellStyle name="常规 4 5 8 2 2" xfId="2880"/>
    <cellStyle name="40% - 强调文字颜色 6 2 4 6 2 2" xfId="2881"/>
    <cellStyle name="40% - 强调文字颜色 5 2 10 2" xfId="2882"/>
    <cellStyle name="标题 2 2 4 12" xfId="2883"/>
    <cellStyle name="常规 4 5 9" xfId="2884"/>
    <cellStyle name="40% - 强调文字颜色 6 2 4 7" xfId="2885"/>
    <cellStyle name="60% - 强调文字颜色 6 3 3 3 2" xfId="2886"/>
    <cellStyle name="差_2012年第一批财政扶贫资金项目表（两项制度） 7 2 2" xfId="2887"/>
    <cellStyle name="注释 2 4 6 4 2 2" xfId="2888"/>
    <cellStyle name="60% - 强调文字颜色 3 3 2 10" xfId="2889"/>
    <cellStyle name="强调文字颜色 2 2 4 2 2 2 3" xfId="2890"/>
    <cellStyle name="20% - 强调文字颜色 3 3 2 2 3" xfId="2891"/>
    <cellStyle name="检查单元格 4 2 2 3 2" xfId="2892"/>
    <cellStyle name="标题 2 2 4 12 2" xfId="2893"/>
    <cellStyle name="常规 4 5 9 2" xfId="2894"/>
    <cellStyle name="40% - 强调文字颜色 6 2 4 7 2" xfId="2895"/>
    <cellStyle name="检查单元格 3 2 3 7" xfId="2896"/>
    <cellStyle name="60% - 强调文字颜色 3 3 2 10 2" xfId="2897"/>
    <cellStyle name="强调文字颜色 2 2 4 2 2 2 3 2" xfId="2898"/>
    <cellStyle name="20% - 强调文字颜色 3 3 2 2 3 2" xfId="2899"/>
    <cellStyle name="检查单元格 4 2 2 3 2 2" xfId="2900"/>
    <cellStyle name="20% - 强调文字颜色 4 2 10" xfId="2901"/>
    <cellStyle name="强调文字颜色 2 2 4 2 2 3" xfId="2902"/>
    <cellStyle name="40% - 强调文字颜色 3 2 15 2" xfId="2903"/>
    <cellStyle name="20% - 强调文字颜色 3 3 2 3" xfId="2904"/>
    <cellStyle name="强调文字颜色 2 2 4 2 2 3 2" xfId="2905"/>
    <cellStyle name="20% - 强调文字颜色 3 3 2 3 2" xfId="2906"/>
    <cellStyle name="检查单元格 3 3 2 7" xfId="2907"/>
    <cellStyle name="强调文字颜色 2 2 4 2 2 3 2 2" xfId="2908"/>
    <cellStyle name="20% - 强调文字颜色 3 3 2 3 2 2" xfId="2909"/>
    <cellStyle name="强调文字颜色 2 2 4 2 2 4" xfId="2910"/>
    <cellStyle name="20% - 强调文字颜色 3 3 2 4" xfId="2911"/>
    <cellStyle name="强调文字颜色 2 2 4 2 2 4 2" xfId="2912"/>
    <cellStyle name="20% - 强调文字颜色 3 3 2 4 2" xfId="2913"/>
    <cellStyle name="检查单元格 3 4 2 7" xfId="2914"/>
    <cellStyle name="强调文字颜色 2 2 4 2 2 4 2 2" xfId="2915"/>
    <cellStyle name="20% - 强调文字颜色 3 3 2 4 2 2" xfId="2916"/>
    <cellStyle name="强调文字颜色 2 2 4 2 2 5" xfId="2917"/>
    <cellStyle name="20% - 强调文字颜色 3 3 2 5" xfId="2918"/>
    <cellStyle name="强调文字颜色 3 2 5 2 2 3 2" xfId="2919"/>
    <cellStyle name="20% - 强调文字颜色 5 2 2 6" xfId="2920"/>
    <cellStyle name="20% - 强调文字颜色 3 3 2 5 2" xfId="2921"/>
    <cellStyle name="强调文字颜色 3 2 5 2 2 3 2 2" xfId="2922"/>
    <cellStyle name="强调文字颜色 6 3 7 2 3" xfId="2923"/>
    <cellStyle name="20% - 强调文字颜色 5 2 2 6 2" xfId="2924"/>
    <cellStyle name="标题 4 3" xfId="2925"/>
    <cellStyle name="千位分隔 4" xfId="2926"/>
    <cellStyle name="20% - 强调文字颜色 3 3 2 5 2 2" xfId="2927"/>
    <cellStyle name="差_2012年第一批财政扶贫资金项目表（两项制度）_Sheet3 2 6" xfId="2928"/>
    <cellStyle name="20% - 强调文字颜色 3 3 2 6" xfId="2929"/>
    <cellStyle name="强调文字颜色 4 2 6 2 2 2" xfId="2930"/>
    <cellStyle name="强调文字颜色 2 2 4 2 2 6" xfId="2931"/>
    <cellStyle name="20% - 强调文字颜色 5 2 3 6" xfId="2932"/>
    <cellStyle name="20% - 强调文字颜色 3 3 2 6 2" xfId="2933"/>
    <cellStyle name="强调文字颜色 4 2 6 2 2 2 2" xfId="2934"/>
    <cellStyle name="强调文字颜色 6 3 8 2 3" xfId="2935"/>
    <cellStyle name="20% - 强调文字颜色 5 2 3 6 2" xfId="2936"/>
    <cellStyle name="20% - 强调文字颜色 3 3 2 6 2 2" xfId="2937"/>
    <cellStyle name="强调文字颜色 4 2 6 2 2 2 2 2" xfId="2938"/>
    <cellStyle name="20% - 强调文字颜色 3 3 2 7" xfId="2939"/>
    <cellStyle name="强调文字颜色 6 4 2 3 2 2" xfId="2940"/>
    <cellStyle name="强调文字颜色 2 2 4 2 2 7" xfId="2941"/>
    <cellStyle name="强调文字颜色 6 3 2 2 2 2 4" xfId="2942"/>
    <cellStyle name="20% - 强调文字颜色 5 2 4 6" xfId="2943"/>
    <cellStyle name="警告文本 4 2 2 3" xfId="2944"/>
    <cellStyle name="20% - 强调文字颜色 3 3 2 7 2" xfId="2945"/>
    <cellStyle name="强调文字颜色 6 4 2 3 2 2 2" xfId="2946"/>
    <cellStyle name="强调文字颜色 6 3 9 2 3" xfId="2947"/>
    <cellStyle name="20% - 强调文字颜色 5 2 4 6 2" xfId="2948"/>
    <cellStyle name="警告文本 4 2 2 3 2" xfId="2949"/>
    <cellStyle name="20% - 强调文字颜色 3 3 2 7 2 2" xfId="2950"/>
    <cellStyle name="40% - 强调文字颜色 6 2 10" xfId="2951"/>
    <cellStyle name="20% - 强调文字颜色 3 3 2 8" xfId="2952"/>
    <cellStyle name="强调文字颜色 4 3 2 11 7" xfId="2953"/>
    <cellStyle name="60% - 强调文字颜色 2 3 2 7" xfId="2954"/>
    <cellStyle name="好_培训项目二处移交定 2 5 2" xfId="2955"/>
    <cellStyle name="强调文字颜色 1 2 2 4 3 2" xfId="2956"/>
    <cellStyle name="20% - 强调文字颜色 3 3 2 8 2" xfId="2957"/>
    <cellStyle name="60% - 强调文字颜色 2 3 2 7 2" xfId="2958"/>
    <cellStyle name="好_培训项目二处移交定 2 5 2 2" xfId="2959"/>
    <cellStyle name="警告文本 2 2 2 8" xfId="2960"/>
    <cellStyle name="强调文字颜色 1 2 2 4 3 2 2" xfId="2961"/>
    <cellStyle name="20% - 强调文字颜色 3 3 2 8 2 2" xfId="2962"/>
    <cellStyle name="40% - 强调文字颜色 4 3 4 2 2" xfId="2963"/>
    <cellStyle name="60% - 强调文字颜色 5 3 9 2 2" xfId="2964"/>
    <cellStyle name="好_培训项目二处移交定 3 7 2 2 2" xfId="2965"/>
    <cellStyle name="输出 2 4 5 4 2" xfId="2966"/>
    <cellStyle name="20% - 强调文字颜色 3 3 2 9" xfId="2967"/>
    <cellStyle name="强调文字颜色 3 2 3 6 2 3 2" xfId="2968"/>
    <cellStyle name="强调文字颜色 4 3 10 2 3 2 2" xfId="2969"/>
    <cellStyle name="40% - 强调文字颜色 3 2 4" xfId="2970"/>
    <cellStyle name="强调文字颜色 5 2 2 9 5" xfId="2971"/>
    <cellStyle name="输出 2 4 5 4 2 2" xfId="2972"/>
    <cellStyle name="适中 2 2 2 2 2 3" xfId="2973"/>
    <cellStyle name="检查单元格 3 2 8 2 2 2" xfId="2974"/>
    <cellStyle name="好_培训项目二处移交定 2 6 2" xfId="2975"/>
    <cellStyle name="强调文字颜色 1 2 2 4 4 2" xfId="2976"/>
    <cellStyle name="60% - 强调文字颜色 4 2 9" xfId="2977"/>
    <cellStyle name="标题 3 2 3 10" xfId="2978"/>
    <cellStyle name="20% - 强调文字颜色 3 3 2 9 2" xfId="2979"/>
    <cellStyle name="强调文字颜色 3 2 3 6 2 3 2 2" xfId="2980"/>
    <cellStyle name="强调文字颜色 2 2 4 2 3" xfId="2981"/>
    <cellStyle name="20% - 强调文字颜色 3 3 3" xfId="2982"/>
    <cellStyle name="好_培训项目二处移交定_Sheet3 2 9 2" xfId="2983"/>
    <cellStyle name="40% - 强调文字颜色 4 3 8" xfId="2984"/>
    <cellStyle name="强调文字颜色 2 2 4 2 3 2" xfId="2985"/>
    <cellStyle name="20% - 强调文字颜色 3 3 3 2" xfId="2986"/>
    <cellStyle name="好_培训项目二处移交定_Sheet3 2 9 2 2" xfId="2987"/>
    <cellStyle name="强调文字颜色 6 2_Sheet3" xfId="2988"/>
    <cellStyle name="40% - 强调文字颜色 4 3 8 2" xfId="2989"/>
    <cellStyle name="常规 10 2 2 10" xfId="2990"/>
    <cellStyle name="强调文字颜色 2 2 4 2 3 2 2" xfId="2991"/>
    <cellStyle name="20% - 强调文字颜色 3 3 3 2 2" xfId="2992"/>
    <cellStyle name="好_培训项目二处移交定_Sheet3 2 9 2 2 2" xfId="2993"/>
    <cellStyle name="40% - 强调文字颜色 4 3 8 2 2" xfId="2994"/>
    <cellStyle name="常规 10 2 2 10 2" xfId="2995"/>
    <cellStyle name="强调文字颜色 2 2 4 2 3 2 2 2" xfId="2996"/>
    <cellStyle name="20% - 强调文字颜色 3 3 3 2 2 2" xfId="2997"/>
    <cellStyle name="强调文字颜色 6 4 4 2 3" xfId="2998"/>
    <cellStyle name="适中 4 4 2 3 2 2" xfId="2999"/>
    <cellStyle name="差_表二Book1_Sheet3 2 11" xfId="3000"/>
    <cellStyle name="强调文字颜色 2 2 4 2 3 3" xfId="3001"/>
    <cellStyle name="20% - 强调文字颜色 3 3 3 3" xfId="3002"/>
    <cellStyle name="强调文字颜色 2 2 4 2 3 3 2" xfId="3003"/>
    <cellStyle name="20% - 强调文字颜色 3 3 3 3 2" xfId="3004"/>
    <cellStyle name="解释性文本 3 2 9 2" xfId="3005"/>
    <cellStyle name="20% - 强调文字颜色 4 2 2 2" xfId="3006"/>
    <cellStyle name="常规 2 15 3" xfId="3007"/>
    <cellStyle name="40% - 强调文字颜色 5 2 7 2" xfId="3008"/>
    <cellStyle name="标题 5 3 2 2 2 2" xfId="3009"/>
    <cellStyle name="强调文字颜色 2 2 4 2 4" xfId="3010"/>
    <cellStyle name="20% - 强调文字颜色 3 3 4" xfId="3011"/>
    <cellStyle name="40% - 强调文字颜色 4 3 9" xfId="3012"/>
    <cellStyle name="好 3 2 2 3 2 2" xfId="3013"/>
    <cellStyle name="汇总 2 14 2" xfId="3014"/>
    <cellStyle name="好_培训项目二处移交定_Sheet3 2 9 3" xfId="3015"/>
    <cellStyle name="解释性文本 3 2 9 2 2" xfId="3016"/>
    <cellStyle name="20% - 强调文字颜色 4 2 2 2 2" xfId="3017"/>
    <cellStyle name="常规 2 15 3 2" xfId="3018"/>
    <cellStyle name="40% - 强调文字颜色 5 2 7 2 2" xfId="3019"/>
    <cellStyle name="强调文字颜色 2 2 4 2 4 2" xfId="3020"/>
    <cellStyle name="20% - 强调文字颜色 3 3 4 2" xfId="3021"/>
    <cellStyle name="常规 7 2 3 2 3" xfId="3022"/>
    <cellStyle name="40% - 强调文字颜色 4 3 9 2" xfId="3023"/>
    <cellStyle name="汇总 2 14 2 2" xfId="3024"/>
    <cellStyle name="解释性文本 3 2 9 2 2 2" xfId="3025"/>
    <cellStyle name="强调文字颜色 5 2 4 2 5" xfId="3026"/>
    <cellStyle name="20% - 强调文字颜色 4 2 2 2 2 2" xfId="3027"/>
    <cellStyle name="链接单元格 2 6 2 6" xfId="3028"/>
    <cellStyle name="强调文字颜色 2 2 4 2 4 2 2" xfId="3029"/>
    <cellStyle name="20% - 强调文字颜色 3 3 4 2 2" xfId="3030"/>
    <cellStyle name="常规 7 2 3 2 3 2" xfId="3031"/>
    <cellStyle name="40% - 强调文字颜色 4 3 9 2 2" xfId="3032"/>
    <cellStyle name="Input 2 2 2 2 3" xfId="3033"/>
    <cellStyle name="汇总 2 14 2 2 2" xfId="3034"/>
    <cellStyle name="适中 3 13 2" xfId="3035"/>
    <cellStyle name="40% - 强调文字颜色 1 3 9 2 2" xfId="3036"/>
    <cellStyle name="解释性文本 3 2 9 3" xfId="3037"/>
    <cellStyle name="20% - 强调文字颜色 4 2 2 3" xfId="3038"/>
    <cellStyle name="强调文字颜色 2 2 4 2 5" xfId="3039"/>
    <cellStyle name="20% - 强调文字颜色 3 3 5" xfId="3040"/>
    <cellStyle name="40% - 强调文字颜色 6 2 4 10 2 2" xfId="3041"/>
    <cellStyle name="汇总 2 14 3" xfId="3042"/>
    <cellStyle name="好_培训项目二处移交定_Sheet3 2 9 4" xfId="3043"/>
    <cellStyle name="适中 3 13 2 2" xfId="3044"/>
    <cellStyle name="解释性文本 3 2 9 3 2" xfId="3045"/>
    <cellStyle name="20% - 强调文字颜色 4 2 2 3 2" xfId="3046"/>
    <cellStyle name="输出 2 2 2 2 2 3" xfId="3047"/>
    <cellStyle name="强调文字颜色 2 2 4 2 5 2" xfId="3048"/>
    <cellStyle name="20% - 强调文字颜色 3 3 5 2" xfId="3049"/>
    <cellStyle name="常规 7 2 3 3 3" xfId="3050"/>
    <cellStyle name="适中 3 13 2 2 2" xfId="3051"/>
    <cellStyle name="解释性文本 3 2 9 3 2 2" xfId="3052"/>
    <cellStyle name="强调文字颜色 5 2 5 2 5" xfId="3053"/>
    <cellStyle name="20% - 强调文字颜色 4 2 2 3 2 2" xfId="3054"/>
    <cellStyle name="链接单元格 2 7 2 6" xfId="3055"/>
    <cellStyle name="输出 2 2 2 2 2 3 2" xfId="3056"/>
    <cellStyle name="强调文字颜色 2 2 4 2 5 2 2" xfId="3057"/>
    <cellStyle name="20% - 强调文字颜色 3 3 5 2 2" xfId="3058"/>
    <cellStyle name="60% - 强调文字颜色 6 2 2 10" xfId="3059"/>
    <cellStyle name="适中 3 13 3" xfId="3060"/>
    <cellStyle name="解释性文本 3 2 9 4" xfId="3061"/>
    <cellStyle name="20% - 强调文字颜色 4 2 2 4" xfId="3062"/>
    <cellStyle name="标题 4 2 2 8 2" xfId="3063"/>
    <cellStyle name="常规 3 3 2 2 2 2 3" xfId="3064"/>
    <cellStyle name="好_表二Book1 2 2 10 2 2" xfId="3065"/>
    <cellStyle name="好_两项制度定_Sheet3 2 10" xfId="3066"/>
    <cellStyle name="强调文字颜色 2 2 4 2 6" xfId="3067"/>
    <cellStyle name="20% - 强调文字颜色 3 3 6" xfId="3068"/>
    <cellStyle name="强调文字颜色 5 3 11 4 2" xfId="3069"/>
    <cellStyle name="20% - 强调文字颜色 6 2 8 2 2" xfId="3070"/>
    <cellStyle name="常规 12 3 3 2 2" xfId="3071"/>
    <cellStyle name="常规 11 2 2 2 3 2" xfId="3072"/>
    <cellStyle name="汇总 2 14 4" xfId="3073"/>
    <cellStyle name="适中 3 13 3 2" xfId="3074"/>
    <cellStyle name="解释性文本 3 2 9 4 2" xfId="3075"/>
    <cellStyle name="20% - 强调文字颜色 4 2 2 4 2" xfId="3076"/>
    <cellStyle name="标题 4 2 2 8 2 2" xfId="3077"/>
    <cellStyle name="好_表二Book1 2 2 10 2 2 2" xfId="3078"/>
    <cellStyle name="好_两项制度定_Sheet3 2 10 2" xfId="3079"/>
    <cellStyle name="20% - 强调文字颜色 3 3 6 2" xfId="3080"/>
    <cellStyle name="适中 3 13 3 2 2" xfId="3081"/>
    <cellStyle name="解释性文本 3 2 9 4 2 2" xfId="3082"/>
    <cellStyle name="强调文字颜色 5 2 6 2 5" xfId="3083"/>
    <cellStyle name="20% - 强调文字颜色 4 2 2 4 2 2" xfId="3084"/>
    <cellStyle name="链接单元格 2 8 2 6" xfId="3085"/>
    <cellStyle name="好_两项制度定_Sheet3 2 10 2 2" xfId="3086"/>
    <cellStyle name="20% - 强调文字颜色 3 3 6 2 2" xfId="3087"/>
    <cellStyle name="40% - 强调文字颜色 5 2 2 10" xfId="3088"/>
    <cellStyle name="常规 18 2 4 2" xfId="3089"/>
    <cellStyle name="适中 3 13 4" xfId="3090"/>
    <cellStyle name="解释性文本 3 2 9 5" xfId="3091"/>
    <cellStyle name="20% - 强调文字颜色 4 2 2 5" xfId="3092"/>
    <cellStyle name="好_两项制度定_Sheet3 2 11" xfId="3093"/>
    <cellStyle name="强调文字颜色 2 2 4 2 7" xfId="3094"/>
    <cellStyle name="20% - 强调文字颜色 3 3 7" xfId="3095"/>
    <cellStyle name="汇总 2 3 5 2 2 2" xfId="3096"/>
    <cellStyle name="标题 1 3 2 12 2" xfId="3097"/>
    <cellStyle name="20% - 强调文字颜色 4 2 2 5 2" xfId="3098"/>
    <cellStyle name="好_两项制度定_Sheet3 2 11 2" xfId="3099"/>
    <cellStyle name="20% - 强调文字颜色 3 3 7 2" xfId="3100"/>
    <cellStyle name="强调文字颜色 5 2 7 2 5" xfId="3101"/>
    <cellStyle name="20% - 强调文字颜色 4 2 2 5 2 2" xfId="3102"/>
    <cellStyle name="链接单元格 2 9 2 6" xfId="3103"/>
    <cellStyle name="20% - 强调文字颜色 4 2 2 10" xfId="3104"/>
    <cellStyle name="好_两项制度定_Sheet3 2 11 2 2" xfId="3105"/>
    <cellStyle name="20% - 强调文字颜色 3 3 7 2 2" xfId="3106"/>
    <cellStyle name="20% - 强调文字颜色 3 3 9 2 2" xfId="3107"/>
    <cellStyle name="强调文字颜色 2 2 3 5 3" xfId="3108"/>
    <cellStyle name="60% - 强调文字颜色 1 2 2 2" xfId="3109"/>
    <cellStyle name="20% - 强调文字颜色 4 2 2 7 2 2" xfId="3110"/>
    <cellStyle name="强调文字颜色 6 4 3 2 2 2 2 2" xfId="3111"/>
    <cellStyle name="警告文本 2 14 2 2 2" xfId="3112"/>
    <cellStyle name="强调文字颜色 5 2 9 2 5" xfId="3113"/>
    <cellStyle name="适中 4 10" xfId="3114"/>
    <cellStyle name="40% - 强调文字颜色 1 3 12 2" xfId="3115"/>
    <cellStyle name="适中 2 4 7" xfId="3116"/>
    <cellStyle name="20% - 强调文字颜色 3 3_5.11（南岳庙）2015年至2017年扶贫资金及整合资金存在问题金统计表" xfId="3117"/>
    <cellStyle name="警告文本 2 4 2 2 3" xfId="3118"/>
    <cellStyle name="好_第一批项目资金交小曹222_Sheet3 2 11 2" xfId="3119"/>
    <cellStyle name="20% - 强调文字颜色 3 4" xfId="3120"/>
    <cellStyle name="差_第一批项目资金交小曹222 3 5 2 2" xfId="3121"/>
    <cellStyle name="强调文字颜色 5 2 2 4 2 2 2" xfId="3122"/>
    <cellStyle name="强调文字颜色 2 2 4 3" xfId="3123"/>
    <cellStyle name="输出 3 2 2 5 3" xfId="3124"/>
    <cellStyle name="常规 16 2 9 2 2 2" xfId="3125"/>
    <cellStyle name="20% - 强调文字颜色 3 4 2" xfId="3126"/>
    <cellStyle name="强调文字颜色 5 2 2 4 2 2 2 2" xfId="3127"/>
    <cellStyle name="强调文字颜色 2 2 4 3 2" xfId="3128"/>
    <cellStyle name="20% - 强调文字颜色 3 4 2 2" xfId="3129"/>
    <cellStyle name="强调文字颜色 5 2 2 4 2 2 2 2 2" xfId="3130"/>
    <cellStyle name="检查单元格 3 13" xfId="3131"/>
    <cellStyle name="强调文字颜色 2 2 4 3 2 2" xfId="3132"/>
    <cellStyle name="检查单元格 3 13 2" xfId="3133"/>
    <cellStyle name="强调文字颜色 2 2 4 3 2 2 2" xfId="3134"/>
    <cellStyle name="20% - 强调文字颜色 3 4 2 2 2" xfId="3135"/>
    <cellStyle name="强调文字颜色 2 2 4 3 3" xfId="3136"/>
    <cellStyle name="40% - 强调文字颜色 6 2 2 11 2 2" xfId="3137"/>
    <cellStyle name="20% - 强调文字颜色 3 4 3" xfId="3138"/>
    <cellStyle name="注释 2 4 2 3 2 2 2 2" xfId="3139"/>
    <cellStyle name="60% - 强调文字颜色 3 2 2 9" xfId="3140"/>
    <cellStyle name="强调文字颜色 2 2 4 3 3 2" xfId="3141"/>
    <cellStyle name="20% - 强调文字颜色 3 4 3 2" xfId="3142"/>
    <cellStyle name="20% - 强调文字颜色 4 2 3 2" xfId="3143"/>
    <cellStyle name="常规 2 16 3" xfId="3144"/>
    <cellStyle name="强调文字颜色 3 2 4 6 4 2 2" xfId="3145"/>
    <cellStyle name="警告文本 4 10" xfId="3146"/>
    <cellStyle name="40% - 强调文字颜色 5 2 8 2" xfId="3147"/>
    <cellStyle name="强调文字颜色 2 2 4 3 4" xfId="3148"/>
    <cellStyle name="20% - 强调文字颜色 3 4 4" xfId="3149"/>
    <cellStyle name="20% - 强调文字颜色 4 2 3 2 2" xfId="3150"/>
    <cellStyle name="常规 2 16 3 2" xfId="3151"/>
    <cellStyle name="输出 2 8 3" xfId="3152"/>
    <cellStyle name="40% - 强调文字颜色 5 2 8 2 2" xfId="3153"/>
    <cellStyle name="60% - 强调文字颜色 3 2 3 9" xfId="3154"/>
    <cellStyle name="强调文字颜色 2 2 4 3 4 2" xfId="3155"/>
    <cellStyle name="20% - 强调文字颜色 3 4 4 2" xfId="3156"/>
    <cellStyle name="常规 7 2 4 2 3" xfId="3157"/>
    <cellStyle name="强调文字颜色 5 3 4 2 5" xfId="3158"/>
    <cellStyle name="20% - 强调文字颜色 4 2 3 2 2 2" xfId="3159"/>
    <cellStyle name="链接单元格 3 6 2 6" xfId="3160"/>
    <cellStyle name="60% - 强调文字颜色 3 2 3 9 2" xfId="3161"/>
    <cellStyle name="强调文字颜色 2 2 4 3 4 2 2" xfId="3162"/>
    <cellStyle name="20% - 强调文字颜色 3 4 4 2 2" xfId="3163"/>
    <cellStyle name="20% - 强调文字颜色 4 2 3 3" xfId="3164"/>
    <cellStyle name="强调文字颜色 2 2 4 3 5" xfId="3165"/>
    <cellStyle name="20% - 强调文字颜色 3 4 5" xfId="3166"/>
    <cellStyle name="20% - 强调文字颜色 4 2 3 3 2" xfId="3167"/>
    <cellStyle name="60% - 强调文字颜色 3 2 4 9" xfId="3168"/>
    <cellStyle name="20% - 强调文字颜色 3 4 5 2" xfId="3169"/>
    <cellStyle name="强调文字颜色 2 2 4 4" xfId="3170"/>
    <cellStyle name="强调文字颜色 4 5 5 2 2 2" xfId="3171"/>
    <cellStyle name="20% - 强调文字颜色 3 5" xfId="3172"/>
    <cellStyle name="强调文字颜色 2 2 4 4 2" xfId="3173"/>
    <cellStyle name="强调文字颜色 4 5 5 2 2 2 2" xfId="3174"/>
    <cellStyle name="20% - 强调文字颜色 3 5 2" xfId="3175"/>
    <cellStyle name="常规 3 2 8 2 2" xfId="3176"/>
    <cellStyle name="20% - 强调文字颜色 6 2 4 8" xfId="3177"/>
    <cellStyle name="强调文字颜色 2 2 4 4 2 2" xfId="3178"/>
    <cellStyle name="输入 2 3 15 6" xfId="3179"/>
    <cellStyle name="20% - 强调文字颜色 3 5 2 2" xfId="3180"/>
    <cellStyle name="20% - 强调文字颜色 4 2" xfId="3181"/>
    <cellStyle name="标题 5 3 2 2" xfId="3182"/>
    <cellStyle name="40% - 强调文字颜色 5 2_5.11（南岳庙）2015年至2017年扶贫资金及整合资金存在问题金统计表" xfId="3183"/>
    <cellStyle name="常规 4 5 9 2 2" xfId="3184"/>
    <cellStyle name="40% - 强调文字颜色 6 2 4 7 2 2" xfId="3185"/>
    <cellStyle name="60% - 强调文字颜色 3 3 2 10 2 2" xfId="3186"/>
    <cellStyle name="强调文字颜色 2 2 4 2 2 2 3 2 2" xfId="3187"/>
    <cellStyle name="20% - 强调文字颜色 4 2 10 2" xfId="3188"/>
    <cellStyle name="20% - 强调文字颜色 4 2 11 2 2" xfId="3189"/>
    <cellStyle name="20% - 强调文字颜色 4 2 12" xfId="3190"/>
    <cellStyle name="20% - 强调文字颜色 4 2 12 2" xfId="3191"/>
    <cellStyle name="常规 2 5 2 7" xfId="3192"/>
    <cellStyle name="20% - 强调文字颜色 4 2 12 2 2" xfId="3193"/>
    <cellStyle name="常规 2 5 2 7 2" xfId="3194"/>
    <cellStyle name="40% - 强调文字颜色 6 3 10 2" xfId="3195"/>
    <cellStyle name="好 2 2 4 2 2 2" xfId="3196"/>
    <cellStyle name="20% - 强调文字颜色 4 2 13" xfId="3197"/>
    <cellStyle name="差_表二Book1 3 3 2 2" xfId="3198"/>
    <cellStyle name="40% - 强调文字颜色 6 3 10 2 2" xfId="3199"/>
    <cellStyle name="20% - 强调文字颜色 4 2 13 2" xfId="3200"/>
    <cellStyle name="20% - 强调文字颜色 4 2 13 2 2" xfId="3201"/>
    <cellStyle name="60% - 强调文字颜色 1 2 2 2 3" xfId="3202"/>
    <cellStyle name="20% - 强调文字颜色 4 2 14" xfId="3203"/>
    <cellStyle name="40% - 强调文字颜色 3 2 3 10" xfId="3204"/>
    <cellStyle name="计算 2 2 6 2 2 2" xfId="3205"/>
    <cellStyle name="20% - 强调文字颜色 4 2 14 2" xfId="3206"/>
    <cellStyle name="Calculation 2 2 2 2 3" xfId="3207"/>
    <cellStyle name="Title" xfId="3208"/>
    <cellStyle name="40% - 强调文字颜色 3 2 3 10 2" xfId="3209"/>
    <cellStyle name="20% - 强调文字颜色 4 2 14 2 2" xfId="3210"/>
    <cellStyle name="60% - 强调文字颜色 1 2 3 2 3" xfId="3211"/>
    <cellStyle name="40% - 强调文字颜色 3 2 3 10 2 2" xfId="3212"/>
    <cellStyle name="好 3 2 5 2 2 2" xfId="3213"/>
    <cellStyle name="20% - 强调文字颜色 4 2 15" xfId="3214"/>
    <cellStyle name="适中 3 9 2 2 2 2 2" xfId="3215"/>
    <cellStyle name="警告文本 4 5 3 2" xfId="3216"/>
    <cellStyle name="40% - 强调文字颜色 3 2 3 11" xfId="3217"/>
    <cellStyle name="汇总 2 5 2 2 2 2" xfId="3218"/>
    <cellStyle name="20% - 强调文字颜色 4 2 15 2" xfId="3219"/>
    <cellStyle name="警告文本 4 5 3 2 2" xfId="3220"/>
    <cellStyle name="40% - 强调文字颜色 3 2 3 11 2" xfId="3221"/>
    <cellStyle name="40% - 强调文字颜色 2 2 3 2 3" xfId="3222"/>
    <cellStyle name="解释性文本 3 2 9" xfId="3223"/>
    <cellStyle name="20% - 强调文字颜色 4 2 2" xfId="3224"/>
    <cellStyle name="40% - 强调文字颜色 5 2 7" xfId="3225"/>
    <cellStyle name="标题 5 3 2 2 2" xfId="3226"/>
    <cellStyle name="20% - 强调文字颜色 4 2 2 10 2" xfId="3227"/>
    <cellStyle name="链接单元格 2 3 2" xfId="3228"/>
    <cellStyle name="40% - 强调文字颜色 3 2 3 12" xfId="3229"/>
    <cellStyle name="20% - 强调文字颜色 4 2 2 10 2 2" xfId="3230"/>
    <cellStyle name="40% - 强调文字颜色 5 3 3 3 2" xfId="3231"/>
    <cellStyle name="20% - 强调文字颜色 4 2 2 11" xfId="3232"/>
    <cellStyle name="20% - 强调文字颜色 4 2 2 11 2" xfId="3233"/>
    <cellStyle name="强调文字颜色 4 3 2 8 2 5" xfId="3234"/>
    <cellStyle name="20% - 强调文字颜色 5 2 3 5 2 2" xfId="3235"/>
    <cellStyle name="计算 3 2 7 4" xfId="3236"/>
    <cellStyle name="常规 2 4 2 11 2" xfId="3237"/>
    <cellStyle name="20% - 强调文字颜色 4 2 2 12" xfId="3238"/>
    <cellStyle name="20% - 强调文字颜色 4 2 2 12 2" xfId="3239"/>
    <cellStyle name="解释性文本 3 2 9 2 2 2 2" xfId="3240"/>
    <cellStyle name="强调文字颜色 5 2 4 2 5 2" xfId="3241"/>
    <cellStyle name="20% - 强调文字颜色 4 2 2 2 2 2 2" xfId="3242"/>
    <cellStyle name="解释性文本 3 2 9 2 3" xfId="3243"/>
    <cellStyle name="20% - 强调文字颜色 4 2 2 2 3" xfId="3244"/>
    <cellStyle name="60% - 强调文字颜色 4 2 2 12" xfId="3245"/>
    <cellStyle name="解释性文本 3 2 9 2 3 2" xfId="3246"/>
    <cellStyle name="强调文字颜色 5 2 4 3 5" xfId="3247"/>
    <cellStyle name="20% - 强调文字颜色 4 2 2 2 3 2" xfId="3248"/>
    <cellStyle name="20% - 强调文字颜色 4 2 3" xfId="3249"/>
    <cellStyle name="常规 3 4 2 10 2 2" xfId="3250"/>
    <cellStyle name="40% - 强调文字颜色 5 2 8" xfId="3251"/>
    <cellStyle name="20% - 强调文字颜色 4 2 3 10" xfId="3252"/>
    <cellStyle name="链接单元格 4 2 2" xfId="3253"/>
    <cellStyle name="20% - 强调文字颜色 4 2 3 10 2" xfId="3254"/>
    <cellStyle name="链接单元格 4 2 2 2" xfId="3255"/>
    <cellStyle name="40% - 强调文字颜色 4 2 3 12" xfId="3256"/>
    <cellStyle name="20% - 强调文字颜色 4 2 3 10 2 2" xfId="3257"/>
    <cellStyle name="链接单元格 4 2 2 2 2" xfId="3258"/>
    <cellStyle name="好_第一批项目资金交小曹222_Sheet3 6 3" xfId="3259"/>
    <cellStyle name="40% - 强调文字颜色 1 2 2 4 2 2" xfId="3260"/>
    <cellStyle name="20% - 强调文字颜色 4 2 3 11" xfId="3261"/>
    <cellStyle name="60% - 强调文字颜色 6 2 4 2 3 2" xfId="3262"/>
    <cellStyle name="链接单元格 4 2 3" xfId="3263"/>
    <cellStyle name="20% - 强调文字颜色 4 2 3 11 2" xfId="3264"/>
    <cellStyle name="链接单元格 4 2 3 2" xfId="3265"/>
    <cellStyle name="20% - 强调文字颜色 4 2 4 11 2 2" xfId="3266"/>
    <cellStyle name="20% - 强调文字颜色 4 2 3 12" xfId="3267"/>
    <cellStyle name="输出 2 2 11 2" xfId="3268"/>
    <cellStyle name="链接单元格 4 2 4" xfId="3269"/>
    <cellStyle name="20% - 强调文字颜色 4 2 3 12 2" xfId="3270"/>
    <cellStyle name="输出 2 2 11 2 2" xfId="3271"/>
    <cellStyle name="链接单元格 4 2 4 2" xfId="3272"/>
    <cellStyle name="60% - 强调文字颜色 3 2 3 9 2 2" xfId="3273"/>
    <cellStyle name="常规 3 4 2 5" xfId="3274"/>
    <cellStyle name="20% - 强调文字颜色 4 2 3 2 2 2 2" xfId="3275"/>
    <cellStyle name="注释 2 4 14 2 2 2" xfId="3276"/>
    <cellStyle name="20% - 强调文字颜色 4 2 3 2 3" xfId="3277"/>
    <cellStyle name="检查单元格 2 2 2 2 2 2 2" xfId="3278"/>
    <cellStyle name="警告文本 2 11 2 4" xfId="3279"/>
    <cellStyle name="注释 2 4 14 2 2 2 2" xfId="3280"/>
    <cellStyle name="20% - 强调文字颜色 4 2 3 2 3 2" xfId="3281"/>
    <cellStyle name="60% - 强调文字颜色 3 2 4 9 2" xfId="3282"/>
    <cellStyle name="适中 3 14 2 2 2" xfId="3283"/>
    <cellStyle name="强调文字颜色 5 3 5 2 5" xfId="3284"/>
    <cellStyle name="20% - 强调文字颜色 4 2 3 3 2 2" xfId="3285"/>
    <cellStyle name="链接单元格 3 7 2 6" xfId="3286"/>
    <cellStyle name="20% - 强调文字颜色 4 2 3 4" xfId="3287"/>
    <cellStyle name="标题 4 2 2 9 2" xfId="3288"/>
    <cellStyle name="20% - 强调文字颜色 4 2 3 4 2" xfId="3289"/>
    <cellStyle name="标题 4 2 2 9 2 2" xfId="3290"/>
    <cellStyle name="适中 3 14 3 2 2" xfId="3291"/>
    <cellStyle name="强调文字颜色 5 3 6 2 5" xfId="3292"/>
    <cellStyle name="注释 3 11 3" xfId="3293"/>
    <cellStyle name="20% - 强调文字颜色 4 2 3 4 2 2" xfId="3294"/>
    <cellStyle name="链接单元格 3 8 2 6" xfId="3295"/>
    <cellStyle name="20% - 强调文字颜色 4 2 3 5" xfId="3296"/>
    <cellStyle name="强调文字颜色 6 2 16 3" xfId="3297"/>
    <cellStyle name="40% - 强调文字颜色 5 3 2 6 2 2" xfId="3298"/>
    <cellStyle name="20% - 强调文字颜色 4 2 3 5 2" xfId="3299"/>
    <cellStyle name="强调文字颜色 5 3 7 2 5" xfId="3300"/>
    <cellStyle name="20% - 强调文字颜色 4 2 3 5 2 2" xfId="3301"/>
    <cellStyle name="链接单元格 3 9 2 6" xfId="3302"/>
    <cellStyle name="60% - 强调文字颜色 2 2" xfId="3303"/>
    <cellStyle name="20% - 强调文字颜色 4 2 3 7" xfId="3304"/>
    <cellStyle name="强调文字颜色 6 4 3 2 3 2" xfId="3305"/>
    <cellStyle name="适中 4 4 2 2 2 2 2" xfId="3306"/>
    <cellStyle name="适中 3 14 6" xfId="3307"/>
    <cellStyle name="警告文本 2 15 2" xfId="3308"/>
    <cellStyle name="40% - 强调文字颜色 2 2 3 9" xfId="3309"/>
    <cellStyle name="60% - 强调文字颜色 2 2 2" xfId="3310"/>
    <cellStyle name="20% - 强调文字颜色 4 2 3 7 2" xfId="3311"/>
    <cellStyle name="强调文字颜色 6 4 3 2 3 2 2" xfId="3312"/>
    <cellStyle name="警告文本 2 15 2 2" xfId="3313"/>
    <cellStyle name="40% - 强调文字颜色 2 2 3 9 2" xfId="3314"/>
    <cellStyle name="60% - 强调文字颜色 2 2 2 2" xfId="3315"/>
    <cellStyle name="警告文本 2 15 2 2 2" xfId="3316"/>
    <cellStyle name="强调文字颜色 5 3 9 2 5" xfId="3317"/>
    <cellStyle name="20% - 强调文字颜色 4 2 3 7 2 2" xfId="3318"/>
    <cellStyle name="警告文本 3 2 2 3 4" xfId="3319"/>
    <cellStyle name="40% - 强调文字颜色 2 2 4 9" xfId="3320"/>
    <cellStyle name="强调文字颜色 4 3 2 11" xfId="3321"/>
    <cellStyle name="60% - 强调文字颜色 2 3 2" xfId="3322"/>
    <cellStyle name="20% - 强调文字颜色 4 2 3 8 2" xfId="3323"/>
    <cellStyle name="强调文字颜色 4 3 6 2 2 2 2 2" xfId="3324"/>
    <cellStyle name="常规 7 4 2 3" xfId="3325"/>
    <cellStyle name="40% - 强调文字颜色 2 2 4 9 2" xfId="3326"/>
    <cellStyle name="强调文字颜色 4 3 2 11 2" xfId="3327"/>
    <cellStyle name="60% - 强调文字颜色 2 3 2 2" xfId="3328"/>
    <cellStyle name="20% - 强调文字颜色 4 2 3 8 2 2" xfId="3329"/>
    <cellStyle name="好 2 7" xfId="3330"/>
    <cellStyle name="警告文本 3 2 3 3 4" xfId="3331"/>
    <cellStyle name="常规 7 4 2 3 2" xfId="3332"/>
    <cellStyle name="60% - 强调文字颜色 2 4 2" xfId="3333"/>
    <cellStyle name="强调文字颜色 1 2 2 11 2 3" xfId="3334"/>
    <cellStyle name="常规 7 4 3 3" xfId="3335"/>
    <cellStyle name="强调文字颜色 3 3 2 13 2 2" xfId="3336"/>
    <cellStyle name="输出 2 2 4 2 2" xfId="3337"/>
    <cellStyle name="20% - 强调文字颜色 4 2 3 9 2" xfId="3338"/>
    <cellStyle name="60% - 强调文字颜色 2 4 2 2" xfId="3339"/>
    <cellStyle name="强调文字颜色 1 2 2 11 2 3 2" xfId="3340"/>
    <cellStyle name="好_2012年第一批财政扶贫资金项目表（两项制度） 2 2 14" xfId="3341"/>
    <cellStyle name="常规 7 4 3 3 2" xfId="3342"/>
    <cellStyle name="强调文字颜色 3 3 2 13 2 2 2" xfId="3343"/>
    <cellStyle name="输出 2 2 4 2 2 2" xfId="3344"/>
    <cellStyle name="输出 2 18 3" xfId="3345"/>
    <cellStyle name="20% - 强调文字颜色 4 2 3 9 2 2" xfId="3346"/>
    <cellStyle name="40% - 强调文字颜色 5 3 6 2" xfId="3347"/>
    <cellStyle name="60% - 强调文字颜色 1 2 3 4 2 2" xfId="3348"/>
    <cellStyle name="汇总 2 16" xfId="3349"/>
    <cellStyle name="强调文字颜色 4 7 3" xfId="3350"/>
    <cellStyle name="20% - 强调文字颜色 4 2 4" xfId="3351"/>
    <cellStyle name="强调文字颜色 4 2 3 2 3 2 2 2 2" xfId="3352"/>
    <cellStyle name="40% - 强调文字颜色 5 2 9" xfId="3353"/>
    <cellStyle name="常规 11 2 5 2 2 3" xfId="3354"/>
    <cellStyle name="注释 2 3 18" xfId="3355"/>
    <cellStyle name="警告文本 3 4 2" xfId="3356"/>
    <cellStyle name="40% - 强调文字颜色 5 2 3 12" xfId="3357"/>
    <cellStyle name="20% - 强调文字颜色 4 2 4 10 2 2" xfId="3358"/>
    <cellStyle name="常规 11 6" xfId="3359"/>
    <cellStyle name="链接单元格 4 7 2 2 2" xfId="3360"/>
    <cellStyle name="20% - 强调文字颜色 4 2 4 11" xfId="3361"/>
    <cellStyle name="链接单元格 4 7 3" xfId="3362"/>
    <cellStyle name="60% - 强调文字颜色 5 2 3 4 2" xfId="3363"/>
    <cellStyle name="强调文字颜色 2 2 3 9" xfId="3364"/>
    <cellStyle name="20% - 强调文字颜色 4 2 4 11 2" xfId="3365"/>
    <cellStyle name="60% - 强调文字颜色 5 2 3 4 2 2" xfId="3366"/>
    <cellStyle name="强调文字颜色 2 2 3 9 2" xfId="3367"/>
    <cellStyle name="输出 2 2 16 2" xfId="3368"/>
    <cellStyle name="20% - 强调文字颜色 4 2 4 12" xfId="3369"/>
    <cellStyle name="输出 2 2 16 2 2" xfId="3370"/>
    <cellStyle name="20% - 强调文字颜色 4 2 4 12 2" xfId="3371"/>
    <cellStyle name="40% - 强调文字颜色 5 3 6 2 2" xfId="3372"/>
    <cellStyle name="20% - 强调文字颜色 4 2 4 2" xfId="3373"/>
    <cellStyle name="常规 7 3 2 2 3" xfId="3374"/>
    <cellStyle name="40% - 强调文字颜色 5 2 9 2" xfId="3375"/>
    <cellStyle name="20% - 强调文字颜色 4 2 4 2 2" xfId="3376"/>
    <cellStyle name="常规 7 3 2 2 3 2" xfId="3377"/>
    <cellStyle name="Normal 2" xfId="3378"/>
    <cellStyle name="输出 3 8 3" xfId="3379"/>
    <cellStyle name="40% - 强调文字颜色 5 2 9 2 2" xfId="3380"/>
    <cellStyle name="强调文字颜色 5 4 4 2 5" xfId="3381"/>
    <cellStyle name="20% - 强调文字颜色 4 2 4 2 2 2" xfId="3382"/>
    <cellStyle name="Normal 2 2" xfId="3383"/>
    <cellStyle name="警告文本 5 2 3" xfId="3384"/>
    <cellStyle name="60% - 强调文字颜色 3 3 2 6" xfId="3385"/>
    <cellStyle name="20% - 强调文字颜色 4 2 4 2 2 2 2" xfId="3386"/>
    <cellStyle name="Normal 2 2 2" xfId="3387"/>
    <cellStyle name="警告文本 5 2 3 2" xfId="3388"/>
    <cellStyle name="注释 2 4 14 3 2 2" xfId="3389"/>
    <cellStyle name="20% - 强调文字颜色 4 2 4 2 3" xfId="3390"/>
    <cellStyle name="20% - 强调文字颜色 6 2 3 11" xfId="3391"/>
    <cellStyle name="20% - 强调文字颜色 4 2 4 2 3 2" xfId="3392"/>
    <cellStyle name="20% - 强调文字颜色 4 2 4 3" xfId="3393"/>
    <cellStyle name="常规 4 3 3 2 2 2 2" xfId="3394"/>
    <cellStyle name="20% - 强调文字颜色 4 2 4 3 2" xfId="3395"/>
    <cellStyle name="20% - 强调文字颜色 4 2 4 3 2 2" xfId="3396"/>
    <cellStyle name="20% - 强调文字颜色 4 2 4 4" xfId="3397"/>
    <cellStyle name="20% - 强调文字颜色 4 2 4 4 2" xfId="3398"/>
    <cellStyle name="20% - 强调文字颜色 4 2 4 4 2 2" xfId="3399"/>
    <cellStyle name="20% - 强调文字颜色 4 2 4 5" xfId="3400"/>
    <cellStyle name="警告文本 3 2 2 2" xfId="3401"/>
    <cellStyle name="20% - 强调文字颜色 4 2 4 5 2" xfId="3402"/>
    <cellStyle name="警告文本 3 2 2 2 2" xfId="3403"/>
    <cellStyle name="20% - 强调文字颜色 4 2 4 5 2 2" xfId="3404"/>
    <cellStyle name="警告文本 3 2 2 2 2 2" xfId="3405"/>
    <cellStyle name="强调文字颜色 6 2 3 6 7" xfId="3406"/>
    <cellStyle name="40% - 强调文字颜色 2 3 2 9 2" xfId="3407"/>
    <cellStyle name="强调文字颜色 5 3 9 2 3 2" xfId="3408"/>
    <cellStyle name="20% - 强调文字颜色 4 2 4 6 2 2" xfId="3409"/>
    <cellStyle name="警告文本 3 2 2 3 2 2" xfId="3410"/>
    <cellStyle name="输入 3 2 14 2 2" xfId="3411"/>
    <cellStyle name="60% - 强调文字颜色 3 2" xfId="3412"/>
    <cellStyle name="20% - 强调文字颜色 4 2 4 7" xfId="3413"/>
    <cellStyle name="警告文本 3 2 2 4" xfId="3414"/>
    <cellStyle name="警告文本 2 16 2" xfId="3415"/>
    <cellStyle name="60% - 强调文字颜色 3 2 2" xfId="3416"/>
    <cellStyle name="输入 3 2 14 2 2 2" xfId="3417"/>
    <cellStyle name="好_培训项目二处移交定 2 10 3" xfId="3418"/>
    <cellStyle name="常规 3 2 12" xfId="3419"/>
    <cellStyle name="20% - 强调文字颜色 4 2 4 7 2" xfId="3420"/>
    <cellStyle name="警告文本 3 2 2 4 2" xfId="3421"/>
    <cellStyle name="警告文本 2 16 2 2" xfId="3422"/>
    <cellStyle name="常规 3 2 12 2" xfId="3423"/>
    <cellStyle name="输入 3 2 14 2 2 2 2" xfId="3424"/>
    <cellStyle name="60% - 强调文字颜色 3 2 2 2" xfId="3425"/>
    <cellStyle name="20% - 强调文字颜色 4 2 4 7 2 2" xfId="3426"/>
    <cellStyle name="警告文本 3 2 2 4 2 2" xfId="3427"/>
    <cellStyle name="60% - 强调文字颜色 3 3 2" xfId="3428"/>
    <cellStyle name="好_培训项目二处移交定 2 11 3" xfId="3429"/>
    <cellStyle name="20% - 强调文字颜色 4 2 4 8 2" xfId="3430"/>
    <cellStyle name="警告文本 3 2 2 5 2" xfId="3431"/>
    <cellStyle name="常规 7 5 2 3" xfId="3432"/>
    <cellStyle name="60% - 强调文字颜色 3 3 2 2" xfId="3433"/>
    <cellStyle name="20% - 强调文字颜色 4 2 4 8 2 2" xfId="3434"/>
    <cellStyle name="警告文本 3 2 2 5 2 2" xfId="3435"/>
    <cellStyle name="60% - 强调文字颜色 3 4 2" xfId="3436"/>
    <cellStyle name="好_培训项目二处移交定 2 12 3" xfId="3437"/>
    <cellStyle name="强调文字颜色 3 3 12 2 2 2 2" xfId="3438"/>
    <cellStyle name="强调文字颜色 3 3 2 14 2 2" xfId="3439"/>
    <cellStyle name="输出 2 2 5 2 2" xfId="3440"/>
    <cellStyle name="20% - 强调文字颜色 4 2 4 9 2" xfId="3441"/>
    <cellStyle name="常规 2 5 10 2" xfId="3442"/>
    <cellStyle name="常规 2 10 12 2 2 2 2" xfId="3443"/>
    <cellStyle name="60% - 强调文字颜色 3 4 2 2" xfId="3444"/>
    <cellStyle name="强调文字颜色 3 3 12 2 2 2 2 2" xfId="3445"/>
    <cellStyle name="强调文字颜色 3 3 2 14 2 2 2" xfId="3446"/>
    <cellStyle name="输出 2 2 5 2 2 2" xfId="3447"/>
    <cellStyle name="20% - 强调文字颜色 4 2 4 9 2 2" xfId="3448"/>
    <cellStyle name="常规 2 5 10 2 2" xfId="3449"/>
    <cellStyle name="常规 5 3 9 3" xfId="3450"/>
    <cellStyle name="常规 2 10 12 2 2 2 2 2" xfId="3451"/>
    <cellStyle name="20% - 强调文字颜色 4 2 5" xfId="3452"/>
    <cellStyle name="20% - 强调文字颜色 6 3 2 4 2 2" xfId="3453"/>
    <cellStyle name="60% - 强调文字颜色 6 3 2 11" xfId="3454"/>
    <cellStyle name="强调文字颜色 2 2 4 5 4" xfId="3455"/>
    <cellStyle name="60% - 强调文字颜色 1 3 2 3" xfId="3456"/>
    <cellStyle name="20% - 强调文字颜色 4 2 5 2" xfId="3457"/>
    <cellStyle name="常规 7 3 2 3 3" xfId="3458"/>
    <cellStyle name="60% - 强调文字颜色 6 3 2 11 2" xfId="3459"/>
    <cellStyle name="强调文字颜色 2 2 4 5 4 2" xfId="3460"/>
    <cellStyle name="60% - 强调文字颜色 1 3 2 3 2" xfId="3461"/>
    <cellStyle name="常规 3 6 12" xfId="3462"/>
    <cellStyle name="40% - 强调文字颜色 1 4" xfId="3463"/>
    <cellStyle name="常规 9 3" xfId="3464"/>
    <cellStyle name="20% - 强调文字颜色 4 2 5 2 2" xfId="3465"/>
    <cellStyle name="强调文字颜色 4 2 3 15" xfId="3466"/>
    <cellStyle name="60% - 强调文字颜色 6 3 2 11 2 2" xfId="3467"/>
    <cellStyle name="强调文字颜色 2 2 4 5 4 2 2" xfId="3468"/>
    <cellStyle name="60% - 强调文字颜色 1 3 2 3 2 2" xfId="3469"/>
    <cellStyle name="常规 3 6 12 2" xfId="3470"/>
    <cellStyle name="强调文字颜色 3 2 13 2 6" xfId="3471"/>
    <cellStyle name="40% - 强调文字颜色 1 4 2" xfId="3472"/>
    <cellStyle name="常规 9 3 2" xfId="3473"/>
    <cellStyle name="20% - 强调文字颜色 4 2 5 2 2 2" xfId="3474"/>
    <cellStyle name="强调文字颜色 4 2 3 15 2" xfId="3475"/>
    <cellStyle name="差_两项制度定_Sheet3 2 2 3" xfId="3476"/>
    <cellStyle name="60% - 强调文字颜色 6 3 2 12" xfId="3477"/>
    <cellStyle name="强调文字颜色 2 2 4 5 5" xfId="3478"/>
    <cellStyle name="60% - 强调文字颜色 1 3 2 4" xfId="3479"/>
    <cellStyle name="20% - 强调文字颜色 5 2 3 8 2 2" xfId="3480"/>
    <cellStyle name="20% - 强调文字颜色 4 2 5 3" xfId="3481"/>
    <cellStyle name="常规 12 3 10 2 2" xfId="3482"/>
    <cellStyle name="输出 2 2 2 5 2 3" xfId="3483"/>
    <cellStyle name="60% - 强调文字颜色 6 3 2 12 2" xfId="3484"/>
    <cellStyle name="60% - 强调文字颜色 1 3 2 4 2" xfId="3485"/>
    <cellStyle name="40% - 强调文字颜色 2 4" xfId="3486"/>
    <cellStyle name="20% - 强调文字颜色 4 2 5 3 2" xfId="3487"/>
    <cellStyle name="常规 12 3 10 2 2 2" xfId="3488"/>
    <cellStyle name="60% - 强调文字颜色 3 3 6 2 2" xfId="3489"/>
    <cellStyle name="标题 4 2 3 7 2" xfId="3490"/>
    <cellStyle name="60% - 强调文字颜色 2 2 4 4 2 2" xfId="3491"/>
    <cellStyle name="20% - 强调文字颜色 4 2 6" xfId="3492"/>
    <cellStyle name="60% - 强调文字颜色 1 3 3 3" xfId="3493"/>
    <cellStyle name="适中 2 5 2 2 5" xfId="3494"/>
    <cellStyle name="强调文字颜色 2 2 4 6 4" xfId="3495"/>
    <cellStyle name="20% - 强调文字颜色 4 2 6 2" xfId="3496"/>
    <cellStyle name="标题 4 2 15" xfId="3497"/>
    <cellStyle name="60% - 强调文字颜色 1 3 3 3 2" xfId="3498"/>
    <cellStyle name="强调文字颜色 6 2 4 11 6" xfId="3499"/>
    <cellStyle name="强调文字颜色 2 2 4 6 4 2" xfId="3500"/>
    <cellStyle name="20% - 强调文字颜色 4 2 6 2 2" xfId="3501"/>
    <cellStyle name="标题 4 2 15 2" xfId="3502"/>
    <cellStyle name="20% - 强调文字颜色 4 2 7" xfId="3503"/>
    <cellStyle name="汇总 4 6 2 2 2" xfId="3504"/>
    <cellStyle name="常规 10 3 2" xfId="3505"/>
    <cellStyle name="20% - 强调文字颜色 4 2 7 2" xfId="3506"/>
    <cellStyle name="常规 10 3 2 2" xfId="3507"/>
    <cellStyle name="差_单项计划表-邵东" xfId="3508"/>
    <cellStyle name="好_表二Book1_Sheet3 2 5" xfId="3509"/>
    <cellStyle name="20% - 强调文字颜色 4 2 7 2 2" xfId="3510"/>
    <cellStyle name="常规 10 3 2 2 2" xfId="3511"/>
    <cellStyle name="20% - 强调文字颜色 4 2 8 2 2" xfId="3512"/>
    <cellStyle name="常规 10 3 3 2 2" xfId="3513"/>
    <cellStyle name="20% - 强调文字颜色 4 2 9" xfId="3514"/>
    <cellStyle name="常规 15 2 2 4 2" xfId="3515"/>
    <cellStyle name="强调文字颜色 1 3 2 3 2" xfId="3516"/>
    <cellStyle name="常规 10 3 4" xfId="3517"/>
    <cellStyle name="20% - 强调文字颜色 4 2 9 2" xfId="3518"/>
    <cellStyle name="强调文字颜色 1 3 2 3 2 2" xfId="3519"/>
    <cellStyle name="常规 10 3 4 2" xfId="3520"/>
    <cellStyle name="强调文字颜色 1 2 2 2 2 2 4" xfId="3521"/>
    <cellStyle name="20% - 强调文字颜色 4 2 9 2 2" xfId="3522"/>
    <cellStyle name="解释性文本 3 2 14 3" xfId="3523"/>
    <cellStyle name="20% - 强调文字颜色 4 2_5.11（南岳庙）2015年至2017年扶贫资金及整合资金存在问题金统计表" xfId="3524"/>
    <cellStyle name="强调文字颜色 2 2 5 2" xfId="3525"/>
    <cellStyle name="20% - 强调文字颜色 4 3" xfId="3526"/>
    <cellStyle name="20% - 强调文字颜色 4 3 13" xfId="3527"/>
    <cellStyle name="差_两项制度定 2 4 2" xfId="3528"/>
    <cellStyle name="强调文字颜色 1 3 2 11 3" xfId="3529"/>
    <cellStyle name="解释性文本 4 6 3 2" xfId="3530"/>
    <cellStyle name="60% - 强调文字颜色 1 3 9" xfId="3531"/>
    <cellStyle name="20% - 强调文字颜色 4 3 13 2" xfId="3532"/>
    <cellStyle name="差_两项制度定 2 4 2 2" xfId="3533"/>
    <cellStyle name="强调文字颜色 1 3 2 11 3 2" xfId="3534"/>
    <cellStyle name="强调文字颜色 2 2 5 2 2" xfId="3535"/>
    <cellStyle name="20% - 强调文字颜色 4 3 2" xfId="3536"/>
    <cellStyle name="40% - 强调文字颜色 5 3 7" xfId="3537"/>
    <cellStyle name="标题 5 3 2 3 2" xfId="3538"/>
    <cellStyle name="60% - 强调文字颜色 4 2 4 8 2" xfId="3539"/>
    <cellStyle name="常规 3 4 9 3 2" xfId="3540"/>
    <cellStyle name="60% - 强调文字颜色 1 5 2 2 2" xfId="3541"/>
    <cellStyle name="20% - 强调文字颜色 4 3 2 10 2" xfId="3542"/>
    <cellStyle name="检查单元格 3 2 2 3 6" xfId="3543"/>
    <cellStyle name="60% - 强调文字颜色 4 2 4 8 2 2" xfId="3544"/>
    <cellStyle name="20% - 强调文字颜色 4 3 2 10 2 2" xfId="3545"/>
    <cellStyle name="60% - 强调文字颜色 4 2 4 9" xfId="3546"/>
    <cellStyle name="链接单元格 2 8 7" xfId="3547"/>
    <cellStyle name="20% - 强调文字颜色 4 4 5 2" xfId="3548"/>
    <cellStyle name="20% - 强调文字颜色 4 3 2 11" xfId="3549"/>
    <cellStyle name="20% - 强调文字颜色 4 3 3 3 2" xfId="3550"/>
    <cellStyle name="好_培训项目二处移交定 2 2 11 4" xfId="3551"/>
    <cellStyle name="60% - 强调文字颜色 4 2 4 9 2" xfId="3552"/>
    <cellStyle name="输入 2 2 2 3 2 3" xfId="3553"/>
    <cellStyle name="20% - 强调文字颜色 4 3 2 11 2" xfId="3554"/>
    <cellStyle name="60% - 强调文字颜色 4 2 4 9 2 2" xfId="3555"/>
    <cellStyle name="汇总 2 3 9" xfId="3556"/>
    <cellStyle name="输入 2 2 2 3 2 3 2" xfId="3557"/>
    <cellStyle name="20% - 强调文字颜色 4 3 2 11 2 2" xfId="3558"/>
    <cellStyle name="20% - 强调文字颜色 4 3 2 12" xfId="3559"/>
    <cellStyle name="20% - 强调文字颜色 4 3 2 12 2" xfId="3560"/>
    <cellStyle name="强调文字颜色 2 2 5 2 4" xfId="3561"/>
    <cellStyle name="20% - 强调文字颜色 4 3 4" xfId="3562"/>
    <cellStyle name="40% - 强调文字颜色 5 3 9" xfId="3563"/>
    <cellStyle name="强调文字颜色 2 2 5 2 2 2" xfId="3564"/>
    <cellStyle name="20% - 强调文字颜色 4 3 2 2" xfId="3565"/>
    <cellStyle name="40% - 强调文字颜色 5 3 7 2" xfId="3566"/>
    <cellStyle name="强调文字颜色 2 2 5 2 4 2" xfId="3567"/>
    <cellStyle name="20% - 强调文字颜色 4 3 4 2" xfId="3568"/>
    <cellStyle name="常规 7 3 3 2 3" xfId="3569"/>
    <cellStyle name="强调文字颜色 6 2 2 2 5" xfId="3570"/>
    <cellStyle name="40% - 强调文字颜色 5 3 9 2" xfId="3571"/>
    <cellStyle name="强调文字颜色 2 2 5 2 2 2 2" xfId="3572"/>
    <cellStyle name="输入 2 8 2 6" xfId="3573"/>
    <cellStyle name="20% - 强调文字颜色 4 3 2 2 2" xfId="3574"/>
    <cellStyle name="40% - 强调文字颜色 5 3 7 2 2" xfId="3575"/>
    <cellStyle name="强调文字颜色 2 2 5 2 4 2 2" xfId="3576"/>
    <cellStyle name="20% - 强调文字颜色 4 3 4 2 2" xfId="3577"/>
    <cellStyle name="常规 16 9" xfId="3578"/>
    <cellStyle name="常规 21 9" xfId="3579"/>
    <cellStyle name="强调文字颜色 6 2 2 2 5 2" xfId="3580"/>
    <cellStyle name="40% - 强调文字颜色 5 3 9 2 2" xfId="3581"/>
    <cellStyle name="强调文字颜色 2 2 5 2 2 2 2 2" xfId="3582"/>
    <cellStyle name="强调文字颜色 6 2 4 2 5" xfId="3583"/>
    <cellStyle name="20% - 强调文字颜色 4 3 2 2 2 2" xfId="3584"/>
    <cellStyle name="强调文字颜色 2 2 5 2 2 2 2 2 2" xfId="3585"/>
    <cellStyle name="强调文字颜色 6 2 4 2 5 2" xfId="3586"/>
    <cellStyle name="20% - 强调文字颜色 4 3 2 2 2 2 2" xfId="3587"/>
    <cellStyle name="强调文字颜色 2 2 2 2 2 2 2 2 2 2" xfId="3588"/>
    <cellStyle name="强调文字颜色 6 2 4 3 5" xfId="3589"/>
    <cellStyle name="20% - 强调文字颜色 4 3 2 2 3 2" xfId="3590"/>
    <cellStyle name="强调文字颜色 2 2 5 2 5" xfId="3591"/>
    <cellStyle name="20% - 强调文字颜色 4 3 5" xfId="3592"/>
    <cellStyle name="40% - 强调文字颜色 6 2 4 11 2 2" xfId="3593"/>
    <cellStyle name="强调文字颜色 2 2 5 2 2 3" xfId="3594"/>
    <cellStyle name="20% - 强调文字颜色 4 3 2 3" xfId="3595"/>
    <cellStyle name="20% - 强调文字颜色 4 3 5 2" xfId="3596"/>
    <cellStyle name="注释 3 2 17" xfId="3597"/>
    <cellStyle name="强调文字颜色 2 3 2 13 3" xfId="3598"/>
    <cellStyle name="40% - 强调文字颜色 5 3 2 11" xfId="3599"/>
    <cellStyle name="强调文字颜色 2 2 5 2 2 3 2" xfId="3600"/>
    <cellStyle name="20% - 强调文字颜色 4 3 2 3 2" xfId="3601"/>
    <cellStyle name="20% - 强调文字颜色 4 3 5 2 2" xfId="3602"/>
    <cellStyle name="注释 3 2 17 2" xfId="3603"/>
    <cellStyle name="强调文字颜色 2 3 2 13 3 2" xfId="3604"/>
    <cellStyle name="40% - 强调文字颜色 5 3 2 11 2" xfId="3605"/>
    <cellStyle name="强调文字颜色 2 2 5 2 2 3 2 2" xfId="3606"/>
    <cellStyle name="强调文字颜色 6 2 5 2 5" xfId="3607"/>
    <cellStyle name="20% - 强调文字颜色 4 3 2 3 2 2" xfId="3608"/>
    <cellStyle name="强调文字颜色 2 2 5 2 6" xfId="3609"/>
    <cellStyle name="20% - 强调文字颜色 4 3 6" xfId="3610"/>
    <cellStyle name="强调文字颜色 1 2 4 2 2 2 4" xfId="3611"/>
    <cellStyle name="强调文字颜色 5 3 12 4 2" xfId="3612"/>
    <cellStyle name="20% - 强调文字颜色 6 2 9 2 2" xfId="3613"/>
    <cellStyle name="强调文字颜色 2 3 2 10 5" xfId="3614"/>
    <cellStyle name="强调文字颜色 1 3 4 3 2 2 2" xfId="3615"/>
    <cellStyle name="常规 12 3 4 2 2" xfId="3616"/>
    <cellStyle name="强调文字颜色 2 2 5 2 2 4" xfId="3617"/>
    <cellStyle name="20% - 强调文字颜色 4 3 2 4" xfId="3618"/>
    <cellStyle name="警告文本 3 2 10 3 2" xfId="3619"/>
    <cellStyle name="好_表二Book1 2 2 11 2 2" xfId="3620"/>
    <cellStyle name="标题 4 2 3 8 2" xfId="3621"/>
    <cellStyle name="强调文字颜色 3 2 6 2 2 2" xfId="3622"/>
    <cellStyle name="强调文字颜色 1 2 4 2 2 6" xfId="3623"/>
    <cellStyle name="20% - 强调文字颜色 4 3 6 2" xfId="3624"/>
    <cellStyle name="汇总 3 16" xfId="3625"/>
    <cellStyle name="20% - 强调文字颜色 4 3 2 4 2" xfId="3626"/>
    <cellStyle name="警告文本 3 2 10 3 2 2" xfId="3627"/>
    <cellStyle name="好_表二Book1 2 2 11 2 2 2" xfId="3628"/>
    <cellStyle name="标题 4 2 3 8 2 2" xfId="3629"/>
    <cellStyle name="强调文字颜色 2 3 2 14 3" xfId="3630"/>
    <cellStyle name="强调文字颜色 3 2 6 2 2 2 2" xfId="3631"/>
    <cellStyle name="20% - 强调文字颜色 4 3 6 2 2" xfId="3632"/>
    <cellStyle name="强调文字颜色 6 2 6 2 5" xfId="3633"/>
    <cellStyle name="20% - 强调文字颜色 4 3 2 4 2 2" xfId="3634"/>
    <cellStyle name="警告文本 3 2 10 3 2 2 2" xfId="3635"/>
    <cellStyle name="强调文字颜色 2 2 5 2 7" xfId="3636"/>
    <cellStyle name="20% - 强调文字颜色 4 3 7" xfId="3637"/>
    <cellStyle name="常规 10 4 2" xfId="3638"/>
    <cellStyle name="强调文字颜色 2 2 5 2 2 5" xfId="3639"/>
    <cellStyle name="20% - 强调文字颜色 4 3 2 5" xfId="3640"/>
    <cellStyle name="20% - 强调文字颜色 4 3 7 2" xfId="3641"/>
    <cellStyle name="常规 10 4 2 2" xfId="3642"/>
    <cellStyle name="强调文字颜色 5 3 2 2 2 2 4" xfId="3643"/>
    <cellStyle name="20% - 强调文字颜色 4 3 2 5 2" xfId="3644"/>
    <cellStyle name="20% - 强调文字颜色 4 3 7 2 2" xfId="3645"/>
    <cellStyle name="常规 10 4 2 2 2" xfId="3646"/>
    <cellStyle name="强调文字颜色 5 2 15 5" xfId="3647"/>
    <cellStyle name="强调文字颜色 6 2 7 2 5" xfId="3648"/>
    <cellStyle name="20% - 强调文字颜色 4 3 2 5 2 2" xfId="3649"/>
    <cellStyle name="20% - 强调文字颜色 4 3 8 2 2" xfId="3650"/>
    <cellStyle name="强调文字颜色 3 2 2 5 3" xfId="3651"/>
    <cellStyle name="输出 2 3 2 6 6" xfId="3652"/>
    <cellStyle name="强调文字颜色 6 2 8 2 5" xfId="3653"/>
    <cellStyle name="20% - 强调文字颜色 4 3 2 6 2 2" xfId="3654"/>
    <cellStyle name="强调文字颜色 4 2 7 2 2 2 2 2" xfId="3655"/>
    <cellStyle name="20% - 强调文字颜色 4 3 9" xfId="3656"/>
    <cellStyle name="20% - 强调文字颜色 4 3 2 7" xfId="3657"/>
    <cellStyle name="检查单元格 3 2 2 2 2 3 2" xfId="3658"/>
    <cellStyle name="强调文字颜色 6 4 3 3 2 2" xfId="3659"/>
    <cellStyle name="差_两项制度定 2 10 2" xfId="3660"/>
    <cellStyle name="20% - 强调文字颜色 4 3 9 2" xfId="3661"/>
    <cellStyle name="20% - 强调文字颜色 4 3 2 7 2" xfId="3662"/>
    <cellStyle name="检查单元格 3 2 2 2 2 3 2 2" xfId="3663"/>
    <cellStyle name="强调文字颜色 6 4 3 3 2 2 2" xfId="3664"/>
    <cellStyle name="计算 2 5" xfId="3665"/>
    <cellStyle name="差_两项制度定 2 10 2 2" xfId="3666"/>
    <cellStyle name="计算 2 2 12 4" xfId="3667"/>
    <cellStyle name="20% - 强调文字颜色 4 3 9 2 2" xfId="3668"/>
    <cellStyle name="强调文字颜色 3 2 3 5 3" xfId="3669"/>
    <cellStyle name="计算 2 5 2" xfId="3670"/>
    <cellStyle name="强调文字颜色 6 2 9 2 5" xfId="3671"/>
    <cellStyle name="20% - 强调文字颜色 4 3 2 7 2 2" xfId="3672"/>
    <cellStyle name="40% - 强调文字颜色 1 2 12" xfId="3673"/>
    <cellStyle name="强调文字颜色 4 2 2 3 2 3" xfId="3674"/>
    <cellStyle name="标题 1 2 4 3" xfId="3675"/>
    <cellStyle name="40% - 强调文字颜色 1 2 2 8 2" xfId="3676"/>
    <cellStyle name="20% - 强调文字颜色 4 3 2 8" xfId="3677"/>
    <cellStyle name="40% - 强调文字颜色 1 2 2 8 2 2" xfId="3678"/>
    <cellStyle name="常规 8 3 2 3" xfId="3679"/>
    <cellStyle name="计算 3 5" xfId="3680"/>
    <cellStyle name="20% - 强调文字颜色 4 3 2 8 2" xfId="3681"/>
    <cellStyle name="常规 8 3 2 3 2" xfId="3682"/>
    <cellStyle name="常规 2 13" xfId="3683"/>
    <cellStyle name="计算 3 5 2" xfId="3684"/>
    <cellStyle name="20% - 强调文字颜色 4 3 2 8 2 2" xfId="3685"/>
    <cellStyle name="40% - 强调文字颜色 4 4 4 2 2" xfId="3686"/>
    <cellStyle name="40% - 强调文字颜色 3 2 3 2 2 2 2" xfId="3687"/>
    <cellStyle name="适中 2 3 6 2 3 2 2" xfId="3688"/>
    <cellStyle name="输出 2 3 3 2" xfId="3689"/>
    <cellStyle name="20% - 强调文字颜色 4 3 2 9" xfId="3690"/>
    <cellStyle name="强调文字颜色 3 2 3 7 2 3 2" xfId="3691"/>
    <cellStyle name="输出 2 3 3 2 2" xfId="3692"/>
    <cellStyle name="20% - 强调文字颜色 4 3 2 9 2" xfId="3693"/>
    <cellStyle name="强调文字颜色 3 2 3 7 2 3 2 2" xfId="3694"/>
    <cellStyle name="计算 4 5" xfId="3695"/>
    <cellStyle name="强调文字颜色 4 3 2 2 2 2 3" xfId="3696"/>
    <cellStyle name="40% - 强调文字颜色 2 2 4 4" xfId="3697"/>
    <cellStyle name="常规 2 4 3 4 2 2 2" xfId="3698"/>
    <cellStyle name="适中 2 3 2 2 2 3 2" xfId="3699"/>
    <cellStyle name="常规 7 13" xfId="3700"/>
    <cellStyle name="计算 4 5 2" xfId="3701"/>
    <cellStyle name="输出 2 3 3 2 2 2" xfId="3702"/>
    <cellStyle name="20% - 强调文字颜色 4 3 2 9 2 2" xfId="3703"/>
    <cellStyle name="常规 12 2 7 3" xfId="3704"/>
    <cellStyle name="强调文字颜色 2 2 5 2 3" xfId="3705"/>
    <cellStyle name="20% - 强调文字颜色 4 3 3" xfId="3706"/>
    <cellStyle name="40% - 强调文字颜色 5 3 8" xfId="3707"/>
    <cellStyle name="强调文字颜色 2 2 5 3 4" xfId="3708"/>
    <cellStyle name="20% - 强调文字颜色 4 4 4" xfId="3709"/>
    <cellStyle name="强调文字颜色 2 2 5 2 3 2" xfId="3710"/>
    <cellStyle name="20% - 强调文字颜色 4 3 3 2" xfId="3711"/>
    <cellStyle name="40% - 强调文字颜色 5 3 8 2" xfId="3712"/>
    <cellStyle name="60% - 强调文字颜色 4 2 3 9" xfId="3713"/>
    <cellStyle name="链接单元格 2 7 7" xfId="3714"/>
    <cellStyle name="20% - 强调文字颜色 4 4 4 2" xfId="3715"/>
    <cellStyle name="强调文字颜色 2 2 5 2 3 2 2" xfId="3716"/>
    <cellStyle name="输入 2 9 2 6" xfId="3717"/>
    <cellStyle name="20% - 强调文字颜色 4 3 3 2 2" xfId="3718"/>
    <cellStyle name="好_培训项目二处移交定 2 2 10 4" xfId="3719"/>
    <cellStyle name="40% - 强调文字颜色 5 3 8 2 2" xfId="3720"/>
    <cellStyle name="60% - 强调文字颜色 4 2 3 9 2" xfId="3721"/>
    <cellStyle name="好_培训项目二处移交定 3 13" xfId="3722"/>
    <cellStyle name="20% - 强调文字颜色 4 4 4 2 2" xfId="3723"/>
    <cellStyle name="强调文字颜色 2 2 5 2 3 2 2 2" xfId="3724"/>
    <cellStyle name="强调文字颜色 6 3 4 2 5" xfId="3725"/>
    <cellStyle name="20% - 强调文字颜色 4 3 3 2 2 2" xfId="3726"/>
    <cellStyle name="输入 2 2 2 2 2 3" xfId="3727"/>
    <cellStyle name="40% - 强调文字颜色 5 2 12" xfId="3728"/>
    <cellStyle name="强调文字颜色 2 2 5 3 5" xfId="3729"/>
    <cellStyle name="20% - 强调文字颜色 4 4 5" xfId="3730"/>
    <cellStyle name="20% - 强调文字颜色 4 3 3 3" xfId="3731"/>
    <cellStyle name="常规 4 5 6 2" xfId="3732"/>
    <cellStyle name="强调文字颜色 1 2 5 4 2 2" xfId="3733"/>
    <cellStyle name="40% - 强调文字颜色 6 2 4 4 2" xfId="3734"/>
    <cellStyle name="20% - 强调文字颜色 4 3_5.11（南岳庙）2015年至2017年扶贫资金及整合资金存在问题金统计表" xfId="3735"/>
    <cellStyle name="20% - 强调文字颜色 4 4 2" xfId="3736"/>
    <cellStyle name="强调文字颜色 5 2 2 4 2 3 2 2" xfId="3737"/>
    <cellStyle name="强调文字颜色 2 2 5 3 2" xfId="3738"/>
    <cellStyle name="强调文字颜色 2 2 6 2 4" xfId="3739"/>
    <cellStyle name="20% - 强调文字颜色 5 3 4" xfId="3740"/>
    <cellStyle name="40% - 强调文字颜色 6 3 9" xfId="3741"/>
    <cellStyle name="强调文字颜色 2 2 5 3 2 2" xfId="3742"/>
    <cellStyle name="样式 1 5 5" xfId="3743"/>
    <cellStyle name="20% - 强调文字颜色 4 4 2 2" xfId="3744"/>
    <cellStyle name="好_2012年第一批财政扶贫资金项目表（两项制度） 3" xfId="3745"/>
    <cellStyle name="链接单元格 2 5 7" xfId="3746"/>
    <cellStyle name="强调文字颜色 1 2 4 3 2 4" xfId="3747"/>
    <cellStyle name="输出 3 2 2 6 3 2 2" xfId="3748"/>
    <cellStyle name="常规 10 2 2 3 5" xfId="3749"/>
    <cellStyle name="输出 2 17 4" xfId="3750"/>
    <cellStyle name="警告文本 3 2 4 2 5" xfId="3751"/>
    <cellStyle name="20% - 强调文字颜色 5 3 4 2" xfId="3752"/>
    <cellStyle name="强调文字颜色 6 3 2 2 5" xfId="3753"/>
    <cellStyle name="40% - 强调文字颜色 6 3 9 2" xfId="3754"/>
    <cellStyle name="强调文字颜色 2 2 5 3 2 2 2" xfId="3755"/>
    <cellStyle name="输入 3 8 2 6" xfId="3756"/>
    <cellStyle name="20% - 强调文字颜色 4 4 2 2 2" xfId="3757"/>
    <cellStyle name="好_2012年第一批财政扶贫资金项目表（两项制度） 3 2" xfId="3758"/>
    <cellStyle name="常规 10 2 2 3 5 2" xfId="3759"/>
    <cellStyle name="强调文字颜色 2 2 5 3 3" xfId="3760"/>
    <cellStyle name="20% - 强调文字颜色 4 4 3" xfId="3761"/>
    <cellStyle name="检查单元格 2 3 6 2 2 2 2" xfId="3762"/>
    <cellStyle name="强调文字颜色 6 2 4 4 3 2 2 2" xfId="3763"/>
    <cellStyle name="20% - 强调文字颜色 5 4 4" xfId="3764"/>
    <cellStyle name="60% - 强调文字颜色 4 2 2 9" xfId="3765"/>
    <cellStyle name="链接单元格 2 6 7" xfId="3766"/>
    <cellStyle name="强调文字颜色 2 2 5 3 3 2" xfId="3767"/>
    <cellStyle name="样式 1 6 5" xfId="3768"/>
    <cellStyle name="20% - 强调文字颜色 4 4 3 2" xfId="3769"/>
    <cellStyle name="60% - 强调文字颜色 5 2 3 9" xfId="3770"/>
    <cellStyle name="警告文本 3 2 5 2 5" xfId="3771"/>
    <cellStyle name="20% - 强调文字颜色 5 4 4 2" xfId="3772"/>
    <cellStyle name="60% - 强调文字颜色 4 2 2 9 2" xfId="3773"/>
    <cellStyle name="强调文字颜色 2 2 5 3 3 2 2" xfId="3774"/>
    <cellStyle name="输入 3 9 2 6" xfId="3775"/>
    <cellStyle name="20% - 强调文字颜色 4 4 3 2 2" xfId="3776"/>
    <cellStyle name="标题 5 2 2 2 2 2" xfId="3777"/>
    <cellStyle name="强调文字颜色 2 2 5 4" xfId="3778"/>
    <cellStyle name="20% - 强调文字颜色 4 5" xfId="3779"/>
    <cellStyle name="强调文字颜色 2 2 5 4 2" xfId="3780"/>
    <cellStyle name="20% - 强调文字颜色 4 5 2" xfId="3781"/>
    <cellStyle name="强调文字颜色 2 2 7 2 4" xfId="3782"/>
    <cellStyle name="20% - 强调文字颜色 6 3 4" xfId="3783"/>
    <cellStyle name="强调文字颜色 2 2 5 4 2 2" xfId="3784"/>
    <cellStyle name="20% - 强调文字颜色 4 5 2 2" xfId="3785"/>
    <cellStyle name="注释 2 19 2 2 2" xfId="3786"/>
    <cellStyle name="20% - 强调文字颜色 5 2" xfId="3787"/>
    <cellStyle name="60% - 强调文字颜色 3 2 4 6 2 2" xfId="3788"/>
    <cellStyle name="标题 5 3 3 2" xfId="3789"/>
    <cellStyle name="20% - 强调文字颜色 5 2 10" xfId="3790"/>
    <cellStyle name="20% - 强调文字颜色 5 2 4 7 2" xfId="3791"/>
    <cellStyle name="60% - 强调文字颜色 2 2 2 4" xfId="3792"/>
    <cellStyle name="20% - 强调文字颜色 5 2 10 2" xfId="3793"/>
    <cellStyle name="20% - 强调文字颜色 5 2 4 7 2 2" xfId="3794"/>
    <cellStyle name="60% - 强调文字颜色 2 2 2 4 2" xfId="3795"/>
    <cellStyle name="强调文字颜色 1 3 10 7" xfId="3796"/>
    <cellStyle name="20% - 强调文字颜色 5 2 10 2 2" xfId="3797"/>
    <cellStyle name="20% - 强调文字颜色 5 2 11" xfId="3798"/>
    <cellStyle name="60% - 强调文字颜色 2 2 3 4" xfId="3799"/>
    <cellStyle name="强调文字颜色 2 3 2 6 2 4" xfId="3800"/>
    <cellStyle name="60% - 强调文字颜色 3 2 6" xfId="3801"/>
    <cellStyle name="检查单元格 3 4 2 2 2 2" xfId="3802"/>
    <cellStyle name="20% - 强调文字颜色 5 2 11 2" xfId="3803"/>
    <cellStyle name="60% - 强调文字颜色 3 2 6 2" xfId="3804"/>
    <cellStyle name="检查单元格 3 4 2 2 2 2 2" xfId="3805"/>
    <cellStyle name="60% - 强调文字颜色 2 2 3 4 2" xfId="3806"/>
    <cellStyle name="20% - 强调文字颜色 5 2 11 2 2" xfId="3807"/>
    <cellStyle name="20% - 强调文字颜色 5 2 12" xfId="3808"/>
    <cellStyle name="60% - 强调文字颜色 2 2 4 4" xfId="3809"/>
    <cellStyle name="强调文字颜色 1 3 2 5 2 3 2 2" xfId="3810"/>
    <cellStyle name="60% - 强调文字颜色 3 3 6" xfId="3811"/>
    <cellStyle name="检查单元格 3 4 2 2 3 2" xfId="3812"/>
    <cellStyle name="标题 4 3 10 2" xfId="3813"/>
    <cellStyle name="警告文本 3 2 10" xfId="3814"/>
    <cellStyle name="计算 2 12 4" xfId="3815"/>
    <cellStyle name="汇总 3 2 15" xfId="3816"/>
    <cellStyle name="20% - 强调文字颜色 5 2 12 2" xfId="3817"/>
    <cellStyle name="常规 11 2 2 3" xfId="3818"/>
    <cellStyle name="60% - 强调文字颜色 3 3 6 2" xfId="3819"/>
    <cellStyle name="标题 4 2 3 7" xfId="3820"/>
    <cellStyle name="检查单元格 3 4 2 2 3 2 2" xfId="3821"/>
    <cellStyle name="60% - 强调文字颜色 2 2 4 4 2" xfId="3822"/>
    <cellStyle name="标题 4 3 10 2 2" xfId="3823"/>
    <cellStyle name="警告文本 3 2 10 2" xfId="3824"/>
    <cellStyle name="20% - 强调文字颜色 5 2 12 2 2" xfId="3825"/>
    <cellStyle name="常规 11 2 2 3 2" xfId="3826"/>
    <cellStyle name="60% - 强调文字颜色 4 2 2 10 2" xfId="3827"/>
    <cellStyle name="检查单元格 3 4 2 2 4" xfId="3828"/>
    <cellStyle name="标题 4 3 11" xfId="3829"/>
    <cellStyle name="差_表二Book1_Sheet3 2 4 2" xfId="3830"/>
    <cellStyle name="20% - 强调文字颜色 5 2 13" xfId="3831"/>
    <cellStyle name="差_表二Book1 3 8 2 2" xfId="3832"/>
    <cellStyle name="60% - 强调文字颜色 4 2 2 10 2 2" xfId="3833"/>
    <cellStyle name="计算 2 13 4" xfId="3834"/>
    <cellStyle name="标题 4 3 11 2" xfId="3835"/>
    <cellStyle name="20% - 强调文字颜色 5 2 13 2" xfId="3836"/>
    <cellStyle name="常规 11 2 3 3" xfId="3837"/>
    <cellStyle name="差_表二Book1_Sheet3 2 4 2 2" xfId="3838"/>
    <cellStyle name="20% - 强调文字颜色 5 2 13 2 2" xfId="3839"/>
    <cellStyle name="常规 11 2 3 3 2" xfId="3840"/>
    <cellStyle name="差_表二Book1 2 9" xfId="3841"/>
    <cellStyle name="60% - 强调文字颜色 6 2 2 2 3" xfId="3842"/>
    <cellStyle name="强调文字颜色 5 2 4 3 3 2 2 2" xfId="3843"/>
    <cellStyle name="20% - 强调文字颜色 5 2 14" xfId="3844"/>
    <cellStyle name="强调文字颜色 6 3 2 8 3 2 2 2" xfId="3845"/>
    <cellStyle name="强调文字颜色 1 3 3 2 2 3" xfId="3846"/>
    <cellStyle name="20% - 强调文字颜色 5 2 14 2" xfId="3847"/>
    <cellStyle name="常规 11 2 4 3" xfId="3848"/>
    <cellStyle name="强调文字颜色 1 3 3 2 2 3 2" xfId="3849"/>
    <cellStyle name="20% - 强调文字颜色 5 2 14 2 2" xfId="3850"/>
    <cellStyle name="常规 11 2 4 3 2" xfId="3851"/>
    <cellStyle name="警告文本 3 16" xfId="3852"/>
    <cellStyle name="40% - 强调文字颜色 5 2 3 8" xfId="3853"/>
    <cellStyle name="60% - 强调文字颜色 6 2 3 2 3" xfId="3854"/>
    <cellStyle name="差_表二Book1 3 12 2" xfId="3855"/>
    <cellStyle name="20% - 强调文字颜色 5 2 15" xfId="3856"/>
    <cellStyle name="40% - 强调文字颜色 1 2 2 4" xfId="3857"/>
    <cellStyle name="20% - 强调文字颜色 5 2 15 2" xfId="3858"/>
    <cellStyle name="常规 11 2 5 3" xfId="3859"/>
    <cellStyle name="20% - 强调文字颜色 5 2 2" xfId="3860"/>
    <cellStyle name="40% - 强调文字颜色 6 2 7" xfId="3861"/>
    <cellStyle name="标题 5 3 3 2 2" xfId="3862"/>
    <cellStyle name="60% - 强调文字颜色 5 2 3 6 2" xfId="3863"/>
    <cellStyle name="好_2012年第一批财政扶贫资金项目表（两项制度） 2 10 2 2 2" xfId="3864"/>
    <cellStyle name="20% - 强调文字颜色 5 2 2 10" xfId="3865"/>
    <cellStyle name="注释 2 6 7" xfId="3866"/>
    <cellStyle name="60% - 强调文字颜色 5 2 3 6 2 2" xfId="3867"/>
    <cellStyle name="好_表二Book1_Sheet3 2 8 4" xfId="3868"/>
    <cellStyle name="20% - 强调文字颜色 5 2 2 10 2" xfId="3869"/>
    <cellStyle name="20% - 强调文字颜色 5 2 2 10 2 2" xfId="3870"/>
    <cellStyle name="20% - 强调文字颜色 5 2 2 11" xfId="3871"/>
    <cellStyle name="好_表二Book1_Sheet3 2 9 4" xfId="3872"/>
    <cellStyle name="20% - 强调文字颜色 5 2 2 11 2" xfId="3873"/>
    <cellStyle name="20% - 强调文字颜色 5 2 2 11 2 2" xfId="3874"/>
    <cellStyle name="20% - 强调文字颜色 5 2 2 12" xfId="3875"/>
    <cellStyle name="40% - 强调文字颜色 3 4 3 2 2" xfId="3876"/>
    <cellStyle name="20% - 强调文字颜色 5 2 2 12 2" xfId="3877"/>
    <cellStyle name="常规 3 2 2 2 2 2 3" xfId="3878"/>
    <cellStyle name="20% - 强调文字颜色 5 2 2 2" xfId="3879"/>
    <cellStyle name="40% - 强调文字颜色 6 2 7 2" xfId="3880"/>
    <cellStyle name="40% - 强调文字颜色 1 2 3 5" xfId="3881"/>
    <cellStyle name="20% - 强调文字颜色 5 2 2 2 2" xfId="3882"/>
    <cellStyle name="40% - 强调文字颜色 6 2 7 2 2" xfId="3883"/>
    <cellStyle name="40% - 强调文字颜色 1 2 3 5 2" xfId="3884"/>
    <cellStyle name="20% - 强调文字颜色 5 2 2 2 2 2" xfId="3885"/>
    <cellStyle name="适中 2 4 2 2 2 2 2" xfId="3886"/>
    <cellStyle name="40% - 强调文字颜色 1 2 3 6" xfId="3887"/>
    <cellStyle name="20% - 强调文字颜色 5 2 2 2 3" xfId="3888"/>
    <cellStyle name="好_表二Book1 2 7 2 2 2" xfId="3889"/>
    <cellStyle name="适中 2 4 2 2 2 2 2 2" xfId="3890"/>
    <cellStyle name="40% - 强调文字颜色 1 2 3 6 2" xfId="3891"/>
    <cellStyle name="20% - 强调文字颜色 5 2 2 2 3 2" xfId="3892"/>
    <cellStyle name="强调文字颜色 4 4 2 2 2 2" xfId="3893"/>
    <cellStyle name="20% - 强调文字颜色 5 2 2 3" xfId="3894"/>
    <cellStyle name="40% - 强调文字颜色 1 2 4 5" xfId="3895"/>
    <cellStyle name="常规 9 3 9 2 2 2" xfId="3896"/>
    <cellStyle name="标题 1 2 4 10" xfId="3897"/>
    <cellStyle name="强调文字颜色 4 4 2 2 2 2 2" xfId="3898"/>
    <cellStyle name="20% - 强调文字颜色 5 2 2 3 2" xfId="3899"/>
    <cellStyle name="标题 1 3" xfId="3900"/>
    <cellStyle name="标题 1 2 4 10 2" xfId="3901"/>
    <cellStyle name="40% - 强调文字颜色 1 2 4 5 2" xfId="3902"/>
    <cellStyle name="好_Sheet3 10" xfId="3903"/>
    <cellStyle name="强调文字颜色 4 4 2 2 2 2 2 2" xfId="3904"/>
    <cellStyle name="20% - 强调文字颜色 5 2 2 3 2 2" xfId="3905"/>
    <cellStyle name="标题 1 3 2" xfId="3906"/>
    <cellStyle name="20% - 强调文字颜色 6 3 8 2 2" xfId="3907"/>
    <cellStyle name="强调文字颜色 5 2 2 5 3" xfId="3908"/>
    <cellStyle name="检查单元格 2 3 13" xfId="3909"/>
    <cellStyle name="常规 11 2 3 2 3 2" xfId="3910"/>
    <cellStyle name="20% - 强调文字颜色 5 2 2 4" xfId="3911"/>
    <cellStyle name="标题 4 3 2 8 2" xfId="3912"/>
    <cellStyle name="链接单元格 3 3 2 3 2 2" xfId="3913"/>
    <cellStyle name="20% - 强调文字颜色 5 2 2 4 2" xfId="3914"/>
    <cellStyle name="标题 2 3" xfId="3915"/>
    <cellStyle name="注释 2 3 9 2 6" xfId="3916"/>
    <cellStyle name="标题 4 3 2 8 2 2" xfId="3917"/>
    <cellStyle name="链接单元格 3 3 2 3 2 2 2" xfId="3918"/>
    <cellStyle name="标题 2 3 2" xfId="3919"/>
    <cellStyle name="20% - 强调文字颜色 5 2 2 4 2 2" xfId="3920"/>
    <cellStyle name="千位分隔 5 2 2 3" xfId="3921"/>
    <cellStyle name="20% - 强调文字颜色 5 2 2 5" xfId="3922"/>
    <cellStyle name="20% - 强调文字颜色 5 2 2 5 2" xfId="3923"/>
    <cellStyle name="标题 3 3" xfId="3924"/>
    <cellStyle name="标题 3 3 2" xfId="3925"/>
    <cellStyle name="20% - 强调文字颜色 5 2 2 5 2 2" xfId="3926"/>
    <cellStyle name="计算 2 2 7 4" xfId="3927"/>
    <cellStyle name="强调文字颜色 6 3 7 2 3 2" xfId="3928"/>
    <cellStyle name="标题 4 3 2" xfId="3929"/>
    <cellStyle name="20% - 强调文字颜色 5 2 2 6 2 2" xfId="3930"/>
    <cellStyle name="计算 2 3 7 4" xfId="3931"/>
    <cellStyle name="千位分隔 4 2" xfId="3932"/>
    <cellStyle name="差_2012年第一批财政扶贫资金项目表（两项制度）_Sheet3 2 6 2" xfId="3933"/>
    <cellStyle name="差_表二Book1_Sheet3 2 10 2" xfId="3934"/>
    <cellStyle name="适中 2 2 6 2 2 2 2" xfId="3935"/>
    <cellStyle name="20% - 强调文字颜色 5 2 2 7" xfId="3936"/>
    <cellStyle name="强调文字颜色 6 4 4 2 2 2" xfId="3937"/>
    <cellStyle name="差_表二Book1_Sheet3 2 10 2 2" xfId="3938"/>
    <cellStyle name="适中 2 2 6 2 2 2 2 2" xfId="3939"/>
    <cellStyle name="20% - 强调文字颜色 5 2 2 7 2" xfId="3940"/>
    <cellStyle name="标题 5 3" xfId="3941"/>
    <cellStyle name="强调文字颜色 6 4 4 2 2 2 2" xfId="3942"/>
    <cellStyle name="20% - 强调文字颜色 6 2 10" xfId="3943"/>
    <cellStyle name="20% - 强调文字颜色 5 2 2 8" xfId="3944"/>
    <cellStyle name="20% - 强调文字颜色 6 2 10 2" xfId="3945"/>
    <cellStyle name="20% - 强调文字颜色 5 2 2 8 2" xfId="3946"/>
    <cellStyle name="标题 6 3" xfId="3947"/>
    <cellStyle name="输出 3 2 3 2" xfId="3948"/>
    <cellStyle name="20% - 强调文字颜色 6 2 11" xfId="3949"/>
    <cellStyle name="20% - 强调文字颜色 5 2 2 9" xfId="3950"/>
    <cellStyle name="输出 3 2 3 2 2" xfId="3951"/>
    <cellStyle name="20% - 强调文字颜色 6 2 11 2" xfId="3952"/>
    <cellStyle name="20% - 强调文字颜色 5 2 2 9 2" xfId="3953"/>
    <cellStyle name="标题 7 3" xfId="3954"/>
    <cellStyle name="输出 3 2 3 2 2 2" xfId="3955"/>
    <cellStyle name="20% - 强调文字颜色 6 2 11 2 2" xfId="3956"/>
    <cellStyle name="20% - 强调文字颜色 5 2 2 9 2 2" xfId="3957"/>
    <cellStyle name="标题 7 3 2" xfId="3958"/>
    <cellStyle name="20% - 强调文字颜色 5 2 3" xfId="3959"/>
    <cellStyle name="常规 3 4 2 11 2 2" xfId="3960"/>
    <cellStyle name="40% - 强调文字颜色 6 2 8" xfId="3961"/>
    <cellStyle name="差_培训项目二处移交定_Sheet3 7 2" xfId="3962"/>
    <cellStyle name="强调文字颜色 1 3 3" xfId="3963"/>
    <cellStyle name="20% - 强调文字颜色 5 2 3 10" xfId="3964"/>
    <cellStyle name="强调文字颜色 1 3 3 2" xfId="3965"/>
    <cellStyle name="20% - 强调文字颜色 5 2 3 10 2" xfId="3966"/>
    <cellStyle name="常规 15 2 3 3" xfId="3967"/>
    <cellStyle name="常规 20 2 3 3" xfId="3968"/>
    <cellStyle name="好_培训项目二处移交定_Sheet3 2 2 5" xfId="3969"/>
    <cellStyle name="强调文字颜色 1 3 3 2 2" xfId="3970"/>
    <cellStyle name="20% - 强调文字颜色 5 2 3 10 2 2" xfId="3971"/>
    <cellStyle name="常规 11 2 4" xfId="3972"/>
    <cellStyle name="常规 9 3 13" xfId="3973"/>
    <cellStyle name="常规 15 2 3 3 2" xfId="3974"/>
    <cellStyle name="常规 3 2 3 4 3 2" xfId="3975"/>
    <cellStyle name="强调文字颜色 1 3 4" xfId="3976"/>
    <cellStyle name="20% - 强调文字颜色 5 2 3 11" xfId="3977"/>
    <cellStyle name="40% - 强调文字颜色 5 2 4 2 3 2" xfId="3978"/>
    <cellStyle name="强调文字颜色 5 3 2 10 5" xfId="3979"/>
    <cellStyle name="标题 3 2 9 2 2" xfId="3980"/>
    <cellStyle name="强调文字颜色 1 3 4 2" xfId="3981"/>
    <cellStyle name="20% - 强调文字颜色 5 2 3 11 2" xfId="3982"/>
    <cellStyle name="常规 15 2 4 3" xfId="3983"/>
    <cellStyle name="解释性文本 3 2 6 2 3 2 2" xfId="3984"/>
    <cellStyle name="强调文字颜色 1 3 4 2 2" xfId="3985"/>
    <cellStyle name="20% - 强调文字颜色 5 2 3 11 2 2" xfId="3986"/>
    <cellStyle name="常规 12 2 4" xfId="3987"/>
    <cellStyle name="常规 15 2 4 3 2" xfId="3988"/>
    <cellStyle name="强调文字颜色 1 3 5" xfId="3989"/>
    <cellStyle name="输出 3 2 11 2" xfId="3990"/>
    <cellStyle name="20% - 强调文字颜色 5 2 3 12" xfId="3991"/>
    <cellStyle name="40% - 强调文字颜色 5 2 2 4" xfId="3992"/>
    <cellStyle name="强调文字颜色 1 3 5 2" xfId="3993"/>
    <cellStyle name="输出 3 2 11 2 2" xfId="3994"/>
    <cellStyle name="20% - 强调文字颜色 5 2 3 12 2" xfId="3995"/>
    <cellStyle name="常规 15 2 5 3" xfId="3996"/>
    <cellStyle name="20% - 强调文字颜色 5 2 3 2" xfId="3997"/>
    <cellStyle name="40% - 强调文字颜色 6 2 8 2" xfId="3998"/>
    <cellStyle name="差_培训项目二处移交定_Sheet3 7 2 2" xfId="3999"/>
    <cellStyle name="20% - 强调文字颜色 5 2 3 2 2" xfId="4000"/>
    <cellStyle name="检查单元格 2 6 6" xfId="4001"/>
    <cellStyle name="40% - 强调文字颜色 6 2 8 2 2" xfId="4002"/>
    <cellStyle name="20% - 强调文字颜色 5 2 3 2 3" xfId="4003"/>
    <cellStyle name="检查单元格 2 2 3 2 2 2 2" xfId="4004"/>
    <cellStyle name="检查单元格 2 4 10 2 2 2 2" xfId="4005"/>
    <cellStyle name="输出 2 4 2 2 5" xfId="4006"/>
    <cellStyle name="差_两项制度定" xfId="4007"/>
    <cellStyle name="差_两项制度定 2" xfId="4008"/>
    <cellStyle name="20% - 强调文字颜色 5 2 3 2 3 2" xfId="4009"/>
    <cellStyle name="强调文字颜色 4 4 2 2 3 2" xfId="4010"/>
    <cellStyle name="输出 2 2 9 2 2 2 2" xfId="4011"/>
    <cellStyle name="20% - 强调文字颜色 5 2 3 3" xfId="4012"/>
    <cellStyle name="40% - 强调文字颜色 4 3 2 6 2 2" xfId="4013"/>
    <cellStyle name="强调文字颜色 4 4 2 2 3 2 2" xfId="4014"/>
    <cellStyle name="输出 2 2 9 2 2 2 2 2" xfId="4015"/>
    <cellStyle name="20% - 强调文字颜色 5 2 3 3 2" xfId="4016"/>
    <cellStyle name="检查单元格 2 7 6" xfId="4017"/>
    <cellStyle name="20% - 强调文字颜色 5 2 3 3 2 2" xfId="4018"/>
    <cellStyle name="20% - 强调文字颜色 5 2 3 4" xfId="4019"/>
    <cellStyle name="标题 4 3 2 9 2" xfId="4020"/>
    <cellStyle name="强调文字颜色 1 3 17" xfId="4021"/>
    <cellStyle name="20% - 强调文字颜色 5 2 3 4 2" xfId="4022"/>
    <cellStyle name="检查单元格 2 8 6" xfId="4023"/>
    <cellStyle name="标题 4 3 2 9 2 2" xfId="4024"/>
    <cellStyle name="40% - 强调文字颜色 5 2 2 12" xfId="4025"/>
    <cellStyle name="20% - 强调文字颜色 5 2 3 4 2 2" xfId="4026"/>
    <cellStyle name="常规 3 3 2 8 2 2" xfId="4027"/>
    <cellStyle name="20% - 强调文字颜色 5 2 3 5" xfId="4028"/>
    <cellStyle name="20% - 强调文字颜色 5 2 3 5 2" xfId="4029"/>
    <cellStyle name="检查单元格 2 9 6" xfId="4030"/>
    <cellStyle name="常规 3 3 2 8 2 2 2" xfId="4031"/>
    <cellStyle name="常规 2 4 2 11" xfId="4032"/>
    <cellStyle name="强调文字颜色 5 4 3 2 3 2 2" xfId="4033"/>
    <cellStyle name="强调文字颜色 4 4 7 2 2 2" xfId="4034"/>
    <cellStyle name="强调文字颜色 6 3 8 2 3 2" xfId="4035"/>
    <cellStyle name="20% - 强调文字颜色 5 2 3 6 2 2" xfId="4036"/>
    <cellStyle name="20% - 强调文字颜色 5 2 3 7" xfId="4037"/>
    <cellStyle name="强调文字颜色 6 4 4 2 3 2" xfId="4038"/>
    <cellStyle name="差_表二Book1_Sheet3 2 11 2" xfId="4039"/>
    <cellStyle name="常规 10 2 2 10 2 2" xfId="4040"/>
    <cellStyle name="强调文字颜色 2 2 4 2 3 2 2 2 2" xfId="4041"/>
    <cellStyle name="20% - 强调文字颜色 5 2 3 7 2" xfId="4042"/>
    <cellStyle name="强调文字颜色 6 4 4 2 3 2 2" xfId="4043"/>
    <cellStyle name="差_表二Book1_Sheet3 2 11 2 2" xfId="4044"/>
    <cellStyle name="常规 10 2 2 10 2 2 2" xfId="4045"/>
    <cellStyle name="强调文字颜色 2 2 3 5 5" xfId="4046"/>
    <cellStyle name="60% - 强调文字颜色 1 2 2 4" xfId="4047"/>
    <cellStyle name="20% - 强调文字颜色 5 2 3 7 2 2" xfId="4048"/>
    <cellStyle name="强调文字颜色 4 2 17 3" xfId="4049"/>
    <cellStyle name="20% - 强调文字颜色 5 2 3 8" xfId="4050"/>
    <cellStyle name="强调文字颜色 4 3 6 3 2 2 2" xfId="4051"/>
    <cellStyle name="常规 12 3 10" xfId="4052"/>
    <cellStyle name="20% - 强调文字颜色 5 2 3 8 2" xfId="4053"/>
    <cellStyle name="常规 12 3 10 2" xfId="4054"/>
    <cellStyle name="输出 3 2 4 2" xfId="4055"/>
    <cellStyle name="20% - 强调文字颜色 5 2 3 9" xfId="4056"/>
    <cellStyle name="常规 12 3 11" xfId="4057"/>
    <cellStyle name="输出 3 2 4 2 2" xfId="4058"/>
    <cellStyle name="20% - 强调文字颜色 5 2 3 9 2" xfId="4059"/>
    <cellStyle name="常规 12 3 11 2" xfId="4060"/>
    <cellStyle name="注释 3 2 18" xfId="4061"/>
    <cellStyle name="强调文字颜色 2 3 2 13 4" xfId="4062"/>
    <cellStyle name="40% - 强调文字颜色 5 3 2 12" xfId="4063"/>
    <cellStyle name="常规 2 5 2 5 2 2 2" xfId="4064"/>
    <cellStyle name="输出 3 2 4 2 2 2" xfId="4065"/>
    <cellStyle name="20% - 强调文字颜色 5 2 3 9 2 2" xfId="4066"/>
    <cellStyle name="常规 12 3 11 2 2" xfId="4067"/>
    <cellStyle name="注释 2 3 2 2 3 2 2 2" xfId="4068"/>
    <cellStyle name="样式 1 4 5" xfId="4069"/>
    <cellStyle name="60% - 强调文字颜色 1 2 3 5 2 2" xfId="4070"/>
    <cellStyle name="好_表二Book1_Sheet3 2 2 3 2" xfId="4071"/>
    <cellStyle name="20% - 强调文字颜色 5 2 4" xfId="4072"/>
    <cellStyle name="40% - 强调文字颜色 6 2 9" xfId="4073"/>
    <cellStyle name="好_表二Book1_Sheet3 2 2 3 2 2" xfId="4074"/>
    <cellStyle name="警告文本 3 2 3 2 5" xfId="4075"/>
    <cellStyle name="20% - 强调文字颜色 5 2 4 2" xfId="4076"/>
    <cellStyle name="常规 7 4 2 2 3" xfId="4077"/>
    <cellStyle name="40% - 强调文字颜色 6 2 9 2" xfId="4078"/>
    <cellStyle name="60% - 强调文字颜色 2 2 4 12" xfId="4079"/>
    <cellStyle name="强调文字颜色 4 3 2 10 3 2" xfId="4080"/>
    <cellStyle name="检查单元格 3 2 10 5" xfId="4081"/>
    <cellStyle name="20% - 强调文字颜色 5 2 4 2 2" xfId="4082"/>
    <cellStyle name="检查单元格 3 6 6" xfId="4083"/>
    <cellStyle name="40% - 强调文字颜色 6 2 9 2 2" xfId="4084"/>
    <cellStyle name="解释性文本 2 7 4" xfId="4085"/>
    <cellStyle name="60% - 强调文字颜色 2 2 4 12 2" xfId="4086"/>
    <cellStyle name="强调文字颜色 4 3 2 10 3 2 2" xfId="4087"/>
    <cellStyle name="20% - 强调文字颜色 5 2 4 2 2 2" xfId="4088"/>
    <cellStyle name="样式 1 3 6" xfId="4089"/>
    <cellStyle name="20% - 强调文字颜色 5 2 4 2 2 2 2" xfId="4090"/>
    <cellStyle name="20% - 强调文字颜色 5 2 4 2 3" xfId="4091"/>
    <cellStyle name="检查单元格 3 6 7" xfId="4092"/>
    <cellStyle name="适中 2 2 8" xfId="4093"/>
    <cellStyle name="20% - 强调文字颜色 5 2 4 2 3 2" xfId="4094"/>
    <cellStyle name="警告文本 3 2 3 2 6" xfId="4095"/>
    <cellStyle name="20% - 强调文字颜色 5 2 4 3" xfId="4096"/>
    <cellStyle name="常规 11 2 10" xfId="4097"/>
    <cellStyle name="检查单元格 3 7 6" xfId="4098"/>
    <cellStyle name="20% - 强调文字颜色 5 2 4 3 2" xfId="4099"/>
    <cellStyle name="常规 11 2 10 2" xfId="4100"/>
    <cellStyle name="差_两项制度定_Sheet3" xfId="4101"/>
    <cellStyle name="20% - 强调文字颜色 5 2 4 3 2 2" xfId="4102"/>
    <cellStyle name="20% - 强调文字颜色 5 2 4 4" xfId="4103"/>
    <cellStyle name="强调文字颜色 6 3 2 2 2 2 2" xfId="4104"/>
    <cellStyle name="警告文本 3 2 3 2 7" xfId="4105"/>
    <cellStyle name="检查单元格 3 8 6" xfId="4106"/>
    <cellStyle name="20% - 强调文字颜色 5 2 4 4 2" xfId="4107"/>
    <cellStyle name="强调文字颜色 6 3 2 2 2 2 2 2" xfId="4108"/>
    <cellStyle name="60% - 强调文字颜色 3 2 2 11" xfId="4109"/>
    <cellStyle name="汇总 2 2 7 3" xfId="4110"/>
    <cellStyle name="20% - 强调文字颜色 5 2 4 4 2 2" xfId="4111"/>
    <cellStyle name="强调文字颜色 6 3 2 2 2 2 2 2 2" xfId="4112"/>
    <cellStyle name="60% - 强调文字颜色 3 2 2 11 2" xfId="4113"/>
    <cellStyle name="注释 3 11 5" xfId="4114"/>
    <cellStyle name="警告文本 4 2 2 2" xfId="4115"/>
    <cellStyle name="20% - 强调文字颜色 5 2 4 5" xfId="4116"/>
    <cellStyle name="强调文字颜色 6 3 2 2 2 2 3" xfId="4117"/>
    <cellStyle name="常规 3 3 2 8 3 2" xfId="4118"/>
    <cellStyle name="警告文本 4 2 2 2 2" xfId="4119"/>
    <cellStyle name="检查单元格 3 9 6" xfId="4120"/>
    <cellStyle name="20% - 强调文字颜色 5 2 4 5 2" xfId="4121"/>
    <cellStyle name="强调文字颜色 6 3 2 2 2 2 3 2" xfId="4122"/>
    <cellStyle name="警告文本 4 2 2 2 2 2" xfId="4123"/>
    <cellStyle name="汇总 2 3 7 3" xfId="4124"/>
    <cellStyle name="20% - 强调文字颜色 5 2 4 5 2 2" xfId="4125"/>
    <cellStyle name="强调文字颜色 6 3 2 2 2 2 3 2 2" xfId="4126"/>
    <cellStyle name="20% - 强调文字颜色 5 2 4 8 2 2" xfId="4127"/>
    <cellStyle name="20% - 强调文字颜色 5 2 5 3" xfId="4128"/>
    <cellStyle name="警告文本 3 2 3 3 6" xfId="4129"/>
    <cellStyle name="好 2 9" xfId="4130"/>
    <cellStyle name="常规 11 3 10 2" xfId="4131"/>
    <cellStyle name="强调文字颜色 2 2 3 4 2 2 2 2" xfId="4132"/>
    <cellStyle name="60% - 强调文字颜色 2 3 2 4" xfId="4133"/>
    <cellStyle name="强调文字颜色 4 3 2 11 4" xfId="4134"/>
    <cellStyle name="警告文本 4 2 2 6" xfId="4135"/>
    <cellStyle name="输出 3 2 5 2" xfId="4136"/>
    <cellStyle name="20% - 强调文字颜色 5 2 4 9" xfId="4137"/>
    <cellStyle name="强调文字颜色 3 3 13 2 2 2" xfId="4138"/>
    <cellStyle name="20% - 强调文字颜色 5 2 4 9 2" xfId="4139"/>
    <cellStyle name="输出 3 2 5 2 2" xfId="4140"/>
    <cellStyle name="强调文字颜色 3 3 13 2 2 2 2" xfId="4141"/>
    <cellStyle name="60% - 强调文字颜色 3 2 3 11" xfId="4142"/>
    <cellStyle name="20% - 强调文字颜色 5 2 4 9 2 2" xfId="4143"/>
    <cellStyle name="输出 3 2 5 2 2 2" xfId="4144"/>
    <cellStyle name="60% - 强调文字颜色 3 2 3 11 2" xfId="4145"/>
    <cellStyle name="输出 2 18 5" xfId="4146"/>
    <cellStyle name="20% - 强调文字颜色 6 3 2 5 2 2" xfId="4147"/>
    <cellStyle name="20% - 强调文字颜色 5 2 5" xfId="4148"/>
    <cellStyle name="60% - 强调文字颜色 4 3 10 2 2" xfId="4149"/>
    <cellStyle name="常规 7 2 11 2 2 2" xfId="4150"/>
    <cellStyle name="20% - 强调文字颜色 5 2 5 2" xfId="4151"/>
    <cellStyle name="警告文本 3 2 3 3 5" xfId="4152"/>
    <cellStyle name="好 2 8" xfId="4153"/>
    <cellStyle name="标题 5 10 2" xfId="4154"/>
    <cellStyle name="60% - 强调文字颜色 2 3 2 3" xfId="4155"/>
    <cellStyle name="强调文字颜色 4 3 2 11 3" xfId="4156"/>
    <cellStyle name="好 2 8 2" xfId="4157"/>
    <cellStyle name="常规 2 3 2 2 4" xfId="4158"/>
    <cellStyle name="输出 2 4 4 2 4" xfId="4159"/>
    <cellStyle name="检查单元格 4 6 6" xfId="4160"/>
    <cellStyle name="20% - 强调文字颜色 5 2 5 2 2" xfId="4161"/>
    <cellStyle name="标题 5 10 2 2" xfId="4162"/>
    <cellStyle name="60% - 强调文字颜色 2 3 2 3 2" xfId="4163"/>
    <cellStyle name="强调文字颜色 4 3 2 11 3 2" xfId="4164"/>
    <cellStyle name="40% - 强调文字颜色 1 2 4 12" xfId="4165"/>
    <cellStyle name="20% - 强调文字颜色 5 2 5 2 2 2" xfId="4166"/>
    <cellStyle name="警告文本 5 2 5" xfId="4167"/>
    <cellStyle name="Normal 2 4" xfId="4168"/>
    <cellStyle name="好 2 8 2 2" xfId="4169"/>
    <cellStyle name="60% - 强调文字颜色 2 3 2 3 2 2" xfId="4170"/>
    <cellStyle name="强调文字颜色 4 3 2 11 3 2 2" xfId="4171"/>
    <cellStyle name="强调文字颜色 5 2 4 2 2 2 5" xfId="4172"/>
    <cellStyle name="40% - 强调文字颜色 1 2 4 12 2" xfId="4173"/>
    <cellStyle name="适中 2 2 3 2 3" xfId="4174"/>
    <cellStyle name="20% - 强调文字颜色 5 2 5 3 2" xfId="4175"/>
    <cellStyle name="好 2 9 2" xfId="4176"/>
    <cellStyle name="常规 11 3 10 2 2" xfId="4177"/>
    <cellStyle name="差 2 15" xfId="4178"/>
    <cellStyle name="强调文字颜色 2 2 3 4 2 2 2 2 2" xfId="4179"/>
    <cellStyle name="60% - 强调文字颜色 2 3 2 4 2" xfId="4180"/>
    <cellStyle name="强调文字颜色 4 3 2 11 4 2" xfId="4181"/>
    <cellStyle name="输出 2 3 2 5 2 3" xfId="4182"/>
    <cellStyle name="20% - 强调文字颜色 5 2 6" xfId="4183"/>
    <cellStyle name="60% - 强调文字颜色 2 2 4 5 2 2" xfId="4184"/>
    <cellStyle name="标题 4 2 4 7 2" xfId="4185"/>
    <cellStyle name="60% - 强调文字颜色 3 3 7 2 2" xfId="4186"/>
    <cellStyle name="警告文本 2 6 7" xfId="4187"/>
    <cellStyle name="标题 5 11" xfId="4188"/>
    <cellStyle name="标题 1 2 3 10 2 2" xfId="4189"/>
    <cellStyle name="40% - 强调文字颜色 2 3 2 2 2" xfId="4190"/>
    <cellStyle name="20% - 强调文字颜色 5 2 6 2" xfId="4191"/>
    <cellStyle name="强调文字颜色 4 2 4 18" xfId="4192"/>
    <cellStyle name="好 3 8" xfId="4193"/>
    <cellStyle name="检查单元格 2 4 3 2 4" xfId="4194"/>
    <cellStyle name="40% - 强调文字颜色 2 3 2 2 2 2" xfId="4195"/>
    <cellStyle name="强调文字颜色 2 3 2 7 2 3" xfId="4196"/>
    <cellStyle name="标题 5 11 2" xfId="4197"/>
    <cellStyle name="60% - 强调文字颜色 2 3 3 3" xfId="4198"/>
    <cellStyle name="强调文字颜色 4 3 2 12 3" xfId="4199"/>
    <cellStyle name="60% - 强调文字颜色 4 2 5" xfId="4200"/>
    <cellStyle name="20% - 强调文字颜色 5 2 6 2 2" xfId="4201"/>
    <cellStyle name="好 3 8 2" xfId="4202"/>
    <cellStyle name="输出 2 4 5 2 4" xfId="4203"/>
    <cellStyle name="40% - 强调文字颜色 2 3 2 2 2 2 2" xfId="4204"/>
    <cellStyle name="强调文字颜色 2 3 2 7 2 3 2" xfId="4205"/>
    <cellStyle name="标题 5 11 2 2" xfId="4206"/>
    <cellStyle name="60% - 强调文字颜色 2 3 3 3 2" xfId="4207"/>
    <cellStyle name="强调文字颜色 4 3 2 12 3 2" xfId="4208"/>
    <cellStyle name="60% - 强调文字颜色 4 2 5 2" xfId="4209"/>
    <cellStyle name="常规 11 3 2" xfId="4210"/>
    <cellStyle name="20% - 强调文字颜色 5 2 7" xfId="4211"/>
    <cellStyle name="警告文本 4 6 2 2 2" xfId="4212"/>
    <cellStyle name="标题 5 12" xfId="4213"/>
    <cellStyle name="40% - 强调文字颜色 2 3 2 2 3" xfId="4214"/>
    <cellStyle name="常规 23" xfId="4215"/>
    <cellStyle name="常规 18" xfId="4216"/>
    <cellStyle name="常规 11 3 2 2" xfId="4217"/>
    <cellStyle name="20% - 强调文字颜色 5 2 7 2" xfId="4218"/>
    <cellStyle name="40% - 强调文字颜色 2 3 2 2 3 2" xfId="4219"/>
    <cellStyle name="警告文本 4 6 2 2 2 2" xfId="4220"/>
    <cellStyle name="标题 5 12 2" xfId="4221"/>
    <cellStyle name="强调文字颜色 4 3 2 13 3" xfId="4222"/>
    <cellStyle name="60% - 强调文字颜色 4 3 5" xfId="4223"/>
    <cellStyle name="常规 23 2" xfId="4224"/>
    <cellStyle name="常规 18 2" xfId="4225"/>
    <cellStyle name="常规 11 3 2 2 2" xfId="4226"/>
    <cellStyle name="好_2012年第一批财政扶贫资金项目表（两项制度） 11 3" xfId="4227"/>
    <cellStyle name="20% - 强调文字颜色 5 2 7 2 2" xfId="4228"/>
    <cellStyle name="标题 5 12 2 2" xfId="4229"/>
    <cellStyle name="强调文字颜色 4 3 2 13 3 2" xfId="4230"/>
    <cellStyle name="60% - 强调文字颜色 4 3 5 2" xfId="4231"/>
    <cellStyle name="常规 11 3 3 2 2" xfId="4232"/>
    <cellStyle name="20% - 强调文字颜色 5 2 8 2 2" xfId="4233"/>
    <cellStyle name="60% - 强调文字颜色 4 4 5 2" xfId="4234"/>
    <cellStyle name="标题 5 13 2 2" xfId="4235"/>
    <cellStyle name="标题 3 2 2 8 2" xfId="4236"/>
    <cellStyle name="常规 11 3 4" xfId="4237"/>
    <cellStyle name="强调文字颜色 1 3 3 3 2" xfId="4238"/>
    <cellStyle name="20% - 强调文字颜色 5 2 9" xfId="4239"/>
    <cellStyle name="常规 11 3 4 2" xfId="4240"/>
    <cellStyle name="强调文字颜色 1 3 3 3 2 2" xfId="4241"/>
    <cellStyle name="20% - 强调文字颜色 5 2 9 2" xfId="4242"/>
    <cellStyle name="标题 5 14 2" xfId="4243"/>
    <cellStyle name="标题 3 2 3 8" xfId="4244"/>
    <cellStyle name="解释性文本 3 2 2 5 2 2" xfId="4245"/>
    <cellStyle name="60% - 强调文字颜色 4 5 5" xfId="4246"/>
    <cellStyle name="40% - 强调文字颜色 6 2 2 8" xfId="4247"/>
    <cellStyle name="强调文字颜色 1 2 5 2 6" xfId="4248"/>
    <cellStyle name="常规 11 3 4 2 2" xfId="4249"/>
    <cellStyle name="强调文字颜色 1 3 3 3 2 2 2" xfId="4250"/>
    <cellStyle name="20% - 强调文字颜色 5 2 9 2 2" xfId="4251"/>
    <cellStyle name="强调文字颜色 1 2 3 2 2 2 4" xfId="4252"/>
    <cellStyle name="60% - 强调文字颜色 4 5 5 2" xfId="4253"/>
    <cellStyle name="标题 5 14 2 2" xfId="4254"/>
    <cellStyle name="标题 3 2 3 8 2" xfId="4255"/>
    <cellStyle name="常规 8 7 2 2 2" xfId="4256"/>
    <cellStyle name="20% - 强调文字颜色 5 3" xfId="4257"/>
    <cellStyle name="强调文字颜色 2 2 6 2" xfId="4258"/>
    <cellStyle name="强调文字颜色 4 2 11 3 2" xfId="4259"/>
    <cellStyle name="20% - 强调文字颜色 5 3 10" xfId="4260"/>
    <cellStyle name="强调文字颜色 4 2 11 3 2 2" xfId="4261"/>
    <cellStyle name="20% - 强调文字颜色 5 3 10 2" xfId="4262"/>
    <cellStyle name="强调文字颜色 2 3 10 7" xfId="4263"/>
    <cellStyle name="强调文字颜色 4 2 11 3 2 2 2" xfId="4264"/>
    <cellStyle name="20% - 强调文字颜色 5 3 10 2 2" xfId="4265"/>
    <cellStyle name="差_第一批项目资金交小曹222 3 8 2 2" xfId="4266"/>
    <cellStyle name="输入 3 2 3 3 4" xfId="4267"/>
    <cellStyle name="强调文字颜色 2 3 9 4 2 2" xfId="4268"/>
    <cellStyle name="20% - 强调文字颜色 5 3 11" xfId="4269"/>
    <cellStyle name="差 2 2 3" xfId="4270"/>
    <cellStyle name="20% - 强调文字颜色 5 3 11 2" xfId="4271"/>
    <cellStyle name="差 2 2 3 2" xfId="4272"/>
    <cellStyle name="20% - 强调文字颜色 5 3 11 2 2" xfId="4273"/>
    <cellStyle name="20% - 强调文字颜色 5 3 12" xfId="4274"/>
    <cellStyle name="差 2 3 3" xfId="4275"/>
    <cellStyle name="20% - 强调文字颜色 5 3 12 2" xfId="4276"/>
    <cellStyle name="差 2 3 3 2" xfId="4277"/>
    <cellStyle name="强调文字颜色 6 3 12 3" xfId="4278"/>
    <cellStyle name="20% - 强调文字颜色 5 3 12 2 2" xfId="4279"/>
    <cellStyle name="20% - 强调文字颜色 5 3 13" xfId="4280"/>
    <cellStyle name="差_表二Book1_Sheet3 2 9 2" xfId="4281"/>
    <cellStyle name="20% - 强调文字颜色 6 2 2 6 2 2" xfId="4282"/>
    <cellStyle name="差 2 4 3" xfId="4283"/>
    <cellStyle name="20% - 强调文字颜色 5 3 13 2" xfId="4284"/>
    <cellStyle name="差_表二Book1_Sheet3 2 9 2 2" xfId="4285"/>
    <cellStyle name="40% - 强调文字颜色 6 3 7" xfId="4286"/>
    <cellStyle name="20% - 强调文字颜色 5 3 2" xfId="4287"/>
    <cellStyle name="强调文字颜色 2 2 6 2 2" xfId="4288"/>
    <cellStyle name="60% - 强调文字颜色 6 5 2 2 2" xfId="4289"/>
    <cellStyle name="注释 2 4 10 3 2 2 2" xfId="4290"/>
    <cellStyle name="20% - 强调文字颜色 5 3 2 10 2" xfId="4291"/>
    <cellStyle name="强调文字颜色 4 2 6 5" xfId="4292"/>
    <cellStyle name="计算 3 2 12 2" xfId="4293"/>
    <cellStyle name="40% - 强调文字颜色 4 2 3 6 2 2" xfId="4294"/>
    <cellStyle name="20% - 强调文字颜色 5 3 2 10 2 2" xfId="4295"/>
    <cellStyle name="20% - 强调文字颜色 5 3 2 11" xfId="4296"/>
    <cellStyle name="注释 2 2 5 2 2 2 2 2" xfId="4297"/>
    <cellStyle name="常规 5 4 4 2 2" xfId="4298"/>
    <cellStyle name="输出 2 3 18 2" xfId="4299"/>
    <cellStyle name="强调文字颜色 5 3 2 7 2 5" xfId="4300"/>
    <cellStyle name="40% - 强调文字颜色 6 3 3 2 2 2" xfId="4301"/>
    <cellStyle name="20% - 强调文字颜色 5 3 2 11 2" xfId="4302"/>
    <cellStyle name="汇总 2 2 5" xfId="4303"/>
    <cellStyle name="好_Sheet3 2 7 4" xfId="4304"/>
    <cellStyle name="20% - 强调文字颜色 5 3 2 11 2 2" xfId="4305"/>
    <cellStyle name="汇总 2 2 5 2" xfId="4306"/>
    <cellStyle name="20% - 强调文字颜色 5 3 2 12 2" xfId="4307"/>
    <cellStyle name="60% - 强调文字颜色 2 2 2 9 2 2" xfId="4308"/>
    <cellStyle name="适中 3 5 2 3 2 2" xfId="4309"/>
    <cellStyle name="汇总 2 3 5" xfId="4310"/>
    <cellStyle name="40% - 强调文字颜色 6 3 7 2" xfId="4311"/>
    <cellStyle name="20% - 强调文字颜色 5 3 2 2" xfId="4312"/>
    <cellStyle name="强调文字颜色 2 2 6 2 2 2" xfId="4313"/>
    <cellStyle name="输出 2 15 4" xfId="4314"/>
    <cellStyle name="40% - 强调文字颜色 6 3 7 2 2" xfId="4315"/>
    <cellStyle name="20% - 强调文字颜色 5 3 2 2 2" xfId="4316"/>
    <cellStyle name="强调文字颜色 2 2 6 2 2 2 2" xfId="4317"/>
    <cellStyle name="输出 2 15 4 2" xfId="4318"/>
    <cellStyle name="40% - 强调文字颜色 2 2 3 5" xfId="4319"/>
    <cellStyle name="输出 3 2 2 7 2 2 2 2" xfId="4320"/>
    <cellStyle name="20% - 强调文字颜色 5 3 2 2 2 2" xfId="4321"/>
    <cellStyle name="强调文字颜色 2 2 6 2 2 2 2 2" xfId="4322"/>
    <cellStyle name="输出 2 15 4 2 2" xfId="4323"/>
    <cellStyle name="40% - 强调文字颜色 2 2 3 5 2" xfId="4324"/>
    <cellStyle name="20% - 强调文字颜色 5 3 2 2 2 2 2" xfId="4325"/>
    <cellStyle name="40% - 强调文字颜色 2 2 3 5 2 2" xfId="4326"/>
    <cellStyle name="好_表二Book1 2 8 2 2 2" xfId="4327"/>
    <cellStyle name="20% - 强调文字颜色 5 3 2 2 3" xfId="4328"/>
    <cellStyle name="强调文字颜色 2 2 2 2 3 2 2 2 2" xfId="4329"/>
    <cellStyle name="40% - 强调文字颜色 2 2 3 6" xfId="4330"/>
    <cellStyle name="适中 2 4 2 3 2 2 2" xfId="4331"/>
    <cellStyle name="20% - 强调文字颜色 5 3 2 2 3 2" xfId="4332"/>
    <cellStyle name="40% - 强调文字颜色 2 2 3 6 2" xfId="4333"/>
    <cellStyle name="20% - 强调文字颜色 5 3 2 3" xfId="4334"/>
    <cellStyle name="强调文字颜色 4 4 2 3 2 2" xfId="4335"/>
    <cellStyle name="输出 2 15 5" xfId="4336"/>
    <cellStyle name="20% - 强调文字颜色 5 3 2 3 2" xfId="4337"/>
    <cellStyle name="强调文字颜色 4 4 2 3 2 2 2" xfId="4338"/>
    <cellStyle name="40% - 强调文字颜色 2 2 4 5" xfId="4339"/>
    <cellStyle name="强调文字颜色 4 3 2 2 2 2 4" xfId="4340"/>
    <cellStyle name="20% - 强调文字颜色 5 3 2 3 2 2" xfId="4341"/>
    <cellStyle name="差_第一批项目资金交小曹222 3 3" xfId="4342"/>
    <cellStyle name="40% - 强调文字颜色 2 2 4 5 2" xfId="4343"/>
    <cellStyle name="20% - 强调文字颜色 5 3 2 4" xfId="4344"/>
    <cellStyle name="强调文字颜色 5 2 3 5 3" xfId="4345"/>
    <cellStyle name="20% - 强调文字颜色 6 3 9 2 2" xfId="4346"/>
    <cellStyle name="常规 10 2 2 3 3 4" xfId="4347"/>
    <cellStyle name="20% - 强调文字颜色 5 3 2 4 2" xfId="4348"/>
    <cellStyle name="20% - 强调文字颜色 5 3 2 4 2 2" xfId="4349"/>
    <cellStyle name="40% - 强调文字颜色 6 2_5.11（南岳庙）2015年至2017年扶贫资金及整合资金存在问题金统计表" xfId="4350"/>
    <cellStyle name="输出 2 15 7" xfId="4351"/>
    <cellStyle name="20% - 强调文字颜色 5 3 2 5" xfId="4352"/>
    <cellStyle name="20% - 强调文字颜色 5 3 2 5 2" xfId="4353"/>
    <cellStyle name="20% - 强调文字颜色 5 3 2 5 2 2" xfId="4354"/>
    <cellStyle name="强调文字颜色 4 2 8 2 2 2" xfId="4355"/>
    <cellStyle name="20% - 强调文字颜色 5 3 2 6" xfId="4356"/>
    <cellStyle name="强调文字颜色 6 4 4 3 2 2" xfId="4357"/>
    <cellStyle name="20% - 强调文字颜色 5 3 2 7" xfId="4358"/>
    <cellStyle name="适中 2 2 6 2 3 2 2" xfId="4359"/>
    <cellStyle name="20% - 强调文字颜色 5 3 2 8" xfId="4360"/>
    <cellStyle name="强调文字颜色 1 2 3 7 2 3 2 2" xfId="4361"/>
    <cellStyle name="40% - 强调文字颜色 1 3 2 8 2" xfId="4362"/>
    <cellStyle name="强调文字颜色 5 2 3 5 7" xfId="4363"/>
    <cellStyle name="输入 2 6 3 2 2" xfId="4364"/>
    <cellStyle name="强调文字颜色 3 2 3 8 2 3 2" xfId="4365"/>
    <cellStyle name="20% - 强调文字颜色 5 3 2 9" xfId="4366"/>
    <cellStyle name="输出 3 3 3 2" xfId="4367"/>
    <cellStyle name="强调文字颜色 3 2 3 8 2 3 2 2" xfId="4368"/>
    <cellStyle name="20% - 强调文字颜色 5 3 2 9 2" xfId="4369"/>
    <cellStyle name="输出 3 3 3 2 2" xfId="4370"/>
    <cellStyle name="20% - 强调文字颜色 5 3 2 9 2 2" xfId="4371"/>
    <cellStyle name="输出 3 3 3 2 2 2" xfId="4372"/>
    <cellStyle name="标题 1 4" xfId="4373"/>
    <cellStyle name="40% - 强调文字颜色 1 2 4 6" xfId="4374"/>
    <cellStyle name="好_第一批项目资金交小曹222 2 10 2" xfId="4375"/>
    <cellStyle name="标题 1 2 4 11" xfId="4376"/>
    <cellStyle name="20% - 强调文字颜色 5 3 3" xfId="4377"/>
    <cellStyle name="强调文字颜色 2 2 6 2 3" xfId="4378"/>
    <cellStyle name="60% - 强调文字颜色 3 2 2 2 2 2 2" xfId="4379"/>
    <cellStyle name="差_培训项目二处移交定_Sheet3 8 2" xfId="4380"/>
    <cellStyle name="40% - 强调文字颜色 6 3 8" xfId="4381"/>
    <cellStyle name="差_培训项目二处移交定_Sheet3 8 2 2" xfId="4382"/>
    <cellStyle name="40% - 强调文字颜色 6 3 8 2" xfId="4383"/>
    <cellStyle name="20% - 强调文字颜色 5 3 3 2" xfId="4384"/>
    <cellStyle name="强调文字颜色 2 2 6 2 3 2" xfId="4385"/>
    <cellStyle name="输出 2 16 4" xfId="4386"/>
    <cellStyle name="警告文本 3 2 12 5" xfId="4387"/>
    <cellStyle name="40% - 强调文字颜色 6 3 8 2 2" xfId="4388"/>
    <cellStyle name="20% - 强调文字颜色 5 3 3 2 2" xfId="4389"/>
    <cellStyle name="强调文字颜色 2 2 6 2 3 2 2" xfId="4390"/>
    <cellStyle name="警告文本 3 9 7" xfId="4391"/>
    <cellStyle name="20% - 强调文字颜色 5 3 3 2 2 2" xfId="4392"/>
    <cellStyle name="20% - 强调文字颜色 6 3 2 11" xfId="4393"/>
    <cellStyle name="60% - 强调文字颜色 6 3 10 2 2" xfId="4394"/>
    <cellStyle name="40% - 强调文字颜色 4 3 2 7 2 2" xfId="4395"/>
    <cellStyle name="20% - 强调文字颜色 5 3 3 3" xfId="4396"/>
    <cellStyle name="输出 2 2 9 2 3 2 2" xfId="4397"/>
    <cellStyle name="20% - 强调文字颜色 5 3 3 3 2" xfId="4398"/>
    <cellStyle name="40% - 强调文字颜色 6 3 9 2 2" xfId="4399"/>
    <cellStyle name="强调文字颜色 6 3 2 2 5 2" xfId="4400"/>
    <cellStyle name="20% - 强调文字颜色 5 3 4 2 2" xfId="4401"/>
    <cellStyle name="20% - 强调文字颜色 5 3 5" xfId="4402"/>
    <cellStyle name="强调文字颜色 2 2 6 2 5" xfId="4403"/>
    <cellStyle name="60% - 强调文字颜色 1 2 3 10 2" xfId="4404"/>
    <cellStyle name="警告文本 2 7 6" xfId="4405"/>
    <cellStyle name="20% - 强调文字颜色 5 3 5 2" xfId="4406"/>
    <cellStyle name="60% - 强调文字颜色 1 2 3 10 2 2" xfId="4407"/>
    <cellStyle name="20% - 强调文字颜色 5 3 5 2 2" xfId="4408"/>
    <cellStyle name="常规 2 4 2 2 4" xfId="4409"/>
    <cellStyle name="60% - 强调文字颜色 3 2 13" xfId="4410"/>
    <cellStyle name="标题 1 5 2 2 2" xfId="4411"/>
    <cellStyle name="20% - 强调文字颜色 5 3 6" xfId="4412"/>
    <cellStyle name="强调文字颜色 2 2 6 2 6" xfId="4413"/>
    <cellStyle name="40% - 强调文字颜色 2 3 2 3 2" xfId="4414"/>
    <cellStyle name="解释性文本 2 2" xfId="4415"/>
    <cellStyle name="40% - 强调文字颜色 2 3 2 3 2 2" xfId="4416"/>
    <cellStyle name="解释性文本 2 2 2" xfId="4417"/>
    <cellStyle name="60% - 强调文字颜色 5 2 5" xfId="4418"/>
    <cellStyle name="强调文字颜色 2 3 2 8 2 3" xfId="4419"/>
    <cellStyle name="20% - 强调文字颜色 5 3 6 2" xfId="4420"/>
    <cellStyle name="60% - 强调文字颜色 2 2 3 10" xfId="4421"/>
    <cellStyle name="20% - 强调文字颜色 5 3 6 2 2" xfId="4422"/>
    <cellStyle name="60% - 强调文字颜色 2 2 3 10 2" xfId="4423"/>
    <cellStyle name="常规 2 4 3 2 4" xfId="4424"/>
    <cellStyle name="60% - 强调文字颜色 5 2 5 2" xfId="4425"/>
    <cellStyle name="强调文字颜色 2 3 2 8 2 3 2" xfId="4426"/>
    <cellStyle name="常规 11 4 2" xfId="4427"/>
    <cellStyle name="20% - 强调文字颜色 5 3 7" xfId="4428"/>
    <cellStyle name="好_2012年第一批财政扶贫资金项目表（两项制度） 6" xfId="4429"/>
    <cellStyle name="输出 2 2 13 2 3 2" xfId="4430"/>
    <cellStyle name="强调文字颜色 5 4 2 4 2 2" xfId="4431"/>
    <cellStyle name="常规 10 2 2 3 8" xfId="4432"/>
    <cellStyle name="40% - 强调文字颜色 5 2 3 10 2" xfId="4433"/>
    <cellStyle name="常规 11 4 2 2" xfId="4434"/>
    <cellStyle name="20% - 强调文字颜色 5 3 7 2" xfId="4435"/>
    <cellStyle name="链接单元格 3 2 2 2 2" xfId="4436"/>
    <cellStyle name="60% - 强调文字颜色 5 3 5" xfId="4437"/>
    <cellStyle name="检查单元格 3 2 4" xfId="4438"/>
    <cellStyle name="40% - 强调文字颜色 5 2 3 10 2 2" xfId="4439"/>
    <cellStyle name="常规 11 4 2 2 2" xfId="4440"/>
    <cellStyle name="20% - 强调文字颜色 5 3 7 2 2" xfId="4441"/>
    <cellStyle name="常规 11 4 3 2 2" xfId="4442"/>
    <cellStyle name="标题 1 4 5" xfId="4443"/>
    <cellStyle name="强调文字颜色 4 2 2 5 3" xfId="4444"/>
    <cellStyle name="20% - 强调文字颜色 5 3 8 2 2" xfId="4445"/>
    <cellStyle name="常规 11 4 4" xfId="4446"/>
    <cellStyle name="强调文字颜色 1 3 3 4 2" xfId="4447"/>
    <cellStyle name="强调文字颜色 6 2 4 10 2 2 2 2" xfId="4448"/>
    <cellStyle name="20% - 强调文字颜色 5 3 9" xfId="4449"/>
    <cellStyle name="常规 11 4 4 2" xfId="4450"/>
    <cellStyle name="强调文字颜色 1 3 3 4 2 2" xfId="4451"/>
    <cellStyle name="强调文字颜色 6 2 4 10 2 2 2 2 2" xfId="4452"/>
    <cellStyle name="20% - 强调文字颜色 5 3 9 2" xfId="4453"/>
    <cellStyle name="标题 2 4 5" xfId="4454"/>
    <cellStyle name="强调文字颜色 4 2 3 5 3" xfId="4455"/>
    <cellStyle name="20% - 强调文字颜色 5 3 9 2 2" xfId="4456"/>
    <cellStyle name="20% - 强调文字颜色 5 3_5.11（南岳庙）2015年至2017年扶贫资金及整合资金存在问题金统计表" xfId="4457"/>
    <cellStyle name="解释性文本 3 10 3 2 2" xfId="4458"/>
    <cellStyle name="20% - 强调文字颜色 5 4" xfId="4459"/>
    <cellStyle name="强调文字颜色 2 2 6 3" xfId="4460"/>
    <cellStyle name="差_培训项目二处移交定 2 2 7 2 2" xfId="4461"/>
    <cellStyle name="解释性文本 3 10 3 2 2 2" xfId="4462"/>
    <cellStyle name="20% - 强调文字颜色 5 4 2" xfId="4463"/>
    <cellStyle name="强调文字颜色 2 2 6 3 2" xfId="4464"/>
    <cellStyle name="常规 10 2 2 4 3" xfId="4465"/>
    <cellStyle name="强调文字颜色 1 2 4 3 3 2" xfId="4466"/>
    <cellStyle name="60% - 强调文字颜色 4 2 2 7" xfId="4467"/>
    <cellStyle name="链接单元格 2 6 5" xfId="4468"/>
    <cellStyle name="常规 3 4 7 2" xfId="4469"/>
    <cellStyle name="20% - 强调文字颜色 5 4 2 2" xfId="4470"/>
    <cellStyle name="强调文字颜色 2 2 6 3 2 2" xfId="4471"/>
    <cellStyle name="解释性文本 3 13" xfId="4472"/>
    <cellStyle name="常规 10 2 2 4 3 2" xfId="4473"/>
    <cellStyle name="强调文字颜色 1 2 4 3 3 2 2" xfId="4474"/>
    <cellStyle name="60% - 强调文字颜色 4 2 2 7 2" xfId="4475"/>
    <cellStyle name="常规 3 4 7 2 2" xfId="4476"/>
    <cellStyle name="20% - 强调文字颜色 5 4 2 2 2" xfId="4477"/>
    <cellStyle name="强调文字颜色 2 2 6 3 2 2 2" xfId="4478"/>
    <cellStyle name="解释性文本 3 13 2" xfId="4479"/>
    <cellStyle name="40% - 强调文字颜色 3 2 3 5" xfId="4480"/>
    <cellStyle name="强调文字颜色 1 2 4 3 3 2 2 2" xfId="4481"/>
    <cellStyle name="60% - 强调文字颜色 4 2 2 7 2 2" xfId="4482"/>
    <cellStyle name="常规 3 4 7 2 2 2" xfId="4483"/>
    <cellStyle name="20% - 强调文字颜色 5 4 3" xfId="4484"/>
    <cellStyle name="链接单元格 2 6 6" xfId="4485"/>
    <cellStyle name="常规 3 4 7 3" xfId="4486"/>
    <cellStyle name="好_培训项目二处移交定_Sheet3 2 11 2 2" xfId="4487"/>
    <cellStyle name="60% - 强调文字颜色 4 2 2 8" xfId="4488"/>
    <cellStyle name="20% - 强调文字颜色 5 4 3 2" xfId="4489"/>
    <cellStyle name="好_表二Book1 2 10" xfId="4490"/>
    <cellStyle name="60% - 强调文字颜色 5 2 2 9" xfId="4491"/>
    <cellStyle name="好_培训项目二处移交定_Sheet3 2 11 2 2 2" xfId="4492"/>
    <cellStyle name="常规 3 4 7 3 2" xfId="4493"/>
    <cellStyle name="60% - 强调文字颜色 4 2 2 8 2" xfId="4494"/>
    <cellStyle name="20% - 强调文字颜色 5 4 4 2 2" xfId="4495"/>
    <cellStyle name="检查单元格 2 3 7 5" xfId="4496"/>
    <cellStyle name="60% - 强调文字颜色 5 2 3 9 2" xfId="4497"/>
    <cellStyle name="60% - 强调文字颜色 4 2 2 9 2 2" xfId="4498"/>
    <cellStyle name="20% - 强调文字颜色 5 4 5" xfId="4499"/>
    <cellStyle name="警告文本 2 8 6" xfId="4500"/>
    <cellStyle name="强调文字颜色 2 3 2 11 2 3" xfId="4501"/>
    <cellStyle name="差_表二Book1_Sheet3 7" xfId="4502"/>
    <cellStyle name="60% - 强调文字颜色 1 2 3 11 2" xfId="4503"/>
    <cellStyle name="20% - 强调文字颜色 5 4 5 2" xfId="4504"/>
    <cellStyle name="输入 3 19" xfId="4505"/>
    <cellStyle name="60% - 强调文字颜色 5 2 4 9" xfId="4506"/>
    <cellStyle name="强调文字颜色 2 3 2 11 2 3 2" xfId="4507"/>
    <cellStyle name="差_表二Book1_Sheet3 7 2" xfId="4508"/>
    <cellStyle name="60% - 强调文字颜色 1 2 3 11 2 2" xfId="4509"/>
    <cellStyle name="20% - 强调文字颜色 5 5" xfId="4510"/>
    <cellStyle name="强调文字颜色 2 2 6 4" xfId="4511"/>
    <cellStyle name="20% - 强调文字颜色 5 5 2" xfId="4512"/>
    <cellStyle name="强调文字颜色 2 2 6 4 2" xfId="4513"/>
    <cellStyle name="常规 10 2 2 5 3" xfId="4514"/>
    <cellStyle name="强调文字颜色 1 2 4 3 4 2" xfId="4515"/>
    <cellStyle name="60% - 强调文字颜色 4 2 3 7" xfId="4516"/>
    <cellStyle name="链接单元格 2 7 5" xfId="4517"/>
    <cellStyle name="常规 3 4 8 2" xfId="4518"/>
    <cellStyle name="20% - 强调文字颜色 5 5 2 2" xfId="4519"/>
    <cellStyle name="强调文字颜色 2 2 6 4 2 2" xfId="4520"/>
    <cellStyle name="常规 4 3 2 11" xfId="4521"/>
    <cellStyle name="常规 10 2 2 5 3 2" xfId="4522"/>
    <cellStyle name="强调文字颜色 1 2 4 3 4 2 2" xfId="4523"/>
    <cellStyle name="60% - 强调文字颜色 4 2 3 7 2" xfId="4524"/>
    <cellStyle name="常规 3 4 8 2 2" xfId="4525"/>
    <cellStyle name="20% - 强调文字颜色 6 2" xfId="4526"/>
    <cellStyle name="链接单元格 2 3 2 3" xfId="4527"/>
    <cellStyle name="常规 21 2 2 3" xfId="4528"/>
    <cellStyle name="常规 16 2 2 3" xfId="4529"/>
    <cellStyle name="输出 3 2 3 3 2" xfId="4530"/>
    <cellStyle name="标题 8 3" xfId="4531"/>
    <cellStyle name="20% - 强调文字颜色 6 2 12 2" xfId="4532"/>
    <cellStyle name="常规 21 2 2 3 2" xfId="4533"/>
    <cellStyle name="常规 16 2 2 3 2" xfId="4534"/>
    <cellStyle name="输出 3 2 3 3 2 2" xfId="4535"/>
    <cellStyle name="标题 8 3 2" xfId="4536"/>
    <cellStyle name="20% - 强调文字颜色 6 2 12 2 2" xfId="4537"/>
    <cellStyle name="20% - 强调文字颜色 6 2 13" xfId="4538"/>
    <cellStyle name="输出 3 2 3 4" xfId="4539"/>
    <cellStyle name="好_培训项目二处移交定 2 2 7" xfId="4540"/>
    <cellStyle name="标题 5 3 11" xfId="4541"/>
    <cellStyle name="60% - 强调文字颜色 4 2 3 10 2" xfId="4542"/>
    <cellStyle name="常规 21 2 3 3" xfId="4543"/>
    <cellStyle name="常规 16 2 3 3" xfId="4544"/>
    <cellStyle name="输出 3 2 3 4 2" xfId="4545"/>
    <cellStyle name="20% - 强调文字颜色 6 2 13 2" xfId="4546"/>
    <cellStyle name="解释性文本 4 2 2 4" xfId="4547"/>
    <cellStyle name="好_培训项目二处移交定 2 2 7 2" xfId="4548"/>
    <cellStyle name="常规 3 8" xfId="4549"/>
    <cellStyle name="标题 5 3 11 2" xfId="4550"/>
    <cellStyle name="60% - 强调文字颜色 4 2 3 10 2 2" xfId="4551"/>
    <cellStyle name="常规 16 2 3 3 2" xfId="4552"/>
    <cellStyle name="输出 3 2 3 4 2 2" xfId="4553"/>
    <cellStyle name="20% - 强调文字颜色 6 2 13 2 2" xfId="4554"/>
    <cellStyle name="20% - 强调文字颜色 6 2 14" xfId="4555"/>
    <cellStyle name="适中 3 10 2 3 2" xfId="4556"/>
    <cellStyle name="输出 3 2 3 5" xfId="4557"/>
    <cellStyle name="常规 16 2 4 3" xfId="4558"/>
    <cellStyle name="20% - 强调文字颜色 6 2 14 2" xfId="4559"/>
    <cellStyle name="适中 3 10 2 3 2 2" xfId="4560"/>
    <cellStyle name="常规 16 2 4 3 2" xfId="4561"/>
    <cellStyle name="20% - 强调文字颜色 6 2 14 2 2" xfId="4562"/>
    <cellStyle name="常规 4 2 6 2" xfId="4563"/>
    <cellStyle name="40% - 强调文字颜色 2 5" xfId="4564"/>
    <cellStyle name="20% - 强调文字颜色 6 2 15" xfId="4565"/>
    <cellStyle name="输出 3 2 3 6" xfId="4566"/>
    <cellStyle name="检查单元格 2 2 13" xfId="4567"/>
    <cellStyle name="20% - 强调文字颜色 6 2 15 2" xfId="4568"/>
    <cellStyle name="常规 16 2 5 3" xfId="4569"/>
    <cellStyle name="40% - 强调文字颜色 6 2 2 4" xfId="4570"/>
    <cellStyle name="输出 3 2 10 2 2 2" xfId="4571"/>
    <cellStyle name="强调文字颜色 1 2 5 2 2" xfId="4572"/>
    <cellStyle name="常规 4 3 6" xfId="4573"/>
    <cellStyle name="20% - 强调文字颜色 6 2 2" xfId="4574"/>
    <cellStyle name="链接单元格 2 3 2 3 2" xfId="4575"/>
    <cellStyle name="20% - 强调文字颜色 6 2 2 10" xfId="4576"/>
    <cellStyle name="常规 3 3 3 4 3" xfId="4577"/>
    <cellStyle name="20% - 强调文字颜色 6 2 2 11" xfId="4578"/>
    <cellStyle name="20% - 强调文字颜色 6 2 2 11 2" xfId="4579"/>
    <cellStyle name="20% - 强调文字颜色 6 2 2 11 2 2" xfId="4580"/>
    <cellStyle name="20% - 强调文字颜色 6 2 2 12" xfId="4581"/>
    <cellStyle name="20% - 强调文字颜色 6 2 2 12 2" xfId="4582"/>
    <cellStyle name="20% - 强调文字颜色 6 2 2 2" xfId="4583"/>
    <cellStyle name="链接单元格 2 3 2 3 2 2" xfId="4584"/>
    <cellStyle name="好_2012年第一批财政扶贫资金项目表（两项制度） 10" xfId="4585"/>
    <cellStyle name="20% - 强调文字颜色 6 2 2 2 2" xfId="4586"/>
    <cellStyle name="好_2012年第一批财政扶贫资金项目表（两项制度） 10 2" xfId="4587"/>
    <cellStyle name="20% - 强调文字颜色 6 2 2 2 2 2" xfId="4588"/>
    <cellStyle name="强调文字颜色 6 4 6 6" xfId="4589"/>
    <cellStyle name="20% - 强调文字颜色 6 2 2 2 2 2 2" xfId="4590"/>
    <cellStyle name="好_2012年第一批财政扶贫资金项目表（两项制度） 10 2 2" xfId="4591"/>
    <cellStyle name="好_表二Book1 3 7 2 2 2" xfId="4592"/>
    <cellStyle name="好_2012年第一批财政扶贫资金项目表（两项制度） 11" xfId="4593"/>
    <cellStyle name="20% - 强调文字颜色 6 2 2 2 3" xfId="4594"/>
    <cellStyle name="常规 2 3 4 2 3" xfId="4595"/>
    <cellStyle name="好_2012年第一批财政扶贫资金项目表（两项制度） 11 2" xfId="4596"/>
    <cellStyle name="20% - 强调文字颜色 6 2 2 2 3 2" xfId="4597"/>
    <cellStyle name="差 3 12 2" xfId="4598"/>
    <cellStyle name="常规 3 3 2 4 2 2 2" xfId="4599"/>
    <cellStyle name="20% - 强调文字颜色 6 2 2 3" xfId="4600"/>
    <cellStyle name="输入 3 4 2 2 3 2 2" xfId="4601"/>
    <cellStyle name="强调文字颜色 4 4 3 2 2 2" xfId="4602"/>
    <cellStyle name="差 3 12 2 2" xfId="4603"/>
    <cellStyle name="20% - 强调文字颜色 6 2 2 3 2" xfId="4604"/>
    <cellStyle name="强调文字颜色 4 4 3 2 2 2 2" xfId="4605"/>
    <cellStyle name="20% - 强调文字颜色 6 2 2 3 2 2" xfId="4606"/>
    <cellStyle name="强调文字颜色 4 4 3 2 2 2 2 2" xfId="4607"/>
    <cellStyle name="差_Sheet3 9" xfId="4608"/>
    <cellStyle name="20% - 强调文字颜色 6 2 2 4" xfId="4609"/>
    <cellStyle name="40% - 强调文字颜色 5 2 2 9 2" xfId="4610"/>
    <cellStyle name="强调文字颜色 2 4 4 2 6" xfId="4611"/>
    <cellStyle name="40% - 强调文字颜色 4 3 2 10" xfId="4612"/>
    <cellStyle name="强调文字颜色 2 2 2 13 2" xfId="4613"/>
    <cellStyle name="警告文本 2 2 3 3 2 2 2 2" xfId="4614"/>
    <cellStyle name="20% - 强调文字颜色 6 2 2 4 2" xfId="4615"/>
    <cellStyle name="40% - 强调文字颜色 5 2 2 9 2 2" xfId="4616"/>
    <cellStyle name="40% - 强调文字颜色 4 3 2 10 2" xfId="4617"/>
    <cellStyle name="强调文字颜色 2 2 2 13 2 2" xfId="4618"/>
    <cellStyle name="常规 111" xfId="4619"/>
    <cellStyle name="20% - 强调文字颜色 6 2 2 4 2 2" xfId="4620"/>
    <cellStyle name="20% - 强调文字颜色 6 2 2 5" xfId="4621"/>
    <cellStyle name="20% - 强调文字颜色 6 2 2 6" xfId="4622"/>
    <cellStyle name="输出 2 2 12 2 3 2 2" xfId="4623"/>
    <cellStyle name="20% - 强调文字颜色 6 2 2 6 2" xfId="4624"/>
    <cellStyle name="强调文字颜色 6 4 5 2 2 2" xfId="4625"/>
    <cellStyle name="20% - 强调文字颜色 6 2 2 7" xfId="4626"/>
    <cellStyle name="适中 2 2 6 3 2 2 2" xfId="4627"/>
    <cellStyle name="强调文字颜色 6 4 5 2 2 2 2" xfId="4628"/>
    <cellStyle name="20% - 强调文字颜色 6 2 2 7 2" xfId="4629"/>
    <cellStyle name="20% - 强调文字颜色 6 2 2 7 2 2" xfId="4630"/>
    <cellStyle name="强调文字颜色 1 2 3 11 4 2" xfId="4631"/>
    <cellStyle name="20% - 强调文字颜色 6 2 2 8" xfId="4632"/>
    <cellStyle name="强调文字颜色 1 2 3 11 4 2 2" xfId="4633"/>
    <cellStyle name="20% - 强调文字颜色 6 2 2 8 2" xfId="4634"/>
    <cellStyle name="常规 8 2 9" xfId="4635"/>
    <cellStyle name="60% - Accent1" xfId="4636"/>
    <cellStyle name="输出 3 4 3 2 2" xfId="4637"/>
    <cellStyle name="差_培训项目二处移交定 4" xfId="4638"/>
    <cellStyle name="20% - 强调文字颜色 6 2 2 8 2 2" xfId="4639"/>
    <cellStyle name="20% - 强调文字颜色 6 2 2 9" xfId="4640"/>
    <cellStyle name="输出 4 2 3 2" xfId="4641"/>
    <cellStyle name="常规 15 10 3" xfId="4642"/>
    <cellStyle name="输出 4 2 3 2 2" xfId="4643"/>
    <cellStyle name="20% - 强调文字颜色 6 2 2 9 2" xfId="4644"/>
    <cellStyle name="40% - 强调文字颜色 1 3 9" xfId="4645"/>
    <cellStyle name="输入 2 14 2 3 2 2" xfId="4646"/>
    <cellStyle name="强调文字颜色 4 2 4 8 3 2 2 2" xfId="4647"/>
    <cellStyle name="常规 15 10 3 2" xfId="4648"/>
    <cellStyle name="输出 4 2 3 2 2 2" xfId="4649"/>
    <cellStyle name="20% - 强调文字颜色 6 2 2 9 2 2" xfId="4650"/>
    <cellStyle name="40% - 强调文字颜色 6 2 4 10" xfId="4651"/>
    <cellStyle name="20% - 强调文字颜色 6 2 3" xfId="4652"/>
    <cellStyle name="警告文本 5 3 2" xfId="4653"/>
    <cellStyle name="好_2012年第一批财政扶贫资金项目表（两项制度） 3 6 2 2 2" xfId="4654"/>
    <cellStyle name="20% - 强调文字颜色 6 2 3 10" xfId="4655"/>
    <cellStyle name="20% - 强调文字颜色 6 2 3 11 2" xfId="4656"/>
    <cellStyle name="20% - 强调文字颜色 6 2 3 11 2 2" xfId="4657"/>
    <cellStyle name="20% - 强调文字颜色 6 2 3 12" xfId="4658"/>
    <cellStyle name="常规 2 2 11 3 2" xfId="4659"/>
    <cellStyle name="20% - 强调文字颜色 6 2 3 12 2" xfId="4660"/>
    <cellStyle name="20% - 强调文字颜色 6 2 3 2" xfId="4661"/>
    <cellStyle name="20% - 强调文字颜色 6 2 3 2 2" xfId="4662"/>
    <cellStyle name="20% - 强调文字颜色 6 2 3 2 2 2" xfId="4663"/>
    <cellStyle name="20% - 强调文字颜色 6 2 3 2 2 2 2" xfId="4664"/>
    <cellStyle name="40% - 强调文字颜色 4 2 4 11 2" xfId="4665"/>
    <cellStyle name="检查单元格 2 4 11 2 2 2 2" xfId="4666"/>
    <cellStyle name="20% - 强调文字颜色 6 2 3 2 3" xfId="4667"/>
    <cellStyle name="常规 11 2 7" xfId="4668"/>
    <cellStyle name="40% - 强调文字颜色 4 2 4 11 2 2" xfId="4669"/>
    <cellStyle name="强调文字颜色 1 3 3 2 5" xfId="4670"/>
    <cellStyle name="常规 2 4 4 2 3" xfId="4671"/>
    <cellStyle name="20% - 强调文字颜色 6 2 3 2 3 2" xfId="4672"/>
    <cellStyle name="差 3 13 2" xfId="4673"/>
    <cellStyle name="20% - 强调文字颜色 6 2 3 3" xfId="4674"/>
    <cellStyle name="适中 4 2 2 2 2 2 2" xfId="4675"/>
    <cellStyle name="输出 2 2 9 3 2 2 2" xfId="4676"/>
    <cellStyle name="强调文字颜色 4 4 3 2 3 2" xfId="4677"/>
    <cellStyle name="20% - 强调文字颜色 6 2 3 3 2" xfId="4678"/>
    <cellStyle name="强调文字颜色 4 4 3 2 3 2 2" xfId="4679"/>
    <cellStyle name="标题 1 3 4" xfId="4680"/>
    <cellStyle name="强调文字颜色 4 2 2 4 2" xfId="4681"/>
    <cellStyle name="好_Sheet3 12" xfId="4682"/>
    <cellStyle name="20% - 强调文字颜色 6 2 3 3 2 2" xfId="4683"/>
    <cellStyle name="20% - 强调文字颜色 6 2 3 4" xfId="4684"/>
    <cellStyle name="20% - 强调文字颜色 6 2 3 5 2" xfId="4685"/>
    <cellStyle name="标题 3 3 4" xfId="4686"/>
    <cellStyle name="强调文字颜色 4 2 4 4 2" xfId="4687"/>
    <cellStyle name="20% - 强调文字颜色 6 2 3 5 2 2" xfId="4688"/>
    <cellStyle name="标题 5 2 4 2 2" xfId="4689"/>
    <cellStyle name="强调文字颜色 4 2 6 3 2 2 2" xfId="4690"/>
    <cellStyle name="20% - 强调文字颜色 6 2 3 6" xfId="4691"/>
    <cellStyle name="20% - 强调文字颜色 6 2 3 6 2" xfId="4692"/>
    <cellStyle name="标题 4 3 4" xfId="4693"/>
    <cellStyle name="强调文字颜色 4 2 5 4 2" xfId="4694"/>
    <cellStyle name="千位分隔 4 4" xfId="4695"/>
    <cellStyle name="20% - 强调文字颜色 6 2 3 6 2 2" xfId="4696"/>
    <cellStyle name="20% - 强调文字颜色 6 2 3 7" xfId="4697"/>
    <cellStyle name="20% - 强调文字颜色 6 2 3 7 2" xfId="4698"/>
    <cellStyle name="20% - 强调文字颜色 6 2 3 8" xfId="4699"/>
    <cellStyle name="60% - 强调文字颜色 1 2 2 6 2 2" xfId="4700"/>
    <cellStyle name="输入 2 3 14 6" xfId="4701"/>
    <cellStyle name="注释 2 3 2 2 2 3 2 2" xfId="4702"/>
    <cellStyle name="警告文本 2 2 3" xfId="4703"/>
    <cellStyle name="20% - 强调文字颜色 6 2 3 8 2" xfId="4704"/>
    <cellStyle name="警告文本 2 2 3 2" xfId="4705"/>
    <cellStyle name="20% - 强调文字颜色 6 2 3 8 2 2" xfId="4706"/>
    <cellStyle name="强调文字颜色 4 2 2 13 2 2" xfId="4707"/>
    <cellStyle name="好_Sheet3 5 2 2" xfId="4708"/>
    <cellStyle name="输出 4 2 4 2" xfId="4709"/>
    <cellStyle name="20% - 强调文字颜色 6 2 3 9" xfId="4710"/>
    <cellStyle name="强调文字颜色 4 2 2 13 2 2 2" xfId="4711"/>
    <cellStyle name="警告文本 2 3 3" xfId="4712"/>
    <cellStyle name="好_Sheet3 5 2 2 2" xfId="4713"/>
    <cellStyle name="输出 4 2 4 2 2" xfId="4714"/>
    <cellStyle name="20% - 强调文字颜色 6 2 3 9 2" xfId="4715"/>
    <cellStyle name="强调文字颜色 4 2 2 13 2 2 2 2" xfId="4716"/>
    <cellStyle name="警告文本 2 3 3 2" xfId="4717"/>
    <cellStyle name="20% - 强调文字颜色 6 2 3 9 2 2" xfId="4718"/>
    <cellStyle name="20% - 强调文字颜色 6 2 4" xfId="4719"/>
    <cellStyle name="60% - 强调文字颜色 1 2 3 6 2 2" xfId="4720"/>
    <cellStyle name="差_第一批项目资金交小曹222 14" xfId="4721"/>
    <cellStyle name="20% - 强调文字颜色 6 2 4 10" xfId="4722"/>
    <cellStyle name="20% - 强调文字颜色 6 2 4 11" xfId="4723"/>
    <cellStyle name="输入 2 4 5 4 2 2" xfId="4724"/>
    <cellStyle name="计算 3 11" xfId="4725"/>
    <cellStyle name="20% - 强调文字颜色 6 2 4 11 2" xfId="4726"/>
    <cellStyle name="计算 3 11 2" xfId="4727"/>
    <cellStyle name="20% - 强调文字颜色 6 2 4 11 2 2" xfId="4728"/>
    <cellStyle name="20% - 强调文字颜色 6 2 4 12" xfId="4729"/>
    <cellStyle name="20% - 强调文字颜色 6 2 4 12 2" xfId="4730"/>
    <cellStyle name="20% - 强调文字颜色 6 2 4 2" xfId="4731"/>
    <cellStyle name="60% - Accent3" xfId="4732"/>
    <cellStyle name="20% - 强调文字颜色 6 2 4 2 2" xfId="4733"/>
    <cellStyle name="20% - 强调文字颜色 6 2 4 2 2 2" xfId="4734"/>
    <cellStyle name="20% - 强调文字颜色 6 2 4 2 2 2 2" xfId="4735"/>
    <cellStyle name="40% - 强调文字颜色 6 3 2 7" xfId="4736"/>
    <cellStyle name="强调文字颜色 1 2 6 2 5" xfId="4737"/>
    <cellStyle name="常规 5 3 9" xfId="4738"/>
    <cellStyle name="差_第一批项目资金交小曹222 2 2 8 2" xfId="4739"/>
    <cellStyle name="20% - 强调文字颜色 6 2 4 2 3" xfId="4740"/>
    <cellStyle name="好_培训项目二处移交定_Sheet3 3 2" xfId="4741"/>
    <cellStyle name="60% - Accent4" xfId="4742"/>
    <cellStyle name="差_两项制度定 4" xfId="4743"/>
    <cellStyle name="差_第一批项目资金交小曹222 2 2 8 2 2" xfId="4744"/>
    <cellStyle name="20% - 强调文字颜色 6 2 4 2 3 2" xfId="4745"/>
    <cellStyle name="好_培训项目二处移交定_Sheet3 3 2 2" xfId="4746"/>
    <cellStyle name="20% - 强调文字颜色 6 2 4 3" xfId="4747"/>
    <cellStyle name="20% - 强调文字颜色 6 2 4 3 2" xfId="4748"/>
    <cellStyle name="20% - 强调文字颜色 6 2 4 3 2 2" xfId="4749"/>
    <cellStyle name="20% - 强调文字颜色 6 2 4 4" xfId="4750"/>
    <cellStyle name="强调文字颜色 6 3 2 3 2 2 2" xfId="4751"/>
    <cellStyle name="强调文字颜色 6 2 4 13 2 2" xfId="4752"/>
    <cellStyle name="20% - 强调文字颜色 6 2 4 4 2 2" xfId="4753"/>
    <cellStyle name="强调文字颜色 6 3 2 3 2 2 2 2 2" xfId="4754"/>
    <cellStyle name="强调文字颜色 6 2 4 13 2 2 2 2" xfId="4755"/>
    <cellStyle name="警告文本 5 2 2 2" xfId="4756"/>
    <cellStyle name="20% - 强调文字颜色 6 2 4 5" xfId="4757"/>
    <cellStyle name="警告文本 5 2 2 2 2" xfId="4758"/>
    <cellStyle name="20% - 强调文字颜色 6 2 4 5 2" xfId="4759"/>
    <cellStyle name="注释 2 2 19" xfId="4760"/>
    <cellStyle name="差_第一批项目资金交小曹222 2 2 11" xfId="4761"/>
    <cellStyle name="警告文本 5 2 2 2 2 2" xfId="4762"/>
    <cellStyle name="20% - 强调文字颜色 6 2 4 5 2 2" xfId="4763"/>
    <cellStyle name="20% - 强调文字颜色 6 2 4 6" xfId="4764"/>
    <cellStyle name="20% - 强调文字颜色 6 2 4 6 2" xfId="4765"/>
    <cellStyle name="20% - 强调文字颜色 6 2 4 6 2 2" xfId="4766"/>
    <cellStyle name="20% - 强调文字颜色 6 2 4 7" xfId="4767"/>
    <cellStyle name="20% - 强调文字颜色 6 2 4 7 2" xfId="4768"/>
    <cellStyle name="20% - 强调文字颜色 6 2 4 7 2 2" xfId="4769"/>
    <cellStyle name="强调文字颜色 2 2 3 14 3" xfId="4770"/>
    <cellStyle name="60% - 强调文字颜色 1 2 2 6" xfId="4771"/>
    <cellStyle name="强调文字颜色 1 2 3 4 2 3 2 2" xfId="4772"/>
    <cellStyle name="注释 2 3 2 2 2 3" xfId="4773"/>
    <cellStyle name="强调文字颜色 2 2 3 5 7" xfId="4774"/>
    <cellStyle name="警告文本 3 2 3" xfId="4775"/>
    <cellStyle name="20% - 强调文字颜色 6 2 4 8 2" xfId="4776"/>
    <cellStyle name="警告文本 3 2 3 2" xfId="4777"/>
    <cellStyle name="20% - 强调文字颜色 6 2 4 8 2 2" xfId="4778"/>
    <cellStyle name="60% - 强调文字颜色 1 3 2 6" xfId="4779"/>
    <cellStyle name="强调文字颜色 2 2 4 5 7" xfId="4780"/>
    <cellStyle name="强调文字颜色 3 3 14 2 2 2" xfId="4781"/>
    <cellStyle name="强调文字颜色 4 2 2 13 3 2" xfId="4782"/>
    <cellStyle name="20% - 强调文字颜色 6 2 4 9" xfId="4783"/>
    <cellStyle name="强调文字颜色 3 3 14 2 2 2 2" xfId="4784"/>
    <cellStyle name="强调文字颜色 4 2 2 13 3 2 2" xfId="4785"/>
    <cellStyle name="警告文本 3 3 3" xfId="4786"/>
    <cellStyle name="20% - 强调文字颜色 6 2 4 9 2" xfId="4787"/>
    <cellStyle name="警告文本 3 3 3 2" xfId="4788"/>
    <cellStyle name="20% - 强调文字颜色 6 2 4 9 2 2" xfId="4789"/>
    <cellStyle name="强调文字颜色 4 2 9 2 2 2 2 2" xfId="4790"/>
    <cellStyle name="20% - 强调文字颜色 6 3 2 6 2 2" xfId="4791"/>
    <cellStyle name="常规 2 2 17 2" xfId="4792"/>
    <cellStyle name="强调文字颜色 6 2 2 2 2 3" xfId="4793"/>
    <cellStyle name="链接单元格 2 2 3 2 2 2 2" xfId="4794"/>
    <cellStyle name="20% - 强调文字颜色 6 2 5" xfId="4795"/>
    <cellStyle name="60% - 强调文字颜色 4 3 11 2 2" xfId="4796"/>
    <cellStyle name="20% - 强调文字颜色 6 2 5 2" xfId="4797"/>
    <cellStyle name="60% - 强调文字颜色 3 3 2 3" xfId="4798"/>
    <cellStyle name="20% - 强调文字颜色 6 2 5 2 2" xfId="4799"/>
    <cellStyle name="常规 3 3 2 2 4" xfId="4800"/>
    <cellStyle name="60% - 强调文字颜色 3 3 2 3 2" xfId="4801"/>
    <cellStyle name="40% - 强调文字颜色 6 2 4 12" xfId="4802"/>
    <cellStyle name="60% - 强调文字颜色 1 2 3 10" xfId="4803"/>
    <cellStyle name="20% - 强调文字颜色 6 2 5 2 2 2" xfId="4804"/>
    <cellStyle name="常规 3 3 2 2 4 2" xfId="4805"/>
    <cellStyle name="60% - 强调文字颜色 3 3 2 3 2 2" xfId="4806"/>
    <cellStyle name="40% - 强调文字颜色 6 2 4 12 2" xfId="4807"/>
    <cellStyle name="20% - 强调文字颜色 6 2 5 3" xfId="4808"/>
    <cellStyle name="60% - 强调文字颜色 2 3 2 9 2 2" xfId="4809"/>
    <cellStyle name="适中 3 6 2 3 2 2" xfId="4810"/>
    <cellStyle name="强调文字颜色 2 2 3 4 3 2 2 2" xfId="4811"/>
    <cellStyle name="60% - 强调文字颜色 3 3 2 4" xfId="4812"/>
    <cellStyle name="20% - 强调文字颜色 6 2 5 3 2" xfId="4813"/>
    <cellStyle name="60% - 强调文字颜色 3 3 2 4 2" xfId="4814"/>
    <cellStyle name="20% - 强调文字颜色 6 2 6" xfId="4815"/>
    <cellStyle name="60% - 强调文字颜色 3 3 8 2 2" xfId="4816"/>
    <cellStyle name="60% - 强调文字颜色 2 2 4 6 2 2" xfId="4817"/>
    <cellStyle name="强调文字颜色 2 3 12 6" xfId="4818"/>
    <cellStyle name="标题 1 2 3 11 2 2" xfId="4819"/>
    <cellStyle name="40% - 强调文字颜色 2 3 3 2 2" xfId="4820"/>
    <cellStyle name="20% - 强调文字颜色 6 2 6 2" xfId="4821"/>
    <cellStyle name="强调文字颜色 1 3 2 7 2 5" xfId="4822"/>
    <cellStyle name="40% - 强调文字颜色 2 3 3 2 2 2" xfId="4823"/>
    <cellStyle name="输出 3 2 16" xfId="4824"/>
    <cellStyle name="输出 3 2 21" xfId="4825"/>
    <cellStyle name="60% - 强调文字颜色 3 3 3 3" xfId="4826"/>
    <cellStyle name="强调文字颜色 6 2 2 2 2 6" xfId="4827"/>
    <cellStyle name="常规 12 3 3" xfId="4828"/>
    <cellStyle name="20% - 强调文字颜色 6 2 8" xfId="4829"/>
    <cellStyle name="常规 12 3 3 2" xfId="4830"/>
    <cellStyle name="常规 11 2 2 2 3" xfId="4831"/>
    <cellStyle name="20% - 强调文字颜色 6 2 8 2" xfId="4832"/>
    <cellStyle name="输出 3 2 11 7" xfId="4833"/>
    <cellStyle name="强调文字颜色 5 3 11 4" xfId="4834"/>
    <cellStyle name="输出 2 3 6 2 5" xfId="4835"/>
    <cellStyle name="强调文字颜色 2 3 8 2 2 2 2" xfId="4836"/>
    <cellStyle name="强调文字颜色 1 3 4 3 2" xfId="4837"/>
    <cellStyle name="强调文字颜色 6 2 2 2 2 7" xfId="4838"/>
    <cellStyle name="强调文字颜色 5 2 2 3 3 2 2 2" xfId="4839"/>
    <cellStyle name="常规 12 3 4" xfId="4840"/>
    <cellStyle name="20% - 强调文字颜色 6 2 9" xfId="4841"/>
    <cellStyle name="常规 12 3 4 2" xfId="4842"/>
    <cellStyle name="常规 11 2 2 3 3" xfId="4843"/>
    <cellStyle name="强调文字颜色 2 3 8 2 2 2 2 2" xfId="4844"/>
    <cellStyle name="强调文字颜色 1 3 4 3 2 2" xfId="4845"/>
    <cellStyle name="20% - 强调文字颜色 6 2 9 2" xfId="4846"/>
    <cellStyle name="输出 3 2 12 7" xfId="4847"/>
    <cellStyle name="强调文字颜色 5 3 12 4" xfId="4848"/>
    <cellStyle name="常规 5 3 13 2" xfId="4849"/>
    <cellStyle name="20% - 强调文字颜色 6 2_5.11（南岳庙）2015年至2017年扶贫资金及整合资金存在问题金统计表" xfId="4850"/>
    <cellStyle name="20% - 强调文字颜色 6 3" xfId="4851"/>
    <cellStyle name="强调文字颜色 2 2 7 2" xfId="4852"/>
    <cellStyle name="链接单元格 2 3 2 4" xfId="4853"/>
    <cellStyle name="强调文字颜色 6 2 2 6 2 2 2 2 2" xfId="4854"/>
    <cellStyle name="强调文字颜色 4 2 16 3 2" xfId="4855"/>
    <cellStyle name="20% - 强调文字颜色 6 3 10" xfId="4856"/>
    <cellStyle name="强调文字颜色 6 3 8 3 2 2 2" xfId="4857"/>
    <cellStyle name="注释 3 2 10 2 5" xfId="4858"/>
    <cellStyle name="40% - 强调文字颜色 3 3 6" xfId="4859"/>
    <cellStyle name="强调文字颜色 4 2 16 3 2 2" xfId="4860"/>
    <cellStyle name="20% - 强调文字颜色 6 3 10 2" xfId="4861"/>
    <cellStyle name="40% - 强调文字颜色 3 3 6 2" xfId="4862"/>
    <cellStyle name="20% - 强调文字颜色 6 3 10 2 2" xfId="4863"/>
    <cellStyle name="60% - 强调文字颜色 5 3 2 4" xfId="4864"/>
    <cellStyle name="40% - 强调文字颜色 3 3 6 2 2" xfId="4865"/>
    <cellStyle name="20% - 强调文字颜色 6 3 2" xfId="4866"/>
    <cellStyle name="强调文字颜色 2 2 7 2 2" xfId="4867"/>
    <cellStyle name="强调文字颜色 2 3 2 3 2 2 2 2 2" xfId="4868"/>
    <cellStyle name="20% - 强调文字颜色 6 3 2 10" xfId="4869"/>
    <cellStyle name="20% - 强调文字颜色 6 3 2 10 2" xfId="4870"/>
    <cellStyle name="20% - 强调文字颜色 6 3 2 10 2 2" xfId="4871"/>
    <cellStyle name="20% - 强调文字颜色 6 3 2 11 2" xfId="4872"/>
    <cellStyle name="20% - 强调文字颜色 6 3 2 11 2 2" xfId="4873"/>
    <cellStyle name="20% - 强调文字颜色 6 3 2 12" xfId="4874"/>
    <cellStyle name="60% - 强调文字颜色 1 2 5 2 2 2" xfId="4875"/>
    <cellStyle name="强调文字颜色 2 2 3 8 3 2 2" xfId="4876"/>
    <cellStyle name="20% - 强调文字颜色 6 3 2 12 2" xfId="4877"/>
    <cellStyle name="强调文字颜色 1 4 4 7" xfId="4878"/>
    <cellStyle name="40% - 强调文字颜色 1 2 2 2 3" xfId="4879"/>
    <cellStyle name="20% - 强调文字颜色 6 3 2 2" xfId="4880"/>
    <cellStyle name="强调文字颜色 2 2 7 2 2 2" xfId="4881"/>
    <cellStyle name="强调文字颜色 2 2 7 2 2 2 2" xfId="4882"/>
    <cellStyle name="20% - 强调文字颜色 6 3 2 2 2" xfId="4883"/>
    <cellStyle name="40% - 强调文字颜色 1 3 8 2" xfId="4884"/>
    <cellStyle name="20% - 强调文字颜色 6 3 2 2 3" xfId="4885"/>
    <cellStyle name="好_表二Book1 3 8 2 2 2" xfId="4886"/>
    <cellStyle name="强调文字颜色 4 4 3 3 2 2" xfId="4887"/>
    <cellStyle name="20% - 强调文字颜色 6 3 2 3" xfId="4888"/>
    <cellStyle name="强调文字颜色 4 4 3 3 2 2 2" xfId="4889"/>
    <cellStyle name="20% - 强调文字颜色 6 3 2 3 2" xfId="4890"/>
    <cellStyle name="常规 15 2 9" xfId="4891"/>
    <cellStyle name="40% - 强调文字颜色 5 2 3 9 2" xfId="4892"/>
    <cellStyle name="20% - 强调文字颜色 6 3 2 4" xfId="4893"/>
    <cellStyle name="40% - 强调文字颜色 5 2 3 9 2 2" xfId="4894"/>
    <cellStyle name="强调文字颜色 5 2 4 15" xfId="4895"/>
    <cellStyle name="20% - 强调文字颜色 6 3 2 4 2" xfId="4896"/>
    <cellStyle name="常规 7 2 11 2" xfId="4897"/>
    <cellStyle name="60% - 强调文字颜色 4 3 10" xfId="4898"/>
    <cellStyle name="20% - 强调文字颜色 6 3 2 5" xfId="4899"/>
    <cellStyle name="常规 7 2 11 2 2" xfId="4900"/>
    <cellStyle name="60% - 强调文字颜色 4 3 10 2" xfId="4901"/>
    <cellStyle name="20% - 强调文字颜色 6 3 2 5 2" xfId="4902"/>
    <cellStyle name="常规 7 2 11 3" xfId="4903"/>
    <cellStyle name="60% - 强调文字颜色 4 3 11" xfId="4904"/>
    <cellStyle name="20% - 强调文字颜色 6 3 2 6" xfId="4905"/>
    <cellStyle name="强调文字颜色 4 2 9 2 2 2" xfId="4906"/>
    <cellStyle name="常规 7 2 11 3 2" xfId="4907"/>
    <cellStyle name="60% - 强调文字颜色 4 3 11 2" xfId="4908"/>
    <cellStyle name="20% - 强调文字颜色 6 3 2 6 2" xfId="4909"/>
    <cellStyle name="强调文字颜色 4 2 9 2 2 2 2" xfId="4910"/>
    <cellStyle name="60% - 强调文字颜色 2 3 12 2" xfId="4911"/>
    <cellStyle name="60% - 强调文字颜色 4 3 12" xfId="4912"/>
    <cellStyle name="强调文字颜色 1 5 2 4 2" xfId="4913"/>
    <cellStyle name="20% - 强调文字颜色 6 3 2 7" xfId="4914"/>
    <cellStyle name="强调文字颜色 6 4 5 3 2 2" xfId="4915"/>
    <cellStyle name="60% - 强调文字颜色 2 3 12 2 2" xfId="4916"/>
    <cellStyle name="60% - 强调文字颜色 4 3 12 2" xfId="4917"/>
    <cellStyle name="强调文字颜色 1 5 2 4 2 2" xfId="4918"/>
    <cellStyle name="20% - 强调文字颜色 6 3 2 7 2" xfId="4919"/>
    <cellStyle name="强调文字颜色 1 3 2 2 2 2 6" xfId="4920"/>
    <cellStyle name="输出 2 2 13 6" xfId="4921"/>
    <cellStyle name="60% - 强调文字颜色 4 3 12 2 2" xfId="4922"/>
    <cellStyle name="强调文字颜色 4 3 13 3" xfId="4923"/>
    <cellStyle name="20% - 强调文字颜色 6 3 2 7 2 2" xfId="4924"/>
    <cellStyle name="60% - 强调文字颜色 4 3 13" xfId="4925"/>
    <cellStyle name="20% - 强调文字颜色 6 3 2 8" xfId="4926"/>
    <cellStyle name="60% - 强调文字颜色 4 3 13 2" xfId="4927"/>
    <cellStyle name="20% - 强调文字颜色 6 3 2 8 2" xfId="4928"/>
    <cellStyle name="汇总 3 13 3" xfId="4929"/>
    <cellStyle name="20% - 强调文字颜色 6 3 2 8 2 2" xfId="4930"/>
    <cellStyle name="20% - 强调文字颜色 6 3 2 9" xfId="4931"/>
    <cellStyle name="强调文字颜色 3 2 3 9 2 3 2" xfId="4932"/>
    <cellStyle name="输出 4 3 3 2" xfId="4933"/>
    <cellStyle name="20% - 强调文字颜色 6 3 2 9 2" xfId="4934"/>
    <cellStyle name="强调文字颜色 3 2 3 9 2 3 2 2" xfId="4935"/>
    <cellStyle name="输出 4 3 3 2 2" xfId="4936"/>
    <cellStyle name="20% - 强调文字颜色 6 3 2 9 2 2" xfId="4937"/>
    <cellStyle name="输出 4 3 3 2 2 2" xfId="4938"/>
    <cellStyle name="强调文字颜色 2 2 7 2 3" xfId="4939"/>
    <cellStyle name="20% - 强调文字颜色 6 3 3" xfId="4940"/>
    <cellStyle name="输入 2 2 3 4 2 2 2" xfId="4941"/>
    <cellStyle name="强调文字颜色 2 2 7 2 3 2" xfId="4942"/>
    <cellStyle name="20% - 强调文字颜色 6 3 3 2" xfId="4943"/>
    <cellStyle name="强调文字颜色 2 2 7 2 3 2 2" xfId="4944"/>
    <cellStyle name="20% - 强调文字颜色 6 3 3 2 2" xfId="4945"/>
    <cellStyle name="20% - 强调文字颜色 6 3 3 2 2 2" xfId="4946"/>
    <cellStyle name="40% - 强调文字颜色 5 3 10 2 2" xfId="4947"/>
    <cellStyle name="好 2 4 10 2 2" xfId="4948"/>
    <cellStyle name="20% - 强调文字颜色 6 3 3 3" xfId="4949"/>
    <cellStyle name="好 2 4 10 2 2 2" xfId="4950"/>
    <cellStyle name="20% - 强调文字颜色 6 3 3 3 2" xfId="4951"/>
    <cellStyle name="常规 16 2 9" xfId="4952"/>
    <cellStyle name="20% - 强调文字颜色 6 3 4 2" xfId="4953"/>
    <cellStyle name="20% - 强调文字颜色 6 3 4 2 2" xfId="4954"/>
    <cellStyle name="20% - 强调文字颜色 6 3 5 2" xfId="4955"/>
    <cellStyle name="20% - 强调文字颜色 6 3 5 2 2" xfId="4956"/>
    <cellStyle name="40% - 强调文字颜色 2 3 3 3 2" xfId="4957"/>
    <cellStyle name="强调文字颜色 2 3 13 6" xfId="4958"/>
    <cellStyle name="强调文字颜色 2 2 7 2 6" xfId="4959"/>
    <cellStyle name="20% - 强调文字颜色 6 3 6" xfId="4960"/>
    <cellStyle name="标题 1 5 3 2 2" xfId="4961"/>
    <cellStyle name="20% - 强调文字颜色 6 3 6 2" xfId="4962"/>
    <cellStyle name="20% - 强调文字颜色 6 3 6 2 2" xfId="4963"/>
    <cellStyle name="常规 12 4 2 2" xfId="4964"/>
    <cellStyle name="强调文字颜色 4 4 4 2 2 2 2 2" xfId="4965"/>
    <cellStyle name="20% - 强调文字颜色 6 3 7 2" xfId="4966"/>
    <cellStyle name="常规 12 4 2 2 2" xfId="4967"/>
    <cellStyle name="20% - 强调文字颜色 6 3 7 2 2" xfId="4968"/>
    <cellStyle name="标题 1 2 2 10" xfId="4969"/>
    <cellStyle name="强调文字颜色 6 2 2 2 3 6" xfId="4970"/>
    <cellStyle name="常规 12 4 3" xfId="4971"/>
    <cellStyle name="20% - 强调文字颜色 6 3 8" xfId="4972"/>
    <cellStyle name="常规 12 4 3 2" xfId="4973"/>
    <cellStyle name="常规 11 2 3 2 3" xfId="4974"/>
    <cellStyle name="20% - 强调文字颜色 6 3 8 2" xfId="4975"/>
    <cellStyle name="60% - 强调文字颜色 1 2_Sheet3" xfId="4976"/>
    <cellStyle name="20% - 强调文字颜色 6 3 9" xfId="4977"/>
    <cellStyle name="强调文字颜色 6 2 4 10 2 3 2 2" xfId="4978"/>
    <cellStyle name="常规 11 2 3 3 3" xfId="4979"/>
    <cellStyle name="强调文字颜色 1 3 4 4 2 2" xfId="4980"/>
    <cellStyle name="20% - 强调文字颜色 6 3 9 2" xfId="4981"/>
    <cellStyle name="40% - 强调文字颜色 1 3 2 4 2" xfId="4982"/>
    <cellStyle name="强调文字颜色 2 4 6 6" xfId="4983"/>
    <cellStyle name="20% - 强调文字颜色 6 3_5.11（南岳庙）2015年至2017年扶贫资金及整合资金存在问题金统计表" xfId="4984"/>
    <cellStyle name="链接单元格 2 3 2 5" xfId="4985"/>
    <cellStyle name="强调文字颜色 2 2 7 3" xfId="4986"/>
    <cellStyle name="输出 4 5 3 2 2 2" xfId="4987"/>
    <cellStyle name="20% - 强调文字颜色 6 4" xfId="4988"/>
    <cellStyle name="适中 2 3 9 2 6" xfId="4989"/>
    <cellStyle name="60% - 强调文字颜色 1 2 10" xfId="4990"/>
    <cellStyle name="输入 2 4 5 2 2 2" xfId="4991"/>
    <cellStyle name="警告文本 3 8 3" xfId="4992"/>
    <cellStyle name="差 2 4 9" xfId="4993"/>
    <cellStyle name="常规 3 5 7 2" xfId="4994"/>
    <cellStyle name="链接单元格 3 6 5" xfId="4995"/>
    <cellStyle name="60% - 强调文字颜色 4 3 2 7" xfId="4996"/>
    <cellStyle name="强调文字颜色 1 2 4 4 3 2" xfId="4997"/>
    <cellStyle name="强调文字颜色 2 2 7 3 2" xfId="4998"/>
    <cellStyle name="20% - 强调文字颜色 6 4 2" xfId="4999"/>
    <cellStyle name="60% - 强调文字颜色 1 2 10 2 2" xfId="5000"/>
    <cellStyle name="输入 2 4 5 2 2 2 2 2" xfId="5001"/>
    <cellStyle name="警告文本 3 8 3 2 2" xfId="5002"/>
    <cellStyle name="好_表二Book1 2 7" xfId="5003"/>
    <cellStyle name="差 2 4 9 2 2" xfId="5004"/>
    <cellStyle name="常规 3 5 7 2 2 2" xfId="5005"/>
    <cellStyle name="60% - 强调文字颜色 4 3 2 7 2 2" xfId="5006"/>
    <cellStyle name="强调文字颜色 1 2 4 4 3 2 2 2" xfId="5007"/>
    <cellStyle name="强调文字颜色 2 2 7 3 2 2 2" xfId="5008"/>
    <cellStyle name="20% - 强调文字颜色 6 4 2 2 2" xfId="5009"/>
    <cellStyle name="60% - 强调文字颜色 1 2 11" xfId="5010"/>
    <cellStyle name="警告文本 3 8 4" xfId="5011"/>
    <cellStyle name="60% - 强调文字颜色 4 3 2 8" xfId="5012"/>
    <cellStyle name="好_培训项目二处移交定_Sheet3 2 12 2 2" xfId="5013"/>
    <cellStyle name="常规 3 5 7 3" xfId="5014"/>
    <cellStyle name="链接单元格 3 6 6" xfId="5015"/>
    <cellStyle name="20% - 强调文字颜色 6 4 3" xfId="5016"/>
    <cellStyle name="60% - 强调文字颜色 1 2 11 2" xfId="5017"/>
    <cellStyle name="警告文本 3 8 4 2" xfId="5018"/>
    <cellStyle name="60% - 强调文字颜色 4 3 2 8 2" xfId="5019"/>
    <cellStyle name="常规 3 5 7 3 2" xfId="5020"/>
    <cellStyle name="20% - 强调文字颜色 6 4 3 2" xfId="5021"/>
    <cellStyle name="60% - 强调文字颜色 6 2 2 9" xfId="5022"/>
    <cellStyle name="60% - 强调文字颜色 1 2 11 2 2" xfId="5023"/>
    <cellStyle name="警告文本 3 8 4 2 2" xfId="5024"/>
    <cellStyle name="60% - 强调文字颜色 4 3 2 8 2 2" xfId="5025"/>
    <cellStyle name="差_第一批项目资金交小曹222_Sheet3 2 10" xfId="5026"/>
    <cellStyle name="60% - 强调文字颜色 1 2 2 8" xfId="5027"/>
    <cellStyle name="适中 2 5 2 2" xfId="5028"/>
    <cellStyle name="注释 2 3 2 2 2 5" xfId="5029"/>
    <cellStyle name="60% - 强调文字颜色 6 2 2 9 2" xfId="5030"/>
    <cellStyle name="20% - 强调文字颜色 6 4 3 2 2" xfId="5031"/>
    <cellStyle name="强调文字颜色 2 3 2 12 2 2" xfId="5032"/>
    <cellStyle name="60% - 强调文字颜色 1 2 12" xfId="5033"/>
    <cellStyle name="警告文本 3 8 5" xfId="5034"/>
    <cellStyle name="60% - 强调文字颜色 4 3 2 9" xfId="5035"/>
    <cellStyle name="链接单元格 3 6 7" xfId="5036"/>
    <cellStyle name="20% - 强调文字颜色 6 4 4" xfId="5037"/>
    <cellStyle name="强调文字颜色 2 3 2 12 2 2 2 2" xfId="5038"/>
    <cellStyle name="60% - 强调文字颜色 1 2 12 2 2" xfId="5039"/>
    <cellStyle name="汇总 3 2 4 4" xfId="5040"/>
    <cellStyle name="60% - 强调文字颜色 4 3 2 9 2 2" xfId="5041"/>
    <cellStyle name="60% - 强调文字颜色 1 3 2 8" xfId="5042"/>
    <cellStyle name="适中 2 6 2 2" xfId="5043"/>
    <cellStyle name="60% - 强调文字颜色 4 2" xfId="5044"/>
    <cellStyle name="输入 3 2 14 3 2" xfId="5045"/>
    <cellStyle name="强调文字颜色 6 2 2 2 4 2 2 2" xfId="5046"/>
    <cellStyle name="60% - 强调文字颜色 6 2 3 9 2" xfId="5047"/>
    <cellStyle name="20% - 强调文字颜色 6 4 4 2 2" xfId="5048"/>
    <cellStyle name="60% - 强调文字颜色 1 2 13" xfId="5049"/>
    <cellStyle name="警告文本 3 8 6" xfId="5050"/>
    <cellStyle name="链接单元格 3 2 4 2 2 2 2" xfId="5051"/>
    <cellStyle name="20% - 强调文字颜色 6 4 5" xfId="5052"/>
    <cellStyle name="60% - 强调文字颜色 1 2 13 2" xfId="5053"/>
    <cellStyle name="常规 2 3 10" xfId="5054"/>
    <cellStyle name="60% - 强调文字颜色 6 2 4 9" xfId="5055"/>
    <cellStyle name="解释性文本 4 3 2 2 2 2" xfId="5056"/>
    <cellStyle name="链接单元格 3 2 4 2 2 2 2 2" xfId="5057"/>
    <cellStyle name="20% - 强调文字颜色 6 4 5 2" xfId="5058"/>
    <cellStyle name="40% - 强调文字颜色 4 3 6 2 2" xfId="5059"/>
    <cellStyle name="链接单元格 2 3 2 6" xfId="5060"/>
    <cellStyle name="强调文字颜色 2 2 7 4" xfId="5061"/>
    <cellStyle name="20% - 强调文字颜色 6 5" xfId="5062"/>
    <cellStyle name="强调文字颜色 2 2 7 4 2" xfId="5063"/>
    <cellStyle name="20% - 强调文字颜色 6 5 2" xfId="5064"/>
    <cellStyle name="强调文字颜色 2 2 7 4 2 2" xfId="5065"/>
    <cellStyle name="强调文字颜色 3 2 2 6 6" xfId="5066"/>
    <cellStyle name="20% - 强调文字颜色 6 5 2 2" xfId="5067"/>
    <cellStyle name="差_两项制度定_Sheet3 11" xfId="5068"/>
    <cellStyle name="40% - Accent1" xfId="5069"/>
    <cellStyle name="差_两项制度定_Sheet3 12" xfId="5070"/>
    <cellStyle name="常规 4 4 13 2" xfId="5071"/>
    <cellStyle name="适中 3 2 3 2 5" xfId="5072"/>
    <cellStyle name="强调文字颜色 1 2 3 7 2 2" xfId="5073"/>
    <cellStyle name="40% - Accent2" xfId="5074"/>
    <cellStyle name="输入 2 6 2" xfId="5075"/>
    <cellStyle name="差_两项制度定_Sheet3 13" xfId="5076"/>
    <cellStyle name="差_培训项目二处移交定_Sheet3 2 9 2" xfId="5077"/>
    <cellStyle name="40% - 强调文字颜色 1 2 3 2 2 2" xfId="5078"/>
    <cellStyle name="适中 3 2 3 2 6" xfId="5079"/>
    <cellStyle name="强调文字颜色 1 2 3 7 2 3" xfId="5080"/>
    <cellStyle name="40% - Accent3" xfId="5081"/>
    <cellStyle name="输入 2 6 3" xfId="5082"/>
    <cellStyle name="强调文字颜色 1 2 14 3 2 2" xfId="5083"/>
    <cellStyle name="强调文字颜色 1 2 3 7 2 4" xfId="5084"/>
    <cellStyle name="40% - Accent4" xfId="5085"/>
    <cellStyle name="输入 2 6 4" xfId="5086"/>
    <cellStyle name="40% - Accent5" xfId="5087"/>
    <cellStyle name="输入 2 6 5" xfId="5088"/>
    <cellStyle name="40% - 强调文字颜色 2 2 4 2 2 2" xfId="5089"/>
    <cellStyle name="强调文字颜色 1 2 3 7 2 5" xfId="5090"/>
    <cellStyle name="强调文字颜色 1 2 3 7 2 6" xfId="5091"/>
    <cellStyle name="40% - Accent6" xfId="5092"/>
    <cellStyle name="警告文本 2 2 5 2 2 2 2 2" xfId="5093"/>
    <cellStyle name="输入 2 6 6" xfId="5094"/>
    <cellStyle name="40% - 强调文字颜色 1 2" xfId="5095"/>
    <cellStyle name="强调文字颜色 4 2 4 6 3 2 2 2" xfId="5096"/>
    <cellStyle name="强调文字颜色 1 2 4 9 4 2" xfId="5097"/>
    <cellStyle name="40% - 强调文字颜色 1 2 10" xfId="5098"/>
    <cellStyle name="强调文字颜色 1 2 4 9 4 2 2" xfId="5099"/>
    <cellStyle name="40% - 强调文字颜色 1 2 10 2" xfId="5100"/>
    <cellStyle name="40% - 强调文字颜色 1 2 10 2 2" xfId="5101"/>
    <cellStyle name="标题 1 2 4 2" xfId="5102"/>
    <cellStyle name="40% - 强调文字颜色 1 2 11" xfId="5103"/>
    <cellStyle name="强调文字颜色 4 2 2 3 2 2" xfId="5104"/>
    <cellStyle name="标题 1 2 4 2 2" xfId="5105"/>
    <cellStyle name="40% - 强调文字颜色 1 2 11 2" xfId="5106"/>
    <cellStyle name="强调文字颜色 4 2 2 3 2 2 2" xfId="5107"/>
    <cellStyle name="标题 1 2 4 3 2" xfId="5108"/>
    <cellStyle name="40% - 强调文字颜色 1 2 12 2" xfId="5109"/>
    <cellStyle name="强调文字颜色 4 2 2 3 2 3 2" xfId="5110"/>
    <cellStyle name="标题 1 2 4 3 2 2" xfId="5111"/>
    <cellStyle name="40% - 强调文字颜色 1 2 12 2 2" xfId="5112"/>
    <cellStyle name="强调文字颜色 4 2 2 3 2 3 2 2" xfId="5113"/>
    <cellStyle name="标题 1 2 4 4" xfId="5114"/>
    <cellStyle name="40% - 强调文字颜色 1 2 13" xfId="5115"/>
    <cellStyle name="强调文字颜色 4 2 2 3 2 4" xfId="5116"/>
    <cellStyle name="40% - 强调文字颜色 1 2 13 2" xfId="5117"/>
    <cellStyle name="强调文字颜色 6 4 2 7" xfId="5118"/>
    <cellStyle name="标题 1 2 4 4 2" xfId="5119"/>
    <cellStyle name="标题 1 2 4 4 2 2" xfId="5120"/>
    <cellStyle name="40% - 强调文字颜色 1 2 13 2 2" xfId="5121"/>
    <cellStyle name="差_表二Book1 2 7" xfId="5122"/>
    <cellStyle name="标题 1 2 4 5" xfId="5123"/>
    <cellStyle name="40% - 强调文字颜色 1 2 14" xfId="5124"/>
    <cellStyle name="强调文字颜色 3 2 3 2 3 3 2" xfId="5125"/>
    <cellStyle name="强调文字颜色 4 2 2 3 2 5" xfId="5126"/>
    <cellStyle name="强调文字颜色 3 2 3 2 3 3 2 2" xfId="5127"/>
    <cellStyle name="40% - 强调文字颜色 1 2 14 2" xfId="5128"/>
    <cellStyle name="强调文字颜色 6 4 3 7" xfId="5129"/>
    <cellStyle name="标题 1 2 4 5 2" xfId="5130"/>
    <cellStyle name="强调文字颜色 5 2 3 3 2 3 2 2" xfId="5131"/>
    <cellStyle name="强调文字颜色 6 2 11 4" xfId="5132"/>
    <cellStyle name="差_Sheet3 2 8" xfId="5133"/>
    <cellStyle name="注释 3 2 7 2 3" xfId="5134"/>
    <cellStyle name="标题 1 2 4 5 2 2" xfId="5135"/>
    <cellStyle name="好_第一批项目资金交小曹222 2 2 9 3" xfId="5136"/>
    <cellStyle name="警告文本 3 14" xfId="5137"/>
    <cellStyle name="40% - 强调文字颜色 5 2 3 6" xfId="5138"/>
    <cellStyle name="40% - 强调文字颜色 1 2 14 2 2" xfId="5139"/>
    <cellStyle name="标题 1 2 4 6" xfId="5140"/>
    <cellStyle name="强调文字颜色 6 2 4 3 2 2" xfId="5141"/>
    <cellStyle name="40% - 强调文字颜色 1 2 15" xfId="5142"/>
    <cellStyle name="强调文字颜色 4 2 2 3 2 6" xfId="5143"/>
    <cellStyle name="强调文字颜色 5 2 2 8 2 2 2 2 2" xfId="5144"/>
    <cellStyle name="适中 2 2 4 2 3 2 2" xfId="5145"/>
    <cellStyle name="40% - 强调文字颜色 1 2 15 2" xfId="5146"/>
    <cellStyle name="强调文字颜色 6 4 4 7" xfId="5147"/>
    <cellStyle name="标题 1 2 4 6 2" xfId="5148"/>
    <cellStyle name="强调文字颜色 6 2 4 3 2 2 2" xfId="5149"/>
    <cellStyle name="40% - 强调文字颜色 1 2 2" xfId="5150"/>
    <cellStyle name="常规 3 11 2 3 2" xfId="5151"/>
    <cellStyle name="计算 2 15" xfId="5152"/>
    <cellStyle name="标题 2 2 14 2 2" xfId="5153"/>
    <cellStyle name="强调文字颜色 2 3 2 5 2 5" xfId="5154"/>
    <cellStyle name="60% - 强调文字颜色 2 2 7" xfId="5155"/>
    <cellStyle name="强调文字颜色 2 3 2 6 6" xfId="5156"/>
    <cellStyle name="常规 10 2 2 4 2 2" xfId="5157"/>
    <cellStyle name="60% - 强调文字颜色 4 2 2 6 2" xfId="5158"/>
    <cellStyle name="链接单元格 2 6 4 2" xfId="5159"/>
    <cellStyle name="40% - 强调文字颜色 1 2 2 10" xfId="5160"/>
    <cellStyle name="60% - 强调文字颜色 1 2 4 5 2 2" xfId="5161"/>
    <cellStyle name="好_表二Book1_Sheet3 2 8" xfId="5162"/>
    <cellStyle name="常规 10 2 2 4 2 2 2" xfId="5163"/>
    <cellStyle name="60% - 强调文字颜色 4 2 2 6 2 2" xfId="5164"/>
    <cellStyle name="链接单元格 2 6 4 2 2" xfId="5165"/>
    <cellStyle name="40% - 强调文字颜色 1 2 2 10 2" xfId="5166"/>
    <cellStyle name="Note 2 10 4" xfId="5167"/>
    <cellStyle name="40% - 强调文字颜色 1 2 2 10 2 2" xfId="5168"/>
    <cellStyle name="40% - 强调文字颜色 3 3 10 2 2" xfId="5169"/>
    <cellStyle name="40% - 强调文字颜色 1 2 2 11" xfId="5170"/>
    <cellStyle name="40% - 强调文字颜色 1 2 2 11 2" xfId="5171"/>
    <cellStyle name="40% - 强调文字颜色 1 2 2 11 2 2" xfId="5172"/>
    <cellStyle name="40% - 强调文字颜色 2 4 2 2 2" xfId="5173"/>
    <cellStyle name="40% - 强调文字颜色 1 2 2 12" xfId="5174"/>
    <cellStyle name="40% - 强调文字颜色 1 2 2 12 2" xfId="5175"/>
    <cellStyle name="40% - 强调文字颜色 1 2 2 2" xfId="5176"/>
    <cellStyle name="强调文字颜色 4 2 4 2 2 7" xfId="5177"/>
    <cellStyle name="60% - 强调文字颜色 2 2 7 2" xfId="5178"/>
    <cellStyle name="40% - 强调文字颜色 1 2 2 2 2" xfId="5179"/>
    <cellStyle name="强调文字颜色 1 4 4 6" xfId="5180"/>
    <cellStyle name="60% - 强调文字颜色 2 2 7 2 2" xfId="5181"/>
    <cellStyle name="40% - 强调文字颜色 1 2 2 2 2 2" xfId="5182"/>
    <cellStyle name="40% - 强调文字颜色 1 2 2 2 2 2 2" xfId="5183"/>
    <cellStyle name="40% - 强调文字颜色 1 2 2 2 3 2" xfId="5184"/>
    <cellStyle name="40% - 强调文字颜色 1 2 3 6 2 2" xfId="5185"/>
    <cellStyle name="适中 3 2 7 2 6" xfId="5186"/>
    <cellStyle name="40% - 强调文字颜色 1 2 2 3" xfId="5187"/>
    <cellStyle name="40% - 强调文字颜色 5 3 2 8" xfId="5188"/>
    <cellStyle name="40% - 强调文字颜色 1 2 2 3 2" xfId="5189"/>
    <cellStyle name="强调文字颜色 1 4 5 6" xfId="5190"/>
    <cellStyle name="常规 11 2 5 2 2 2" xfId="5191"/>
    <cellStyle name="注释 2 3 17" xfId="5192"/>
    <cellStyle name="40% - 强调文字颜色 5 2 3 11" xfId="5193"/>
    <cellStyle name="强调文字颜色 1 3 3 2 3 2 2 2" xfId="5194"/>
    <cellStyle name="差_2012年第一批财政扶贫资金项目表（两项制度）_Sheet3 10" xfId="5195"/>
    <cellStyle name="40% - 强调文字颜色 5 3 2 8 2" xfId="5196"/>
    <cellStyle name="链接单元格 3 2 3" xfId="5197"/>
    <cellStyle name="40% - 强调文字颜色 1 2 2 3 2 2" xfId="5198"/>
    <cellStyle name="40% - 强调文字颜色 1 2 2 4 2" xfId="5199"/>
    <cellStyle name="强调文字颜色 1 4 6 6" xfId="5200"/>
    <cellStyle name="差_第一批项目资金交小曹222 4 3 2" xfId="5201"/>
    <cellStyle name="检查单元格 2 3 10 2" xfId="5202"/>
    <cellStyle name="40% - 强调文字颜色 2 2 4 6 2 2" xfId="5203"/>
    <cellStyle name="常规 4 2 6 3 2" xfId="5204"/>
    <cellStyle name="40% - 强调文字颜色 1 2 2 5" xfId="5205"/>
    <cellStyle name="常规 7 15 2 2" xfId="5206"/>
    <cellStyle name="40% - 强调文字颜色 1 2 2 5 2" xfId="5207"/>
    <cellStyle name="常规 7 15 2 2 2" xfId="5208"/>
    <cellStyle name="40% - 强调文字颜色 1 2 2 5 2 2" xfId="5209"/>
    <cellStyle name="40% - 强调文字颜色 1 2 2 6 2" xfId="5210"/>
    <cellStyle name="强调文字颜色 5 3 12 2 6" xfId="5211"/>
    <cellStyle name="警告文本 5 6" xfId="5212"/>
    <cellStyle name="40% - 强调文字颜色 1 2 2 6 2 2" xfId="5213"/>
    <cellStyle name="40% - 强调文字颜色 4 2 2 11 2" xfId="5214"/>
    <cellStyle name="常规 13 2 4 3 2" xfId="5215"/>
    <cellStyle name="40% - 强调文字颜色 1 2 2 7" xfId="5216"/>
    <cellStyle name="强调文字颜色 5 2 3 11 2 2 2" xfId="5217"/>
    <cellStyle name="40% - 强调文字颜色 4 2 2 11 2 2" xfId="5218"/>
    <cellStyle name="40% - 强调文字颜色 1 2 2 7 2" xfId="5219"/>
    <cellStyle name="强调文字颜色 5 2 3 11 2 2 2 2" xfId="5220"/>
    <cellStyle name="差_两项制度定_Sheet3 2 6" xfId="5221"/>
    <cellStyle name="40% - 强调文字颜色 1 2 2 7 2 2" xfId="5222"/>
    <cellStyle name="强调文字颜色 5 2 3 11 2 2 2 2 2" xfId="5223"/>
    <cellStyle name="差_培训项目二处移交定_Sheet3 2 8 2 2" xfId="5224"/>
    <cellStyle name="常规 4 4 12 3 2" xfId="5225"/>
    <cellStyle name="40% - 强调文字颜色 1 2 2 8" xfId="5226"/>
    <cellStyle name="差 2 10 2 2" xfId="5227"/>
    <cellStyle name="40% - 强调文字颜色 1 2 2 9" xfId="5228"/>
    <cellStyle name="40% - 强调文字颜色 1 2 2 9 2" xfId="5229"/>
    <cellStyle name="40% - 强调文字颜色 3 2 4 9" xfId="5230"/>
    <cellStyle name="强调文字颜色 6 2 3 8 5" xfId="5231"/>
    <cellStyle name="40% - 强调文字颜色 1 2 2 9 2 2" xfId="5232"/>
    <cellStyle name="差_第一批项目资金交小曹222 2 2 2 3" xfId="5233"/>
    <cellStyle name="解释性文本 3 14 6" xfId="5234"/>
    <cellStyle name="40% - 强调文字颜色 1 2 3" xfId="5235"/>
    <cellStyle name="强调文字颜色 2 3 2 5 2 6" xfId="5236"/>
    <cellStyle name="60% - 强调文字颜色 2 2 8" xfId="5237"/>
    <cellStyle name="强调文字颜色 2 3 2 6 7" xfId="5238"/>
    <cellStyle name="差_表二Book1_Sheet3 8 2" xfId="5239"/>
    <cellStyle name="60% - 强调文字颜色 6 2 5" xfId="5240"/>
    <cellStyle name="强调文字颜色 2 3 2 9 2 3" xfId="5241"/>
    <cellStyle name="解释性文本 3 2 2" xfId="5242"/>
    <cellStyle name="40% - 强调文字颜色 2 3 2 4 2 2" xfId="5243"/>
    <cellStyle name="计算 5 3 2 2 2" xfId="5244"/>
    <cellStyle name="40% - 强调文字颜色 1 2 3 10" xfId="5245"/>
    <cellStyle name="40% - 强调文字颜色 1 2 3 10 2" xfId="5246"/>
    <cellStyle name="40% - 强调文字颜色 1 2 3 10 2 2" xfId="5247"/>
    <cellStyle name="差_表二Book1 3 2 3 2" xfId="5248"/>
    <cellStyle name="标题 2 2 8 2 2" xfId="5249"/>
    <cellStyle name="40% - 强调文字颜色 1 2 3 11" xfId="5250"/>
    <cellStyle name="40% - 强调文字颜色 1 2 3 11 2" xfId="5251"/>
    <cellStyle name="适中 2 3 13 3" xfId="5252"/>
    <cellStyle name="40% - 强调文字颜色 1 2 3 11 2 2" xfId="5253"/>
    <cellStyle name="40% - 强调文字颜色 5 2 2" xfId="5254"/>
    <cellStyle name="强调文字颜色 5 2 4 9 3" xfId="5255"/>
    <cellStyle name="40% - 强调文字颜色 1 2 3 12" xfId="5256"/>
    <cellStyle name="40% - 强调文字颜色 5 2 2 2" xfId="5257"/>
    <cellStyle name="强调文字颜色 5 2 4 9 3 2" xfId="5258"/>
    <cellStyle name="40% - 强调文字颜色 1 2 3 12 2" xfId="5259"/>
    <cellStyle name="40% - 强调文字颜色 1 2 3 2" xfId="5260"/>
    <cellStyle name="60% - 强调文字颜色 2 2 8 2" xfId="5261"/>
    <cellStyle name="常规 3 3 14" xfId="5262"/>
    <cellStyle name="差_培训项目二处移交定_Sheet3 2 9" xfId="5263"/>
    <cellStyle name="40% - 强调文字颜色 1 2 3 2 2" xfId="5264"/>
    <cellStyle name="强调文字颜色 1 5 4 6" xfId="5265"/>
    <cellStyle name="60% - 强调文字颜色 2 2 8 2 2" xfId="5266"/>
    <cellStyle name="常规 3 3 14 2" xfId="5267"/>
    <cellStyle name="40% - 强调文字颜色 1 3 2 8" xfId="5268"/>
    <cellStyle name="强调文字颜色 1 2 3 7 2 3 2" xfId="5269"/>
    <cellStyle name="差_培训项目二处移交定_Sheet3 2 9 2 2" xfId="5270"/>
    <cellStyle name="差_两项制度定_Sheet3 13 2" xfId="5271"/>
    <cellStyle name="常规 9 2 2 8" xfId="5272"/>
    <cellStyle name="40% - 强调文字颜色 1 2 3 2 2 2 2" xfId="5273"/>
    <cellStyle name="40% - 强调文字颜色 1 2 3 2 3" xfId="5274"/>
    <cellStyle name="强调文字颜色 1 5 4 7" xfId="5275"/>
    <cellStyle name="强调文字颜色 2 3 11 2 2 2" xfId="5276"/>
    <cellStyle name="40% - 强调文字颜色 1 2 3 2 3 2" xfId="5277"/>
    <cellStyle name="强调文字颜色 2 3 11 2 2 2 2" xfId="5278"/>
    <cellStyle name="适中 3 2 3 3 6" xfId="5279"/>
    <cellStyle name="40% - 强调文字颜色 1 2 3 3" xfId="5280"/>
    <cellStyle name="40% - 强调文字颜色 1 2 3 3 2" xfId="5281"/>
    <cellStyle name="强调文字颜色 1 5 5 6" xfId="5282"/>
    <cellStyle name="40% - 强调文字颜色 1 2 3 3 2 2" xfId="5283"/>
    <cellStyle name="适中 3 2 4 2 6" xfId="5284"/>
    <cellStyle name="60% - 强调文字颜色 1 3 8 2 2" xfId="5285"/>
    <cellStyle name="40% - 强调文字颜色 1 2 3 4" xfId="5286"/>
    <cellStyle name="40% - 强调文字颜色 1 2 3 4 2" xfId="5287"/>
    <cellStyle name="强调文字颜色 1 5 6 6" xfId="5288"/>
    <cellStyle name="好_两项制度定_Sheet3 3" xfId="5289"/>
    <cellStyle name="40% - 强调文字颜色 1 2 3 4 2 2" xfId="5290"/>
    <cellStyle name="适中 3 2 5 2 6" xfId="5291"/>
    <cellStyle name="40% - 强调文字颜色 4 2 2 12 2" xfId="5292"/>
    <cellStyle name="40% - 强调文字颜色 1 2 3 7" xfId="5293"/>
    <cellStyle name="强调文字颜色 2 3 6 2 2 2 2" xfId="5294"/>
    <cellStyle name="强调文字颜色 5 2 3 11 2 3 2" xfId="5295"/>
    <cellStyle name="好_培训项目二处移交定 10 3" xfId="5296"/>
    <cellStyle name="40% - 强调文字颜色 1 2 3 7 2" xfId="5297"/>
    <cellStyle name="强调文字颜色 2 3 6 2 2 2 2 2" xfId="5298"/>
    <cellStyle name="强调文字颜色 5 2 3 11 2 3 2 2" xfId="5299"/>
    <cellStyle name="40% - 强调文字颜色 1 3 2 3" xfId="5300"/>
    <cellStyle name="好 2 10 2 2" xfId="5301"/>
    <cellStyle name="40% - 强调文字颜色 1 2 3 7 2 2" xfId="5302"/>
    <cellStyle name="适中 3 2 8 2 6" xfId="5303"/>
    <cellStyle name="40% - 强调文字颜色 1 2 3 8" xfId="5304"/>
    <cellStyle name="好_培训项目二处移交定 11 3" xfId="5305"/>
    <cellStyle name="输入 2 5 4 2 2" xfId="5306"/>
    <cellStyle name="40% - 强调文字颜色 1 2 3 8 2" xfId="5307"/>
    <cellStyle name="40% - 强调文字颜色 1 2 3 8 2 2" xfId="5308"/>
    <cellStyle name="适中 3 2 9 2 6" xfId="5309"/>
    <cellStyle name="40% - 强调文字颜色 1 2 3 9" xfId="5310"/>
    <cellStyle name="40% - 强调文字颜色 1 2 3 9 2" xfId="5311"/>
    <cellStyle name="好_项目汇总表 2 5" xfId="5312"/>
    <cellStyle name="好_培训项目二处移交定 12 3" xfId="5313"/>
    <cellStyle name="40% - 强调文字颜色 4 2 4 9" xfId="5314"/>
    <cellStyle name="40% - 强调文字颜色 1 2 3 9 2 2" xfId="5315"/>
    <cellStyle name="40% - 强调文字颜色 1 2 4" xfId="5316"/>
    <cellStyle name="常规 2 3 3 2 2 2" xfId="5317"/>
    <cellStyle name="输出 2 4 5 2 2 2" xfId="5318"/>
    <cellStyle name="解释性文本 4 7 2 2" xfId="5319"/>
    <cellStyle name="强调文字颜色 1 2 2 2 4 2" xfId="5320"/>
    <cellStyle name="60% - 强调文字颜色 2 2 9" xfId="5321"/>
    <cellStyle name="40% - 强调文字颜色 1 2 4 10" xfId="5322"/>
    <cellStyle name="40% - 强调文字颜色 1 2 4 10 2" xfId="5323"/>
    <cellStyle name="40% - 强调文字颜色 1 2 4 10 2 2" xfId="5324"/>
    <cellStyle name="40% - 强调文字颜色 1 2 4 11 2" xfId="5325"/>
    <cellStyle name="注释 2 19" xfId="5326"/>
    <cellStyle name="40% - 强调文字颜色 1 2 4 11 2 2" xfId="5327"/>
    <cellStyle name="注释 2 19 2" xfId="5328"/>
    <cellStyle name="60% - 强调文字颜色 3 2 4 6" xfId="5329"/>
    <cellStyle name="40% - 强调文字颜色 1 2 4 2" xfId="5330"/>
    <cellStyle name="输出 2 4 5 2 2 2 2" xfId="5331"/>
    <cellStyle name="解释性文本 4 7 2 2 2" xfId="5332"/>
    <cellStyle name="强调文字颜色 1 2 2 2 4 2 2" xfId="5333"/>
    <cellStyle name="60% - 强调文字颜色 2 2 9 2" xfId="5334"/>
    <cellStyle name="40% - 强调文字颜色 1 2 4 2 2" xfId="5335"/>
    <cellStyle name="输出 2 4 5 2 2 2 2 2" xfId="5336"/>
    <cellStyle name="强调文字颜色 1 2 2 2 4 2 2 2" xfId="5337"/>
    <cellStyle name="60% - 强调文字颜色 2 2 9 2 2" xfId="5338"/>
    <cellStyle name="40% - 强调文字颜色 1 2 4 2 2 2" xfId="5339"/>
    <cellStyle name="40% - 强调文字颜色 1 2 4 2 2 2 2" xfId="5340"/>
    <cellStyle name="40% - 强调文字颜色 1 2 4 2 3" xfId="5341"/>
    <cellStyle name="强调文字颜色 2 3 11 3 2 2" xfId="5342"/>
    <cellStyle name="40% - 强调文字颜色 1 2 4 2 3 2" xfId="5343"/>
    <cellStyle name="强调文字颜色 2 3 11 3 2 2 2" xfId="5344"/>
    <cellStyle name="40% - 强调文字颜色 1 2 4 3" xfId="5345"/>
    <cellStyle name="强调文字颜色 6 2 2 10 7" xfId="5346"/>
    <cellStyle name="40% - 强调文字颜色 1 2 4 3 2" xfId="5347"/>
    <cellStyle name="40% - 强调文字颜色 1 2 4 3 2 2" xfId="5348"/>
    <cellStyle name="常规 2 4 3 3 2 2 2" xfId="5349"/>
    <cellStyle name="标题 1 2" xfId="5350"/>
    <cellStyle name="40% - 强调文字颜色 1 2 4 4" xfId="5351"/>
    <cellStyle name="标题 1 2 2" xfId="5352"/>
    <cellStyle name="适中 2 3 13 4" xfId="5353"/>
    <cellStyle name="强调文字颜色 6 2 2 11 7" xfId="5354"/>
    <cellStyle name="40% - 强调文字颜色 1 2 4 4 2" xfId="5355"/>
    <cellStyle name="强调文字颜色 1 2 4 9 2 3" xfId="5356"/>
    <cellStyle name="标题 1 2 2 2" xfId="5357"/>
    <cellStyle name="40% - 强调文字颜色 1 2 4 4 2 2" xfId="5358"/>
    <cellStyle name="注释 3 2 2 3 6" xfId="5359"/>
    <cellStyle name="标题 1 3 2 2" xfId="5360"/>
    <cellStyle name="输出 2 3 14 4" xfId="5361"/>
    <cellStyle name="好_Sheet3 10 2" xfId="5362"/>
    <cellStyle name="标题 1 2 4 10 2 2" xfId="5363"/>
    <cellStyle name="40% - 强调文字颜色 1 2 4 5 2 2" xfId="5364"/>
    <cellStyle name="标题 1 4 2" xfId="5365"/>
    <cellStyle name="常规 4 15" xfId="5366"/>
    <cellStyle name="标题 1 2 4 11 2" xfId="5367"/>
    <cellStyle name="好_第一批项目资金交小曹222 2 10 2 2" xfId="5368"/>
    <cellStyle name="40% - 强调文字颜色 1 2 4 6 2" xfId="5369"/>
    <cellStyle name="40% - 强调文字颜色 2 2 2 3" xfId="5370"/>
    <cellStyle name="常规 2 10 12 6" xfId="5371"/>
    <cellStyle name="标题 1 4 2 2" xfId="5372"/>
    <cellStyle name="常规 4 15 2" xfId="5373"/>
    <cellStyle name="好_第一批项目资金交小曹222 2 10 2 2 2" xfId="5374"/>
    <cellStyle name="标题 1 2 4 11 2 2" xfId="5375"/>
    <cellStyle name="强调文字颜色 3 3 12 6" xfId="5376"/>
    <cellStyle name="40% - 强调文字颜色 1 2 4 6 2 2" xfId="5377"/>
    <cellStyle name="标题 1 5" xfId="5378"/>
    <cellStyle name="标题 1 2 4 12" xfId="5379"/>
    <cellStyle name="好_第一批项目资金交小曹222 2 10 3" xfId="5380"/>
    <cellStyle name="40% - 强调文字颜色 1 2 4 7" xfId="5381"/>
    <cellStyle name="强调文字颜色 4 5 2 3 2 2 2" xfId="5382"/>
    <cellStyle name="60% - 强调文字颜色 2 3 2 10" xfId="5383"/>
    <cellStyle name="60% - 强调文字颜色 1 2 4 9 2 2" xfId="5384"/>
    <cellStyle name="标题 1 5 2 2" xfId="5385"/>
    <cellStyle name="40% - 强调文字颜色 1 2 4 7 2 2" xfId="5386"/>
    <cellStyle name="常规 12 3 5 2" xfId="5387"/>
    <cellStyle name="常规 11 2 2 4 3" xfId="5388"/>
    <cellStyle name="60% - 强调文字颜色 2 3 2 10 2 2" xfId="5389"/>
    <cellStyle name="强调文字颜色 5 3 13 4" xfId="5390"/>
    <cellStyle name="解释性文本 2" xfId="5391"/>
    <cellStyle name="40% - 强调文字颜色 2 3 2 3" xfId="5392"/>
    <cellStyle name="标题 1 6" xfId="5393"/>
    <cellStyle name="输入 2 5 5 2" xfId="5394"/>
    <cellStyle name="好_第一批项目资金交小曹222 2 10 4" xfId="5395"/>
    <cellStyle name="40% - 强调文字颜色 1 2 4 8" xfId="5396"/>
    <cellStyle name="60% - 强调文字颜色 2 3 2 11" xfId="5397"/>
    <cellStyle name="标题 1 6 2" xfId="5398"/>
    <cellStyle name="40% - 强调文字颜色 1 2 4 8 2" xfId="5399"/>
    <cellStyle name="60% - 强调文字颜色 2 3 2 11 2" xfId="5400"/>
    <cellStyle name="标题 1 6 2 2" xfId="5401"/>
    <cellStyle name="40% - 强调文字颜色 1 2 4 8 2 2" xfId="5402"/>
    <cellStyle name="60% - 强调文字颜色 2 3 2 11 2 2" xfId="5403"/>
    <cellStyle name="40% - 强调文字颜色 1 2 4 9" xfId="5404"/>
    <cellStyle name="60% - 强调文字颜色 2 3 2 12" xfId="5405"/>
    <cellStyle name="强调文字颜色 2 2 3 12 2 2 2 2" xfId="5406"/>
    <cellStyle name="40% - 强调文字颜色 1 2 4 9 2" xfId="5407"/>
    <cellStyle name="60% - 强调文字颜色 2 3 2 12 2" xfId="5408"/>
    <cellStyle name="40% - 强调文字颜色 5 2 4 9" xfId="5409"/>
    <cellStyle name="常规 3 5 2 10 2 2" xfId="5410"/>
    <cellStyle name="40% - 强调文字颜色 1 2 4 9 2 2" xfId="5411"/>
    <cellStyle name="强调文字颜色 6 2 12 7" xfId="5412"/>
    <cellStyle name="40% - 强调文字颜色 1 2 5" xfId="5413"/>
    <cellStyle name="注释 2 3 9 2 3" xfId="5414"/>
    <cellStyle name="40% - 强调文字颜色 1 2 5 2" xfId="5415"/>
    <cellStyle name="注释 2 3 9 2 3 2" xfId="5416"/>
    <cellStyle name="40% - 强调文字颜色 1 2 5 2 2" xfId="5417"/>
    <cellStyle name="注释 2 3 9 2 4" xfId="5418"/>
    <cellStyle name="40% - 强调文字颜色 1 2 5 3" xfId="5419"/>
    <cellStyle name="解释性文本 2 3 2 2 2" xfId="5420"/>
    <cellStyle name="链接单元格 3 2 2 2 2 2 2" xfId="5421"/>
    <cellStyle name="60% - 强调文字颜色 5 3 5 2 2" xfId="5422"/>
    <cellStyle name="40% - 强调文字颜色 1 2 5 3 2" xfId="5423"/>
    <cellStyle name="解释性文本 2 3 2 2 2 2" xfId="5424"/>
    <cellStyle name="40% - 强调文字颜色 1 2 6 2 2" xfId="5425"/>
    <cellStyle name="40% - 强调文字颜色 1 2 7" xfId="5426"/>
    <cellStyle name="检查单元格 3 5 2 4" xfId="5427"/>
    <cellStyle name="40% - 强调文字颜色 1 2 7 2" xfId="5428"/>
    <cellStyle name="差_2012年第一批财政扶贫资金项目表（两项制度）_Sheet3 2 3" xfId="5429"/>
    <cellStyle name="40% - 强调文字颜色 1 2 7 2 2" xfId="5430"/>
    <cellStyle name="差_2012年第一批财政扶贫资金项目表（两项制度）_Sheet3 2 3 2" xfId="5431"/>
    <cellStyle name="常规 4 3 5 2 2 2" xfId="5432"/>
    <cellStyle name="40% - 强调文字颜色 1 2 8" xfId="5433"/>
    <cellStyle name="40% - 强调文字颜色 1 2 8 2" xfId="5434"/>
    <cellStyle name="差_2012年第一批财政扶贫资金项目表（两项制度）_Sheet3 3 3" xfId="5435"/>
    <cellStyle name="40% - 强调文字颜色 1 2 8 2 2" xfId="5436"/>
    <cellStyle name="差_2012年第一批财政扶贫资金项目表（两项制度）_Sheet3 3 3 2" xfId="5437"/>
    <cellStyle name="60% - 强调文字颜色 4 3 2 10 2 2" xfId="5438"/>
    <cellStyle name="40% - 强调文字颜色 1 2 9" xfId="5439"/>
    <cellStyle name="40% - 强调文字颜色 1 2 9 2" xfId="5440"/>
    <cellStyle name="常规 15 10 2 2 2" xfId="5441"/>
    <cellStyle name="解释性文本 2 6 2 4" xfId="5442"/>
    <cellStyle name="60% - 强调文字颜色 4 2 15" xfId="5443"/>
    <cellStyle name="强调文字颜色 4 3 2 4 2 5" xfId="5444"/>
    <cellStyle name="40% - 强调文字颜色 1 2_5.11（南岳庙）2015年至2017年扶贫资金及整合资金存在问题金统计表" xfId="5445"/>
    <cellStyle name="强调文字颜色 5 3 4 2 2 2 2 2" xfId="5446"/>
    <cellStyle name="常规 9 2" xfId="5447"/>
    <cellStyle name="强调文字颜色 4 2 3 14" xfId="5448"/>
    <cellStyle name="60% - 强调文字颜色 5 2_Sheet3" xfId="5449"/>
    <cellStyle name="输入 3 3 9 2 2" xfId="5450"/>
    <cellStyle name="常规 5 10 3 2" xfId="5451"/>
    <cellStyle name="40% - 强调文字颜色 1 3" xfId="5452"/>
    <cellStyle name="好_两项制度定 2 8 2 2 2" xfId="5453"/>
    <cellStyle name="标题 1 3 2 2 3 2" xfId="5454"/>
    <cellStyle name="40% - 强调文字颜色 1 3 10" xfId="5455"/>
    <cellStyle name="40% - 强调文字颜色 1 3 10 2" xfId="5456"/>
    <cellStyle name="适中 2 2 7" xfId="5457"/>
    <cellStyle name="强调文字颜色 6 5 4" xfId="5458"/>
    <cellStyle name="40% - 强调文字颜色 1 3 10 2 2" xfId="5459"/>
    <cellStyle name="适中 2 2 7 2" xfId="5460"/>
    <cellStyle name="标题 1 2 9 2" xfId="5461"/>
    <cellStyle name="汇总 3 2 8 2 2 2" xfId="5462"/>
    <cellStyle name="40% - 强调文字颜色 1 3 11" xfId="5463"/>
    <cellStyle name="标题 1 2 9 2 2" xfId="5464"/>
    <cellStyle name="汇总 2 2 14" xfId="5465"/>
    <cellStyle name="40% - 强调文字颜色 1 3 11 2" xfId="5466"/>
    <cellStyle name="适中 2 3 7" xfId="5467"/>
    <cellStyle name="汇总 2 2 14 2" xfId="5468"/>
    <cellStyle name="注释 2 2 4 3" xfId="5469"/>
    <cellStyle name="40% - 强调文字颜色 1 3 11 2 2" xfId="5470"/>
    <cellStyle name="适中 2 3 7 2" xfId="5471"/>
    <cellStyle name="注释 2 3 4 3" xfId="5472"/>
    <cellStyle name="40% - 强调文字颜色 1 3 12 2 2" xfId="5473"/>
    <cellStyle name="常规 9 2 13" xfId="5474"/>
    <cellStyle name="40% - 强调文字颜色 1 3 2 6 2 2" xfId="5475"/>
    <cellStyle name="40% - 强调文字颜色 1 3 13" xfId="5476"/>
    <cellStyle name="常规 9 2 2 6 2 2" xfId="5477"/>
    <cellStyle name="40% - 强调文字颜色 1 3 13 2" xfId="5478"/>
    <cellStyle name="常规 9 2 2 6 2 2 2" xfId="5479"/>
    <cellStyle name="适中 2 5 7" xfId="5480"/>
    <cellStyle name="40% - 强调文字颜色 1 3 2" xfId="5481"/>
    <cellStyle name="强调文字颜色 4 3 2 16" xfId="5482"/>
    <cellStyle name="60% - 强调文字颜色 2 3 7" xfId="5483"/>
    <cellStyle name="强调文字颜色 2 3 2 7 6" xfId="5484"/>
    <cellStyle name="40% - 强调文字颜色 3 2 2 6 2" xfId="5485"/>
    <cellStyle name="强调文字颜色 6 2 3 6 2 2" xfId="5486"/>
    <cellStyle name="40% - 强调文字颜色 1 3 2 10" xfId="5487"/>
    <cellStyle name="适中 2 18" xfId="5488"/>
    <cellStyle name="40% - 强调文字颜色 3 2 2 6 2 2" xfId="5489"/>
    <cellStyle name="强调文字颜色 6 2 3 6 2 2 2" xfId="5490"/>
    <cellStyle name="40% - 强调文字颜色 1 3 2 10 2" xfId="5491"/>
    <cellStyle name="40% - 强调文字颜色 1 3 2 10 2 2" xfId="5492"/>
    <cellStyle name="注释 2 4 12 7" xfId="5493"/>
    <cellStyle name="40% - 强调文字颜色 2 2 4 2 2 2 2" xfId="5494"/>
    <cellStyle name="40% - 强调文字颜色 1 3 2 11" xfId="5495"/>
    <cellStyle name="适中 2 19" xfId="5496"/>
    <cellStyle name="40% - 强调文字颜色 1 3 2 11 2" xfId="5497"/>
    <cellStyle name="40% - 强调文字颜色 1 3 2 12 2" xfId="5498"/>
    <cellStyle name="好_培训项目二处移交定 4" xfId="5499"/>
    <cellStyle name="40% - 强调文字颜色 1 3 2 2" xfId="5500"/>
    <cellStyle name="60% - 强调文字颜色 2 3 7 2" xfId="5501"/>
    <cellStyle name="标题 3 2 4 7" xfId="5502"/>
    <cellStyle name="差_第一批项目资金交小曹222_Sheet3 13" xfId="5503"/>
    <cellStyle name="40% - 强调文字颜色 1 3 2 2 2" xfId="5504"/>
    <cellStyle name="强调文字颜色 2 4 4 6" xfId="5505"/>
    <cellStyle name="60% - 强调文字颜色 2 3 7 2 2" xfId="5506"/>
    <cellStyle name="标题 3 2 4 7 2" xfId="5507"/>
    <cellStyle name="差_第一批项目资金交小曹222_Sheet3 13 2" xfId="5508"/>
    <cellStyle name="40% - 强调文字颜色 1 3 2 2 2 2" xfId="5509"/>
    <cellStyle name="40% - 强调文字颜色 1 3 2 2 2 2 2" xfId="5510"/>
    <cellStyle name="40% - 强调文字颜色 1 3 2 2 3" xfId="5511"/>
    <cellStyle name="强调文字颜色 2 4 4 7" xfId="5512"/>
    <cellStyle name="40% - 强调文字颜色 1 3 2 2 3 2" xfId="5513"/>
    <cellStyle name="强调文字颜色 1 2 6 2 6" xfId="5514"/>
    <cellStyle name="40% - 强调文字颜色 6 3 2 8" xfId="5515"/>
    <cellStyle name="40% - 强调文字颜色 1 3 2 3 2" xfId="5516"/>
    <cellStyle name="好 2 10 2 2 2" xfId="5517"/>
    <cellStyle name="强调文字颜色 2 4 5 6" xfId="5518"/>
    <cellStyle name="40% - 强调文字颜色 6 3 2 8 2" xfId="5519"/>
    <cellStyle name="40% - 强调文字颜色 1 3 2 3 2 2" xfId="5520"/>
    <cellStyle name="40% - 强调文字颜色 1 3 2 4" xfId="5521"/>
    <cellStyle name="40% - 强调文字颜色 1 3 2 4 2 2" xfId="5522"/>
    <cellStyle name="好_培训项目二处移交定 12" xfId="5523"/>
    <cellStyle name="40% - 强调文字颜色 1 3 2 5" xfId="5524"/>
    <cellStyle name="40% - 强调文字颜色 3 6 2" xfId="5525"/>
    <cellStyle name="常规 4 2 7 3 2" xfId="5526"/>
    <cellStyle name="40% - 强调文字颜色 2 2 4 7 2 2" xfId="5527"/>
    <cellStyle name="40% - 强调文字颜色 1 3 2 5 2" xfId="5528"/>
    <cellStyle name="40% - 强调文字颜色 3 6 2 2" xfId="5529"/>
    <cellStyle name="强调文字颜色 5 2 3 2 7" xfId="5530"/>
    <cellStyle name="40% - 强调文字颜色 2 3 2 11" xfId="5531"/>
    <cellStyle name="强调文字颜色 6 2 3 10 2 3" xfId="5532"/>
    <cellStyle name="40% - 强调文字颜色 2 3 2 11 2" xfId="5533"/>
    <cellStyle name="40% - 强调文字颜色 1 3 2 5 2 2" xfId="5534"/>
    <cellStyle name="40% - 强调文字颜色 1 3 2 6" xfId="5535"/>
    <cellStyle name="强调文字颜色 5 2 3 3 7" xfId="5536"/>
    <cellStyle name="40% - 强调文字颜色 1 3 2 6 2" xfId="5537"/>
    <cellStyle name="40% - 强调文字颜色 3 2 2 4 2" xfId="5538"/>
    <cellStyle name="常规 9 2 2 7" xfId="5539"/>
    <cellStyle name="常规 13 2 5 3 2" xfId="5540"/>
    <cellStyle name="40% - 强调文字颜色 1 3 2 7" xfId="5541"/>
    <cellStyle name="强调文字颜色 5 2 3 11 3 2 2" xfId="5542"/>
    <cellStyle name="常规 18 10" xfId="5543"/>
    <cellStyle name="40% - 强调文字颜色 3 2 2 4 2 2" xfId="5544"/>
    <cellStyle name="强调文字颜色 5 2 3 4 7" xfId="5545"/>
    <cellStyle name="40% - 强调文字颜色 1 3 2 7 2" xfId="5546"/>
    <cellStyle name="强调文字颜色 5 2 3 11 3 2 2 2" xfId="5547"/>
    <cellStyle name="40% - 强调文字颜色 1 3 2 7 2 2" xfId="5548"/>
    <cellStyle name="常规 9 2 2 9" xfId="5549"/>
    <cellStyle name="差 2 11 2 2" xfId="5550"/>
    <cellStyle name="检查单元格 4 7 2 2 2" xfId="5551"/>
    <cellStyle name="40% - 强调文字颜色 1 3 2 9" xfId="5552"/>
    <cellStyle name="40% - 强调文字颜色 1 3 2 9 2" xfId="5553"/>
    <cellStyle name="好_2012年第一批财政扶贫资金项目表（两项制度） 2 8" xfId="5554"/>
    <cellStyle name="常规 6 2 13" xfId="5555"/>
    <cellStyle name="强调文字颜色 5 2 3 6 7" xfId="5556"/>
    <cellStyle name="40% - 强调文字颜色 1 3 2 9 2 2" xfId="5557"/>
    <cellStyle name="好_2012年第一批财政扶贫资金项目表（两项制度） 2 8 2" xfId="5558"/>
    <cellStyle name="常规 6 2 13 2" xfId="5559"/>
    <cellStyle name="40% - 强调文字颜色 4 2 4 9 2 2" xfId="5560"/>
    <cellStyle name="常规 9 2 3" xfId="5561"/>
    <cellStyle name="强调文字颜色 4 2 3 14 3" xfId="5562"/>
    <cellStyle name="40% - 强调文字颜色 1 3 3" xfId="5563"/>
    <cellStyle name="强调文字颜色 4 3 2 17" xfId="5564"/>
    <cellStyle name="60% - 强调文字颜色 2 3 8" xfId="5565"/>
    <cellStyle name="强调文字颜色 2 3 2 7 7" xfId="5566"/>
    <cellStyle name="40% - 强调文字颜色 1 3 3 2" xfId="5567"/>
    <cellStyle name="60% - 强调文字颜色 2 3 8 2" xfId="5568"/>
    <cellStyle name="40% - 强调文字颜色 1 3 3 2 2" xfId="5569"/>
    <cellStyle name="好_培训项目二处移交定_Sheet3 12 2 2 2" xfId="5570"/>
    <cellStyle name="差_两项制度定 3 3" xfId="5571"/>
    <cellStyle name="60% - 强调文字颜色 2 3 8 2 2" xfId="5572"/>
    <cellStyle name="差 2 5 3" xfId="5573"/>
    <cellStyle name="40% - 强调文字颜色 1 3 3 2 2 2" xfId="5574"/>
    <cellStyle name="40% - 强调文字颜色 1 3 3 3" xfId="5575"/>
    <cellStyle name="40% - 强调文字颜色 1 3 3 3 2" xfId="5576"/>
    <cellStyle name="40% - 强调文字颜色 1 3 4" xfId="5577"/>
    <cellStyle name="输出 2 4 5 2 3 2" xfId="5578"/>
    <cellStyle name="强调文字颜色 1 2 2 2 5 2" xfId="5579"/>
    <cellStyle name="强调文字颜色 4 3 2 18" xfId="5580"/>
    <cellStyle name="60% - 强调文字颜色 2 3 9" xfId="5581"/>
    <cellStyle name="40% - 强调文字颜色 1 3 4 2" xfId="5582"/>
    <cellStyle name="适中 2 13" xfId="5583"/>
    <cellStyle name="输出 2 4 5 2 3 2 2" xfId="5584"/>
    <cellStyle name="强调文字颜色 1 2 2 2 5 2 2" xfId="5585"/>
    <cellStyle name="60% - 强调文字颜色 2 3 9 2" xfId="5586"/>
    <cellStyle name="40% - 强调文字颜色 1 3 4 2 2" xfId="5587"/>
    <cellStyle name="适中 2 13 2" xfId="5588"/>
    <cellStyle name="60% - 强调文字颜色 2 3 9 2 2" xfId="5589"/>
    <cellStyle name="40% - 强调文字颜色 1 3 5" xfId="5590"/>
    <cellStyle name="60% - 强调文字颜色 3 2 11 2 2" xfId="5591"/>
    <cellStyle name="适中 3 4 4 2" xfId="5592"/>
    <cellStyle name="强调文字颜色 5 2 3 16" xfId="5593"/>
    <cellStyle name="40% - 强调文字颜色 1 3 5 2" xfId="5594"/>
    <cellStyle name="60% - Accent2" xfId="5595"/>
    <cellStyle name="40% - 强调文字颜色 1 3 5 2 2" xfId="5596"/>
    <cellStyle name="40% - 强调文字颜色 1 3 6 2 2" xfId="5597"/>
    <cellStyle name="60% - 强调文字颜色 1 2 2 10 2" xfId="5598"/>
    <cellStyle name="40% - 强调文字颜色 6 2 4 11" xfId="5599"/>
    <cellStyle name="强调文字颜色 4 2 3 8 2 2 2 2" xfId="5600"/>
    <cellStyle name="常规 9 2 7" xfId="5601"/>
    <cellStyle name="常规 13 11 2 2" xfId="5602"/>
    <cellStyle name="40% - 强调文字颜色 1 3 7" xfId="5603"/>
    <cellStyle name="强调文字颜色 4 2 3 8 2 2 2 2 2" xfId="5604"/>
    <cellStyle name="常规 9 2 7 2" xfId="5605"/>
    <cellStyle name="常规 13 11 2 2 2" xfId="5606"/>
    <cellStyle name="检查单元格 3 6 2 4" xfId="5607"/>
    <cellStyle name="40% - 强调文字颜色 1 3 7 2" xfId="5608"/>
    <cellStyle name="40% - 强调文字颜色 1 3 8" xfId="5609"/>
    <cellStyle name="40% - 强调文字颜色 6 2 4 10 2" xfId="5610"/>
    <cellStyle name="40% - 强调文字颜色 1 3 9 2" xfId="5611"/>
    <cellStyle name="适中 3 13" xfId="5612"/>
    <cellStyle name="40% - 强调文字颜色 1 3_5.11（南岳庙）2015年至2017年扶贫资金及整合资金存在问题金统计表" xfId="5613"/>
    <cellStyle name="常规 4 9 3" xfId="5614"/>
    <cellStyle name="常规 7 16 2" xfId="5615"/>
    <cellStyle name="40% - 强调文字颜色 3 6" xfId="5616"/>
    <cellStyle name="常规 4 2 7 3" xfId="5617"/>
    <cellStyle name="40% - 强调文字颜色 2 2 4 7 2" xfId="5618"/>
    <cellStyle name="差_两项制度定_Sheet3 2 2 3 2" xfId="5619"/>
    <cellStyle name="强调文字颜色 4 2 3 15 2 2" xfId="5620"/>
    <cellStyle name="检查单元格 3 5 3" xfId="5621"/>
    <cellStyle name="常规 9 3 2 2" xfId="5622"/>
    <cellStyle name="40% - 强调文字颜色 1 4 2 2" xfId="5623"/>
    <cellStyle name="40% - 强调文字颜色 1 4 2 2 2" xfId="5624"/>
    <cellStyle name="强调文字颜色 3 4 4 6" xfId="5625"/>
    <cellStyle name="40% - 强调文字颜色 1 4 3" xfId="5626"/>
    <cellStyle name="40% - 强调文字颜色 1 4 3 2" xfId="5627"/>
    <cellStyle name="40% - 强调文字颜色 1 4 3 2 2" xfId="5628"/>
    <cellStyle name="强调文字颜色 2 3 2 7 2 3 2 2" xfId="5629"/>
    <cellStyle name="60% - 强调文字颜色 4 2 5 2 2" xfId="5630"/>
    <cellStyle name="强调文字颜色 4 3 2 12 3 2 2" xfId="5631"/>
    <cellStyle name="40% - 强调文字颜色 1 4 4" xfId="5632"/>
    <cellStyle name="好 3 8 2 2" xfId="5633"/>
    <cellStyle name="60% - 强调文字颜色 4 2 5 2 2 2" xfId="5634"/>
    <cellStyle name="40% - 强调文字颜色 1 4 4 2" xfId="5635"/>
    <cellStyle name="好 3 8 2 2 2" xfId="5636"/>
    <cellStyle name="40% - 强调文字颜色 1 4 4 2 2" xfId="5637"/>
    <cellStyle name="40% - 强调文字颜色 1 4 5" xfId="5638"/>
    <cellStyle name="40% - 强调文字颜色 1 4 5 2" xfId="5639"/>
    <cellStyle name="40% - 强调文字颜色 1 5" xfId="5640"/>
    <cellStyle name="常规 4 2 5 2" xfId="5641"/>
    <cellStyle name="强调文字颜色 6 2 13 2 2 2 2" xfId="5642"/>
    <cellStyle name="40% - 强调文字颜色 1 5 2" xfId="5643"/>
    <cellStyle name="常规 4 2 5 2 2" xfId="5644"/>
    <cellStyle name="强调文字颜色 6 2 13 2 2 2 2 2" xfId="5645"/>
    <cellStyle name="差_第一批项目资金交小曹222 3 2 2 2" xfId="5646"/>
    <cellStyle name="40% - 强调文字颜色 4 2 4 8" xfId="5647"/>
    <cellStyle name="40% - 强调文字颜色 1 5 2 2" xfId="5648"/>
    <cellStyle name="常规 4 2 5 2 2 2" xfId="5649"/>
    <cellStyle name="40% - 强调文字颜色 2 2" xfId="5650"/>
    <cellStyle name="标题 1 2 4 8 2" xfId="5651"/>
    <cellStyle name="40% - 强调文字颜色 2 2 10 2 2" xfId="5652"/>
    <cellStyle name="40% - 强调文字颜色 2 2 11" xfId="5653"/>
    <cellStyle name="强调文字颜色 4 2 2 8 2 2" xfId="5654"/>
    <cellStyle name="40% - 强调文字颜色 2 2 11 2" xfId="5655"/>
    <cellStyle name="强调文字颜色 4 2 2 8 2 2 2" xfId="5656"/>
    <cellStyle name="40% - 强调文字颜色 2 2 11 2 2" xfId="5657"/>
    <cellStyle name="强调文字颜色 4 2 2 8 2 2 2 2" xfId="5658"/>
    <cellStyle name="40% - 强调文字颜色 4 2 2 3 2 2" xfId="5659"/>
    <cellStyle name="40% - 强调文字颜色 2 2 12" xfId="5660"/>
    <cellStyle name="警告文本 3 12 3 2 2 2" xfId="5661"/>
    <cellStyle name="强调文字颜色 4 2 2 8 2 3" xfId="5662"/>
    <cellStyle name="40% - 强调文字颜色 2 2 12 2" xfId="5663"/>
    <cellStyle name="强调文字颜色 4 2 2 8 2 3 2" xfId="5664"/>
    <cellStyle name="40% - 强调文字颜色 2 2 12 2 2" xfId="5665"/>
    <cellStyle name="强调文字颜色 4 2 2 8 2 3 2 2" xfId="5666"/>
    <cellStyle name="60% - 强调文字颜色 3 2 4 8" xfId="5667"/>
    <cellStyle name="常规 2 4 9 3" xfId="5668"/>
    <cellStyle name="60% - 强调文字颜色 3 2 3 11 2 2" xfId="5669"/>
    <cellStyle name="40% - 强调文字颜色 2 2 13" xfId="5670"/>
    <cellStyle name="强调文字颜色 4 2 2 8 2 4" xfId="5671"/>
    <cellStyle name="40% - 强调文字颜色 2 2 13 2" xfId="5672"/>
    <cellStyle name="40% - 强调文字颜色 2 2 13 2 2" xfId="5673"/>
    <cellStyle name="差_Sheet3 2 5 2 2" xfId="5674"/>
    <cellStyle name="强调文字颜色 5 2 3 8 2 3" xfId="5675"/>
    <cellStyle name="警告文本 3 11 2 2" xfId="5676"/>
    <cellStyle name="40% - 强调文字颜色 5 2 3 3 2 2" xfId="5677"/>
    <cellStyle name="40% - 强调文字颜色 2 2 14" xfId="5678"/>
    <cellStyle name="强调文字颜色 4 2 2 8 2 5" xfId="5679"/>
    <cellStyle name="警告文本 3 11 2 2 2" xfId="5680"/>
    <cellStyle name="40% - 强调文字颜色 2 2 14 2" xfId="5681"/>
    <cellStyle name="40% - 强调文字颜色 2 3" xfId="5682"/>
    <cellStyle name="警告文本 3 11 2 2 2 2" xfId="5683"/>
    <cellStyle name="40% - 强调文字颜色 2 2 14 2 2" xfId="5684"/>
    <cellStyle name="警告文本 3 11 2 3" xfId="5685"/>
    <cellStyle name="强调文字颜色 6 2 4 8 2 2" xfId="5686"/>
    <cellStyle name="40% - 强调文字颜色 2 2 15" xfId="5687"/>
    <cellStyle name="强调文字颜色 4 2 2 8 2 6" xfId="5688"/>
    <cellStyle name="警告文本 3 11 2 3 2" xfId="5689"/>
    <cellStyle name="强调文字颜色 6 2 4 8 2 2 2" xfId="5690"/>
    <cellStyle name="40% - 强调文字颜色 2 2 15 2" xfId="5691"/>
    <cellStyle name="40% - 强调文字颜色 2 2 2" xfId="5692"/>
    <cellStyle name="60% - 强调文字颜色 2 2 3 5" xfId="5693"/>
    <cellStyle name="注释 2 3 3 2 3 2" xfId="5694"/>
    <cellStyle name="强调文字颜色 2 3 2 6 2 5" xfId="5695"/>
    <cellStyle name="60% - 强调文字颜色 3 2 7" xfId="5696"/>
    <cellStyle name="差_2012年第一批财政扶贫资金项目表（两项制度） 3 2 2" xfId="5697"/>
    <cellStyle name="强调文字颜色 5 2 12 3 2 2" xfId="5698"/>
    <cellStyle name="检查单元格 3 2 7 2 3" xfId="5699"/>
    <cellStyle name="解释性文本 3 9 3" xfId="5700"/>
    <cellStyle name="40% - 强调文字颜色 2 2 2 10" xfId="5701"/>
    <cellStyle name="差_2012年第一批财政扶贫资金项目表（两项制度） 3 2 2 2" xfId="5702"/>
    <cellStyle name="强调文字颜色 5 2 12 3 2 2 2" xfId="5703"/>
    <cellStyle name="好_2012年第一批财政扶贫资金项目表（两项制度） 2 10 3" xfId="5704"/>
    <cellStyle name="检查单元格 3 2 7 2 3 2" xfId="5705"/>
    <cellStyle name="解释性文本 3 9 3 2" xfId="5706"/>
    <cellStyle name="40% - 强调文字颜色 2 2 2 10 2" xfId="5707"/>
    <cellStyle name="60% - 强调文字颜色 5 2 4 6" xfId="5708"/>
    <cellStyle name="链接单元格 3 2 10 5" xfId="5709"/>
    <cellStyle name="差_2012年第一批财政扶贫资金项目表（两项制度） 3 2 2 2 2" xfId="5710"/>
    <cellStyle name="检查单元格 3 2 7 2 3 2 2" xfId="5711"/>
    <cellStyle name="解释性文本 3 9 3 2 2" xfId="5712"/>
    <cellStyle name="40% - 强调文字颜色 2 2 2 10 2 2" xfId="5713"/>
    <cellStyle name="60% - 强调文字颜色 2 3 2 5 2" xfId="5714"/>
    <cellStyle name="注释 2 3 3 3 2 2 2" xfId="5715"/>
    <cellStyle name="差_2012年第一批财政扶贫资金项目表（两项制度） 3 2 3" xfId="5716"/>
    <cellStyle name="检查单元格 3 2 7 2 4" xfId="5717"/>
    <cellStyle name="解释性文本 3 9 4" xfId="5718"/>
    <cellStyle name="注释 2 5 2" xfId="5719"/>
    <cellStyle name="40% - 强调文字颜色 2 2 2 11" xfId="5720"/>
    <cellStyle name="60% - 强调文字颜色 2 3 2 5 2 2" xfId="5721"/>
    <cellStyle name="差_2012年第一批财政扶贫资金项目表（两项制度） 3 2 3 2" xfId="5722"/>
    <cellStyle name="好_2012年第一批财政扶贫资金项目表（两项制度） 2 11 3" xfId="5723"/>
    <cellStyle name="解释性文本 3 9 4 2" xfId="5724"/>
    <cellStyle name="强调文字颜色 6 2 2 10 2 3" xfId="5725"/>
    <cellStyle name="注释 2 5 2 2" xfId="5726"/>
    <cellStyle name="40% - 强调文字颜色 2 2 2 11 2" xfId="5727"/>
    <cellStyle name="差_附表4单项工程计划表_1 5" xfId="5728"/>
    <cellStyle name="解释性文本 3 9 4 2 2" xfId="5729"/>
    <cellStyle name="强调文字颜色 6 2 2 10 2 3 2" xfId="5730"/>
    <cellStyle name="注释 2 5 2 2 2" xfId="5731"/>
    <cellStyle name="40% - 强调文字颜色 2 2 2 11 2 2" xfId="5732"/>
    <cellStyle name="检查单元格 3 2 7 2 5" xfId="5733"/>
    <cellStyle name="解释性文本 3 9 5" xfId="5734"/>
    <cellStyle name="注释 2 5 3" xfId="5735"/>
    <cellStyle name="40% - 强调文字颜色 2 2 2 12" xfId="5736"/>
    <cellStyle name="标题 2 3 2 2" xfId="5737"/>
    <cellStyle name="40% - 强调文字颜色 2 2 2 12 2" xfId="5738"/>
    <cellStyle name="标题 2 3 2 2 2" xfId="5739"/>
    <cellStyle name="40% - 强调文字颜色 2 2 2 2" xfId="5740"/>
    <cellStyle name="60% - 强调文字颜色 2 2 3 5 2" xfId="5741"/>
    <cellStyle name="注释 2 3 3 2 3 2 2" xfId="5742"/>
    <cellStyle name="60% - 强调文字颜色 3 2 7 2" xfId="5743"/>
    <cellStyle name="40% - 强调文字颜色 2 2 2 2 2" xfId="5744"/>
    <cellStyle name="60% - 强调文字颜色 2 2 3 5 2 2" xfId="5745"/>
    <cellStyle name="60% - 强调文字颜色 3 2 7 2 2" xfId="5746"/>
    <cellStyle name="40% - 强调文字颜色 2 2 2 2 2 2" xfId="5747"/>
    <cellStyle name="40% - 强调文字颜色 2 2 2 2 2 2 2" xfId="5748"/>
    <cellStyle name="40% - 强调文字颜色 5 2 15 2" xfId="5749"/>
    <cellStyle name="40% - 强调文字颜色 2 2 2 2 3" xfId="5750"/>
    <cellStyle name="40% - 强调文字颜色 2 2 2 2 3 2" xfId="5751"/>
    <cellStyle name="适中 2 9 2 4" xfId="5752"/>
    <cellStyle name="40% - 强调文字颜色 2 2 2 3 2" xfId="5753"/>
    <cellStyle name="Note 2 8" xfId="5754"/>
    <cellStyle name="强调文字颜色 2 2 2 8 2 3" xfId="5755"/>
    <cellStyle name="40% - 强调文字颜色 2 2 2 3 2 2" xfId="5756"/>
    <cellStyle name="40% - 强调文字颜色 2 2 2 4" xfId="5757"/>
    <cellStyle name="40% - 强调文字颜色 2 2 2 4 2" xfId="5758"/>
    <cellStyle name="40% - 强调文字颜色 2 2 2 4 2 2" xfId="5759"/>
    <cellStyle name="常规 4 3 6 3 2" xfId="5760"/>
    <cellStyle name="强调文字颜色 1 2 5 2 2 3 2" xfId="5761"/>
    <cellStyle name="40% - 强调文字颜色 2 2 2 5" xfId="5762"/>
    <cellStyle name="强调文字颜色 1 2 5 2 2 3 2 2" xfId="5763"/>
    <cellStyle name="40% - 强调文字颜色 2 2 2 5 2" xfId="5764"/>
    <cellStyle name="40% - 强调文字颜色 2 2 2 5 2 2" xfId="5765"/>
    <cellStyle name="差_表二Book1 11 2 2" xfId="5766"/>
    <cellStyle name="适中 3 2 10 4 2" xfId="5767"/>
    <cellStyle name="40% - 强调文字颜色 2 2 2 6" xfId="5768"/>
    <cellStyle name="好_2012年第一批财政扶贫资金项目表（两项制度）_Sheet3 2 11 2 2 2" xfId="5769"/>
    <cellStyle name="40% - 强调文字颜色 2 2 2 6 2" xfId="5770"/>
    <cellStyle name="40% - 强调文字颜色 2 2 2 6 2 2" xfId="5771"/>
    <cellStyle name="Input 4 3" xfId="5772"/>
    <cellStyle name="强调文字颜色 6 2 4 3 2 6" xfId="5773"/>
    <cellStyle name="60% - 强调文字颜色 5 2 11 2" xfId="5774"/>
    <cellStyle name="40% - 强调文字颜色 2 2 2 7 2 2" xfId="5775"/>
    <cellStyle name="40% - 强调文字颜色 2 2 2 8" xfId="5776"/>
    <cellStyle name="40% - 强调文字颜色 4 2 11" xfId="5777"/>
    <cellStyle name="40% - 强调文字颜色 2 2 2 8 2" xfId="5778"/>
    <cellStyle name="输入 3 5 2 5" xfId="5779"/>
    <cellStyle name="40% - 强调文字颜色 2 2 2 8 2 2" xfId="5780"/>
    <cellStyle name="强调文字颜色 2 3 2 4 3 2" xfId="5781"/>
    <cellStyle name="60% - 强调文字颜色 1 3 4" xfId="5782"/>
    <cellStyle name="40% - 强调文字颜色 4 2 11 2" xfId="5783"/>
    <cellStyle name="40% - 强调文字颜色 2 2 3" xfId="5784"/>
    <cellStyle name="60% - 强调文字颜色 2 2 3 6" xfId="5785"/>
    <cellStyle name="强调文字颜色 2 3 2 6 2 6" xfId="5786"/>
    <cellStyle name="60% - 强调文字颜色 3 2 8" xfId="5787"/>
    <cellStyle name="常规 14 9 3" xfId="5788"/>
    <cellStyle name="差_2012年第一批财政扶贫资金项目表（两项制度） 3 7 2 2" xfId="5789"/>
    <cellStyle name="强调文字颜色 6 4 2 2 6" xfId="5790"/>
    <cellStyle name="好_2012年第一批财政扶贫资金项目表（两项制度） 3 10 3" xfId="5791"/>
    <cellStyle name="40% - 强调文字颜色 2 2 3 10 2" xfId="5792"/>
    <cellStyle name="常规 14 9 3 2" xfId="5793"/>
    <cellStyle name="警告文本 2 2 4 4" xfId="5794"/>
    <cellStyle name="40% - 强调文字颜色 2 2 3 10 2 2" xfId="5795"/>
    <cellStyle name="40% - 强调文字颜色 2 2 3 11" xfId="5796"/>
    <cellStyle name="链接单元格 3" xfId="5797"/>
    <cellStyle name="40% - 强调文字颜色 2 2 3 11 2" xfId="5798"/>
    <cellStyle name="链接单元格 3 2" xfId="5799"/>
    <cellStyle name="40% - 强调文字颜色 2 2 3 11 2 2" xfId="5800"/>
    <cellStyle name="40% - 强调文字颜色 2 2 3 12" xfId="5801"/>
    <cellStyle name="标题 2 3 7 2" xfId="5802"/>
    <cellStyle name="40% - 强调文字颜色 2 2 3 12 2" xfId="5803"/>
    <cellStyle name="标题 2 3 7 2 2" xfId="5804"/>
    <cellStyle name="40% - 强调文字颜色 2 2 3 2" xfId="5805"/>
    <cellStyle name="Calculation 2 2 2 3" xfId="5806"/>
    <cellStyle name="60% - 强调文字颜色 2 2 3 6 2" xfId="5807"/>
    <cellStyle name="60% - 强调文字颜色 3 2 8 2" xfId="5808"/>
    <cellStyle name="汇总 2 4 4" xfId="5809"/>
    <cellStyle name="40% - 强调文字颜色 2 2 3 2 2 2" xfId="5810"/>
    <cellStyle name="强调文字颜色 1 2 2 7 2 5" xfId="5811"/>
    <cellStyle name="40% - 强调文字颜色 2 2 3 2 2 2 2" xfId="5812"/>
    <cellStyle name="60% - 强调文字颜色 1 2 4 2 3" xfId="5813"/>
    <cellStyle name="40% - 强调文字颜色 3 2 3 11 2 2" xfId="5814"/>
    <cellStyle name="汇总 2 5 4" xfId="5815"/>
    <cellStyle name="40% - 强调文字颜色 2 2 3 2 3 2" xfId="5816"/>
    <cellStyle name="适中 3 9 2 4" xfId="5817"/>
    <cellStyle name="40% - 强调文字颜色 2 2 3 3" xfId="5818"/>
    <cellStyle name="40% - 强调文字颜色 2 2 3 3 2" xfId="5819"/>
    <cellStyle name="好_项目汇总表 4" xfId="5820"/>
    <cellStyle name="汇总 3 4 4" xfId="5821"/>
    <cellStyle name="40% - 强调文字颜色 2 2 3 3 2 2" xfId="5822"/>
    <cellStyle name="强调文字颜色 1 2 2 8 2 5" xfId="5823"/>
    <cellStyle name="40% - 强调文字颜色 2 2 3 4" xfId="5824"/>
    <cellStyle name="40% - 强调文字颜色 2 2 3 4 2" xfId="5825"/>
    <cellStyle name="汇总 4 4 4" xfId="5826"/>
    <cellStyle name="40% - 强调文字颜色 2 2 3 4 2 2" xfId="5827"/>
    <cellStyle name="强调文字颜色 1 2 2 9 2 5" xfId="5828"/>
    <cellStyle name="40% - 强调文字颜色 2 2 3 6 2 2" xfId="5829"/>
    <cellStyle name="40% - 强调文字颜色 2 2 3 7 2" xfId="5830"/>
    <cellStyle name="40% - 强调文字颜色 2 2 3 7 2 2" xfId="5831"/>
    <cellStyle name="差_两项制度定_Sheet3 2 8" xfId="5832"/>
    <cellStyle name="标题 2 2 2 5 2 2" xfId="5833"/>
    <cellStyle name="差_2012年第一批财政扶贫资金项目表（两项制度） 2 2 7 2 2" xfId="5834"/>
    <cellStyle name="输入 3 5 4 2" xfId="5835"/>
    <cellStyle name="40% - 强调文字颜色 2 2 3 8" xfId="5836"/>
    <cellStyle name="40% - 强调文字颜色 2 2 3 8 2" xfId="5837"/>
    <cellStyle name="输入 3 6 2 5" xfId="5838"/>
    <cellStyle name="40% - 强调文字颜色 2 2 3 8 2 2" xfId="5839"/>
    <cellStyle name="强调文字颜色 6 2 2 8 7" xfId="5840"/>
    <cellStyle name="40% - 强调文字颜色 2 2 3 9 2 2" xfId="5841"/>
    <cellStyle name="强调文字颜色 6 2 3 8 7" xfId="5842"/>
    <cellStyle name="60% - 强调文字颜色 2 2 2 2 2" xfId="5843"/>
    <cellStyle name="40% - 强调文字颜色 2 2 4" xfId="5844"/>
    <cellStyle name="输出 2 4 5 3 2 2" xfId="5845"/>
    <cellStyle name="解释性文本 4 8 2 2" xfId="5846"/>
    <cellStyle name="60% - 强调文字颜色 2 2 3 7" xfId="5847"/>
    <cellStyle name="强调文字颜色 1 2 2 3 4 2" xfId="5848"/>
    <cellStyle name="60% - 强调文字颜色 3 2 9" xfId="5849"/>
    <cellStyle name="40% - 强调文字颜色 2 2 4 10" xfId="5850"/>
    <cellStyle name="强调文字颜色 2 3 2 2 2 2 2" xfId="5851"/>
    <cellStyle name="40% - 强调文字颜色 2 2 4 11" xfId="5852"/>
    <cellStyle name="强调文字颜色 2 3 2 2 2 2 3" xfId="5853"/>
    <cellStyle name="注释 3 2 6 4 2 2" xfId="5854"/>
    <cellStyle name="40% - 强调文字颜色 2 2 4 12" xfId="5855"/>
    <cellStyle name="强调文字颜色 2 3 2 2 2 2 4" xfId="5856"/>
    <cellStyle name="40% - 强调文字颜色 2 2 4 2" xfId="5857"/>
    <cellStyle name="输出 2 4 5 3 2 2 2" xfId="5858"/>
    <cellStyle name="60% - 强调文字颜色 2 2 3 7 2" xfId="5859"/>
    <cellStyle name="强调文字颜色 1 2 2 3 4 2 2" xfId="5860"/>
    <cellStyle name="60% - 强调文字颜色 3 2 9 2" xfId="5861"/>
    <cellStyle name="常规 4 4 4" xfId="5862"/>
    <cellStyle name="输出 4 5 6" xfId="5863"/>
    <cellStyle name="好_Sheet3 8 4" xfId="5864"/>
    <cellStyle name="强调文字颜色 3 2 4 9 3 2 2 2" xfId="5865"/>
    <cellStyle name="40% - 强调文字颜色 6 2 3 2" xfId="5866"/>
    <cellStyle name="40% - 强调文字颜色 2 2 4 2 3" xfId="5867"/>
    <cellStyle name="差_两项制度定 2 2 11" xfId="5868"/>
    <cellStyle name="强调文字颜色 4 2 4 13 3 2 2" xfId="5869"/>
    <cellStyle name="好 3 3 3 2 2" xfId="5870"/>
    <cellStyle name="输入 2 17" xfId="5871"/>
    <cellStyle name="输入 2 22" xfId="5872"/>
    <cellStyle name="常规 4 4 4 2" xfId="5873"/>
    <cellStyle name="40% - 强调文字颜色 6 2 3 2 2" xfId="5874"/>
    <cellStyle name="40% - 强调文字颜色 2 2 4 2 3 2" xfId="5875"/>
    <cellStyle name="强调文字颜色 4 3 2 2 2 2 2" xfId="5876"/>
    <cellStyle name="40% - 强调文字颜色 2 2 4 3" xfId="5877"/>
    <cellStyle name="强调文字颜色 4 3 2 2 2 2 2 2" xfId="5878"/>
    <cellStyle name="40% - 强调文字颜色 2 2 4 3 2" xfId="5879"/>
    <cellStyle name="强调文字颜色 4 3 2 2 2 2 2 2 2" xfId="5880"/>
    <cellStyle name="输入 3 6 5" xfId="5881"/>
    <cellStyle name="40% - 强调文字颜色 2 2 4 3 2 2" xfId="5882"/>
    <cellStyle name="强调文字颜色 1 2 3 8 2 5" xfId="5883"/>
    <cellStyle name="差_第一批项目资金交小曹222 2 3" xfId="5884"/>
    <cellStyle name="适中 2 3 2 2 2 3 2 2" xfId="5885"/>
    <cellStyle name="强调文字颜色 4 3 2 2 2 2 3 2" xfId="5886"/>
    <cellStyle name="40% - 强调文字颜色 2 2 4 4 2" xfId="5887"/>
    <cellStyle name="差_第一批项目资金交小曹222 2 3 2" xfId="5888"/>
    <cellStyle name="强调文字颜色 2 2 4 9 2 3" xfId="5889"/>
    <cellStyle name="好_两项制度定_Sheet3 5" xfId="5890"/>
    <cellStyle name="强调文字颜色 4 3 2 2 2 2 3 2 2" xfId="5891"/>
    <cellStyle name="输入 4 6 5" xfId="5892"/>
    <cellStyle name="40% - 强调文字颜色 2 2 4 4 2 2" xfId="5893"/>
    <cellStyle name="强调文字颜色 1 2 3 9 2 5" xfId="5894"/>
    <cellStyle name="差_第一批项目资金交小曹222 3 3 2" xfId="5895"/>
    <cellStyle name="40% - 强调文字颜色 2 2 4 5 2 2" xfId="5896"/>
    <cellStyle name="强调文字颜色 4 3 2 2 2 2 5" xfId="5897"/>
    <cellStyle name="40% - 强调文字颜色 2 2 4 6" xfId="5898"/>
    <cellStyle name="差_第一批项目资金交小曹222 4 3" xfId="5899"/>
    <cellStyle name="好_2012年第一批财政扶贫资金项目表（两项制度） 2 9 2 2 2" xfId="5900"/>
    <cellStyle name="检查单元格 2 3 10" xfId="5901"/>
    <cellStyle name="40% - 强调文字颜色 2 2 4 6 2" xfId="5902"/>
    <cellStyle name="强调文字颜色 4 3 2 2 2 2 6" xfId="5903"/>
    <cellStyle name="40% - 强调文字颜色 2 2 4 7" xfId="5904"/>
    <cellStyle name="40% - 强调文字颜色 2 2 4 8" xfId="5905"/>
    <cellStyle name="40% - 强调文字颜色 2 2 4 8 2" xfId="5906"/>
    <cellStyle name="输入 3 7 2 5" xfId="5907"/>
    <cellStyle name="40% - 强调文字颜色 2 2 4 8 2 2" xfId="5908"/>
    <cellStyle name="强调文字颜色 6 3 2 8 7" xfId="5909"/>
    <cellStyle name="强调文字颜色 4 3 2 11 2 2" xfId="5910"/>
    <cellStyle name="60% - 强调文字颜色 2 3 2 2 2" xfId="5911"/>
    <cellStyle name="40% - 强调文字颜色 2 2 4 9 2 2" xfId="5912"/>
    <cellStyle name="60% - 强调文字颜色 4 2 4 10" xfId="5913"/>
    <cellStyle name="40% - 强调文字颜色 2 2 5" xfId="5914"/>
    <cellStyle name="适中 3 5 3 2" xfId="5915"/>
    <cellStyle name="60% - 强调文字颜色 2 2 3 8" xfId="5916"/>
    <cellStyle name="注释 2 4 9 2 3" xfId="5917"/>
    <cellStyle name="40% - 强调文字颜色 2 2 5 2" xfId="5918"/>
    <cellStyle name="适中 3 5 3 2 2" xfId="5919"/>
    <cellStyle name="60% - 强调文字颜色 2 2 3 8 2" xfId="5920"/>
    <cellStyle name="注释 2 4 9 2 3 2" xfId="5921"/>
    <cellStyle name="40% - 强调文字颜色 2 2 5 2 2" xfId="5922"/>
    <cellStyle name="适中 3 5 3 2 2 2" xfId="5923"/>
    <cellStyle name="60% - 强调文字颜色 2 2 3 8 2 2" xfId="5924"/>
    <cellStyle name="注释 2 4 9 2 3 2 2" xfId="5925"/>
    <cellStyle name="40% - 强调文字颜色 2 2 5 2 2 2" xfId="5926"/>
    <cellStyle name="强调文字颜色 1 2 4 7 2 5" xfId="5927"/>
    <cellStyle name="好_第一批项目资金交小曹222 2 6 2 2" xfId="5928"/>
    <cellStyle name="链接单元格 3 2 2 3 2 2 2" xfId="5929"/>
    <cellStyle name="标题 3 3 2 8 2 2" xfId="5930"/>
    <cellStyle name="强调文字颜色 4 3 2 2 2 3 2" xfId="5931"/>
    <cellStyle name="注释 2 4 9 2 4" xfId="5932"/>
    <cellStyle name="40% - 强调文字颜色 2 2 5 3" xfId="5933"/>
    <cellStyle name="解释性文本 2 4 2 2 2" xfId="5934"/>
    <cellStyle name="强调文字颜色 4 3 2 2 2 3 2 2" xfId="5935"/>
    <cellStyle name="40% - 强调文字颜色 2 2 5 3 2" xfId="5936"/>
    <cellStyle name="解释性文本 2 4 2 2 2 2" xfId="5937"/>
    <cellStyle name="检查单元格 3 3 4 2 2 2" xfId="5938"/>
    <cellStyle name="差_培训项目二处移交定_Sheet3 10 2" xfId="5939"/>
    <cellStyle name="强调文字颜色 2 2 4 6 2 4" xfId="5940"/>
    <cellStyle name="60% - 强调文字颜色 1 2 4 10" xfId="5941"/>
    <cellStyle name="警告文本 2 2 2 2 2 2 2 2 2" xfId="5942"/>
    <cellStyle name="强调文字颜色 1 2 3 6 2 6" xfId="5943"/>
    <cellStyle name="检查单元格 2 2 10 3" xfId="5944"/>
    <cellStyle name="40% - 强调文字颜色 2 2 6 2 2" xfId="5945"/>
    <cellStyle name="强调文字颜色 4 6 2 2 2 2 2" xfId="5946"/>
    <cellStyle name="60% - 强调文字颜色 2 2 3 9 2 2" xfId="5947"/>
    <cellStyle name="常规 10 2 3 2 2 2" xfId="5948"/>
    <cellStyle name="链接单元格 3 4 4 2" xfId="5949"/>
    <cellStyle name="差 2 2 8 2" xfId="5950"/>
    <cellStyle name="40% - 强调文字颜色 2 2_5.11（南岳庙）2015年至2017年扶贫资金及整合资金存在问题金统计表" xfId="5951"/>
    <cellStyle name="差_第一批项目资金交小曹222 11 2" xfId="5952"/>
    <cellStyle name="解释性文本 3 9 2 4" xfId="5953"/>
    <cellStyle name="60% - 强调文字颜色 5 3" xfId="5954"/>
    <cellStyle name="强调文字颜色 6 3 2 5" xfId="5955"/>
    <cellStyle name="40% - 强调文字颜色 2 3 10" xfId="5956"/>
    <cellStyle name="60% - 强调文字颜色 5 3 2" xfId="5957"/>
    <cellStyle name="强调文字颜色 5 2 3 8 2 6" xfId="5958"/>
    <cellStyle name="强调文字颜色 6 3 2 5 2" xfId="5959"/>
    <cellStyle name="40% - 强调文字颜色 2 3 10 2" xfId="5960"/>
    <cellStyle name="60% - 强调文字颜色 5 3 2 2" xfId="5961"/>
    <cellStyle name="强调文字颜色 6 3 2 5 2 2" xfId="5962"/>
    <cellStyle name="40% - 强调文字颜色 2 3 10 2 2" xfId="5963"/>
    <cellStyle name="强调文字颜色 6 3 2 6" xfId="5964"/>
    <cellStyle name="输入 3 3 4 2 2 2 2" xfId="5965"/>
    <cellStyle name="40% - 强调文字颜色 2 3 11" xfId="5966"/>
    <cellStyle name="强调文字颜色 6 3 2 6 2" xfId="5967"/>
    <cellStyle name="输入 3 3 4 2 2 2 2 2" xfId="5968"/>
    <cellStyle name="40% - 强调文字颜色 2 3 11 2" xfId="5969"/>
    <cellStyle name="强调文字颜色 6 3 2 6 2 2" xfId="5970"/>
    <cellStyle name="40% - 强调文字颜色 2 3 11 2 2" xfId="5971"/>
    <cellStyle name="强调文字颜色 6 3 2 7" xfId="5972"/>
    <cellStyle name="40% - 强调文字颜色 2 3 12" xfId="5973"/>
    <cellStyle name="标题 1 2 3 4 2" xfId="5974"/>
    <cellStyle name="60% - 强调文字颜色 2 2 13 2" xfId="5975"/>
    <cellStyle name="强调文字颜色 6 3 2 7 2" xfId="5976"/>
    <cellStyle name="40% - 强调文字颜色 2 3 12 2" xfId="5977"/>
    <cellStyle name="标题 1 2 3 4 2 2" xfId="5978"/>
    <cellStyle name="常规 10 2 12 3" xfId="5979"/>
    <cellStyle name="60% - 强调文字颜色 2 2 13 2 2" xfId="5980"/>
    <cellStyle name="强调文字颜色 6 3 2 7 2 2" xfId="5981"/>
    <cellStyle name="40% - 强调文字颜色 2 3 12 2 2" xfId="5982"/>
    <cellStyle name="强调文字颜色 6 3 2 8" xfId="5983"/>
    <cellStyle name="40% - 强调文字颜色 2 3 13" xfId="5984"/>
    <cellStyle name="强调文字颜色 2 2 3 5 3 2 2" xfId="5985"/>
    <cellStyle name="60% - 强调文字颜色 1 2 2 2 2 2" xfId="5986"/>
    <cellStyle name="强调文字颜色 6 3 2 8 2" xfId="5987"/>
    <cellStyle name="40% - 强调文字颜色 2 3 13 2" xfId="5988"/>
    <cellStyle name="输入 2 2 5 2 3" xfId="5989"/>
    <cellStyle name="强调文字颜色 2 2 3 5 3 2 2 2" xfId="5990"/>
    <cellStyle name="60% - 强调文字颜色 1 2 2 2 2 2 2" xfId="5991"/>
    <cellStyle name="40% - 强调文字颜色 2 3 2" xfId="5992"/>
    <cellStyle name="标题 1 2 3 10" xfId="5993"/>
    <cellStyle name="60% - 强调文字颜色 2 2 4 5" xfId="5994"/>
    <cellStyle name="60% - 强调文字颜色 3 3 7" xfId="5995"/>
    <cellStyle name="差_2012年第一批财政扶贫资金项目表（两项制度） 8 2 2" xfId="5996"/>
    <cellStyle name="40% - 强调文字颜色 2 3 2 10" xfId="5997"/>
    <cellStyle name="40% - 强调文字颜色 2 3 2 10 2" xfId="5998"/>
    <cellStyle name="40% - 强调文字颜色 2 3 2 10 2 2" xfId="5999"/>
    <cellStyle name="强调文字颜色 6 2 3 10 2 3 2" xfId="6000"/>
    <cellStyle name="40% - 强调文字颜色 2 3 2 11 2 2" xfId="6001"/>
    <cellStyle name="40% - 强调文字颜色 2 3 2 12" xfId="6002"/>
    <cellStyle name="40% - 强调文字颜色 2 3 2 12 2" xfId="6003"/>
    <cellStyle name="40% - 强调文字颜色 2 3 2 2" xfId="6004"/>
    <cellStyle name="标题 1 2 3 10 2" xfId="6005"/>
    <cellStyle name="60% - 强调文字颜色 2 2 4 5 2" xfId="6006"/>
    <cellStyle name="60% - 强调文字颜色 3 3 7 2" xfId="6007"/>
    <cellStyle name="标题 4 2 4 7" xfId="6008"/>
    <cellStyle name="解释性文本 3" xfId="6009"/>
    <cellStyle name="40% - 强调文字颜色 2 3 2 4" xfId="6010"/>
    <cellStyle name="警告文本 2 8 7" xfId="6011"/>
    <cellStyle name="强调文字颜色 2 3 2 11 2 4" xfId="6012"/>
    <cellStyle name="差_表二Book1_Sheet3 8" xfId="6013"/>
    <cellStyle name="解释性文本 3 2" xfId="6014"/>
    <cellStyle name="40% - 强调文字颜色 2 3 2 4 2" xfId="6015"/>
    <cellStyle name="常规 4 3 7 3 2" xfId="6016"/>
    <cellStyle name="解释性文本 4" xfId="6017"/>
    <cellStyle name="40% - 强调文字颜色 2 3 2 5" xfId="6018"/>
    <cellStyle name="解释性文本 4 2" xfId="6019"/>
    <cellStyle name="强调文字颜色 6 2 3 2 7" xfId="6020"/>
    <cellStyle name="40% - 强调文字颜色 2 3 2 5 2" xfId="6021"/>
    <cellStyle name="解释性文本 4 2 2" xfId="6022"/>
    <cellStyle name="40% - 强调文字颜色 2 3 2 5 2 2" xfId="6023"/>
    <cellStyle name="差_表二Book1 12 2 2" xfId="6024"/>
    <cellStyle name="适中 3 2 11 4 2" xfId="6025"/>
    <cellStyle name="解释性文本 5" xfId="6026"/>
    <cellStyle name="40% - 强调文字颜色 2 3 2 6" xfId="6027"/>
    <cellStyle name="差_表二Book1 2 2 2 3" xfId="6028"/>
    <cellStyle name="解释性文本 5 2" xfId="6029"/>
    <cellStyle name="强调文字颜色 6 2 3 3 7" xfId="6030"/>
    <cellStyle name="40% - 强调文字颜色 2 3 2 6 2" xfId="6031"/>
    <cellStyle name="计算 3 11 3" xfId="6032"/>
    <cellStyle name="差_表二Book1 2 2 2 3 2" xfId="6033"/>
    <cellStyle name="解释性文本 5 2 2" xfId="6034"/>
    <cellStyle name="40% - 强调文字颜色 2 3 2 6 2 2" xfId="6035"/>
    <cellStyle name="40% - 强调文字颜色 3 3 2 4 2" xfId="6036"/>
    <cellStyle name="差 3" xfId="6037"/>
    <cellStyle name="强调文字颜色 3 2 3 10 3" xfId="6038"/>
    <cellStyle name="40% - 强调文字颜色 2 3 2 7" xfId="6039"/>
    <cellStyle name="强调文字颜色 5 2 3 12 3 2 2" xfId="6040"/>
    <cellStyle name="40% - 强调文字颜色 3 3 2 4 2 2" xfId="6041"/>
    <cellStyle name="差 3 2" xfId="6042"/>
    <cellStyle name="强调文字颜色 3 2 3 10 3 2" xfId="6043"/>
    <cellStyle name="强调文字颜色 1 3 10 3 2 2 2" xfId="6044"/>
    <cellStyle name="标题 6 11" xfId="6045"/>
    <cellStyle name="强调文字颜色 6 2 3 4 7" xfId="6046"/>
    <cellStyle name="40% - 强调文字颜色 2 3 2 7 2" xfId="6047"/>
    <cellStyle name="标题 6 11 2" xfId="6048"/>
    <cellStyle name="40% - 强调文字颜色 2 3 2 7 2 2" xfId="6049"/>
    <cellStyle name="40% - 强调文字颜色 2 3 2 8" xfId="6050"/>
    <cellStyle name="强调文字颜色 1 2 3 8 2 3 2" xfId="6051"/>
    <cellStyle name="强调文字颜色 6 2 3 5 7" xfId="6052"/>
    <cellStyle name="输入 3 6 3 2 2" xfId="6053"/>
    <cellStyle name="40% - 强调文字颜色 2 3 2 8 2" xfId="6054"/>
    <cellStyle name="强调文字颜色 1 2 3 8 2 3 2 2" xfId="6055"/>
    <cellStyle name="输入 4 5 2 5" xfId="6056"/>
    <cellStyle name="好_Sheet3 2 8" xfId="6057"/>
    <cellStyle name="输入 3 6 3 2 2 2" xfId="6058"/>
    <cellStyle name="40% - 强调文字颜色 2 3 2 8 2 2" xfId="6059"/>
    <cellStyle name="40% - 强调文字颜色 2 3 2 9 2 2" xfId="6060"/>
    <cellStyle name="40% - 强调文字颜色 2 3 3" xfId="6061"/>
    <cellStyle name="标题 1 2 3 11" xfId="6062"/>
    <cellStyle name="60% - 强调文字颜色 2 2 4 6" xfId="6063"/>
    <cellStyle name="60% - 强调文字颜色 3 3 8" xfId="6064"/>
    <cellStyle name="40% - 强调文字颜色 2 3 3 2" xfId="6065"/>
    <cellStyle name="标题 1 2 3 11 2" xfId="6066"/>
    <cellStyle name="Calculation 2 3 2 3" xfId="6067"/>
    <cellStyle name="警告文本 3 2 12 2" xfId="6068"/>
    <cellStyle name="60% - 强调文字颜色 2 2 4 6 2" xfId="6069"/>
    <cellStyle name="60% - 强调文字颜色 3 3 8 2" xfId="6070"/>
    <cellStyle name="40% - 强调文字颜色 2 3 3 3" xfId="6071"/>
    <cellStyle name="40% - 强调文字颜色 2 3 4" xfId="6072"/>
    <cellStyle name="标题 1 2 3 12" xfId="6073"/>
    <cellStyle name="60% - 强调文字颜色 2 2 4 7" xfId="6074"/>
    <cellStyle name="60% - 强调文字颜色 3 3 9" xfId="6075"/>
    <cellStyle name="40% - 强调文字颜色 2 3 4 2" xfId="6076"/>
    <cellStyle name="标题 1 2 3 12 2" xfId="6077"/>
    <cellStyle name="60% - 强调文字颜色 2 2 4 7 2" xfId="6078"/>
    <cellStyle name="60% - 强调文字颜色 3 3 9 2" xfId="6079"/>
    <cellStyle name="40% - 强调文字颜色 2 3 4 2 2" xfId="6080"/>
    <cellStyle name="60% - 强调文字颜色 2 2 4 7 2 2" xfId="6081"/>
    <cellStyle name="输出 2 2 13 7" xfId="6082"/>
    <cellStyle name="60% - 强调文字颜色 3 3 9 2 2" xfId="6083"/>
    <cellStyle name="强调文字颜色 4 3 13 4" xfId="6084"/>
    <cellStyle name="40% - 强调文字颜色 2 3 5" xfId="6085"/>
    <cellStyle name="60% - 强调文字颜色 3 2 12 2 2" xfId="6086"/>
    <cellStyle name="适中 3 5 4 2" xfId="6087"/>
    <cellStyle name="60% - 强调文字颜色 2 2 4 8" xfId="6088"/>
    <cellStyle name="40% - 强调文字颜色 2 3 5 2" xfId="6089"/>
    <cellStyle name="适中 3 5 4 2 2" xfId="6090"/>
    <cellStyle name="60% - 强调文字颜色 2 2 4 8 2" xfId="6091"/>
    <cellStyle name="40% - 强调文字颜色 2 3 5 2 2" xfId="6092"/>
    <cellStyle name="60% - 强调文字颜色 2 2 4 8 2 2" xfId="6093"/>
    <cellStyle name="40% - 强调文字颜色 2 3 6 2" xfId="6094"/>
    <cellStyle name="强调文字颜色 4 6 2 3 2 2" xfId="6095"/>
    <cellStyle name="60% - 强调文字颜色 2 2 4 9 2" xfId="6096"/>
    <cellStyle name="强调文字颜色 5 2 12 7" xfId="6097"/>
    <cellStyle name="40% - 强调文字颜色 2 3 6 2 2" xfId="6098"/>
    <cellStyle name="差_2012年第一批财政扶贫资金项目表（两项制度） 7" xfId="6099"/>
    <cellStyle name="60% - 强调文字颜色 2 2 4 9 2 2" xfId="6100"/>
    <cellStyle name="40% - 强调文字颜色 2 3_5.11（南岳庙）2015年至2017年扶贫资金及整合资金存在问题金统计表" xfId="6101"/>
    <cellStyle name="解释性文本 3 4 3" xfId="6102"/>
    <cellStyle name="常规 11 2 3 4" xfId="6103"/>
    <cellStyle name="60% - 强调文字颜色 1 3 2 4 2 2" xfId="6104"/>
    <cellStyle name="强调文字颜色 3 2 14 2 6" xfId="6105"/>
    <cellStyle name="40% - 强调文字颜色 2 4 2" xfId="6106"/>
    <cellStyle name="强调文字颜色 1 2 7 6" xfId="6107"/>
    <cellStyle name="40% - 强调文字颜色 2 4 2 2" xfId="6108"/>
    <cellStyle name="40% - 强调文字颜色 2 4 3" xfId="6109"/>
    <cellStyle name="强调文字颜色 1 2 8 6" xfId="6110"/>
    <cellStyle name="强调文字颜色 5 3 10 2 6" xfId="6111"/>
    <cellStyle name="40% - 强调文字颜色 2 4 3 2" xfId="6112"/>
    <cellStyle name="常规 10 2 14" xfId="6113"/>
    <cellStyle name="40% - 强调文字颜色 2 4 3 2 2" xfId="6114"/>
    <cellStyle name="60% - 强调文字颜色 4 2 6 2 2" xfId="6115"/>
    <cellStyle name="常规 11 2 3 6" xfId="6116"/>
    <cellStyle name="常规 11 3 11 2 2 2" xfId="6117"/>
    <cellStyle name="40% - 强调文字颜色 2 4 4" xfId="6118"/>
    <cellStyle name="好 3 9 2 2" xfId="6119"/>
    <cellStyle name="强调文字颜色 1 2 9 6" xfId="6120"/>
    <cellStyle name="40% - 强调文字颜色 2 4 4 2" xfId="6121"/>
    <cellStyle name="好 3 9 2 2 2" xfId="6122"/>
    <cellStyle name="40% - 强调文字颜色 2 4 4 2 2" xfId="6123"/>
    <cellStyle name="40% - 强调文字颜色 2 4 5" xfId="6124"/>
    <cellStyle name="40% - 强调文字颜色 2 4 5 2" xfId="6125"/>
    <cellStyle name="40% - 强调文字颜色 2 5 2" xfId="6126"/>
    <cellStyle name="常规 4 2 6 2 2" xfId="6127"/>
    <cellStyle name="强调文字颜色 6 2 12 6" xfId="6128"/>
    <cellStyle name="差_两项制度定 3 12" xfId="6129"/>
    <cellStyle name="差_第一批项目资金交小曹222 4 2 2 2" xfId="6130"/>
    <cellStyle name="40% - 强调文字颜色 5 2 4 8" xfId="6131"/>
    <cellStyle name="强调文字颜色 1 3 7 6" xfId="6132"/>
    <cellStyle name="40% - 强调文字颜色 2 5 2 2" xfId="6133"/>
    <cellStyle name="常规 4 2 6 2 2 2" xfId="6134"/>
    <cellStyle name="60% - 强调文字颜色 4 3 8 2 2" xfId="6135"/>
    <cellStyle name="40% - 强调文字颜色 3 2" xfId="6136"/>
    <cellStyle name="40% - 强调文字颜色 3 3 3 2 2" xfId="6137"/>
    <cellStyle name="适中 2 2 2 2 3 2 2 2" xfId="6138"/>
    <cellStyle name="标题 2 2 2 11 2" xfId="6139"/>
    <cellStyle name="强调文字颜色 6 2 3 5 4 2 2" xfId="6140"/>
    <cellStyle name="40% - 强调文字颜色 3 2 10" xfId="6141"/>
    <cellStyle name="输入 4 5 2 2 2 2" xfId="6142"/>
    <cellStyle name="标题 2 2 2 11 2 2" xfId="6143"/>
    <cellStyle name="40% - 强调文字颜色 3 2 10 2" xfId="6144"/>
    <cellStyle name="输入 4 5 2 2 2 2 2" xfId="6145"/>
    <cellStyle name="40% - 强调文字颜色 4 3 2 3" xfId="6146"/>
    <cellStyle name="40% - 强调文字颜色 3 2 10 2 2" xfId="6147"/>
    <cellStyle name="40% - 强调文字颜色 4 3 2 3 2" xfId="6148"/>
    <cellStyle name="适中 4 5 2 2 2" xfId="6149"/>
    <cellStyle name="60% - 强调文字颜色 3 2 2 8 2" xfId="6150"/>
    <cellStyle name="标题 3 5 3" xfId="6151"/>
    <cellStyle name="常规 2 4 7 3 2" xfId="6152"/>
    <cellStyle name="40% - 强调文字颜色 3 2 11" xfId="6153"/>
    <cellStyle name="适中 4 5 2 2 2 2" xfId="6154"/>
    <cellStyle name="60% - 强调文字颜色 3 2 2 8 2 2" xfId="6155"/>
    <cellStyle name="标题 3 5 3 2" xfId="6156"/>
    <cellStyle name="常规 2 3 2 5" xfId="6157"/>
    <cellStyle name="输出 2 4 4 5" xfId="6158"/>
    <cellStyle name="40% - 强调文字颜色 3 2 11 2" xfId="6159"/>
    <cellStyle name="40% - 强调文字颜色 4 3 3 3" xfId="6160"/>
    <cellStyle name="40% - 强调文字颜色 4 2 2 8 2 2" xfId="6161"/>
    <cellStyle name="强调文字颜色 3 4 6 5" xfId="6162"/>
    <cellStyle name="40% - 强调文字颜色 3 2 12" xfId="6163"/>
    <cellStyle name="常规 2 3 3 5" xfId="6164"/>
    <cellStyle name="输出 2 4 5 5" xfId="6165"/>
    <cellStyle name="40% - 强调文字颜色 3 2 12 2" xfId="6166"/>
    <cellStyle name="40% - 强调文字颜色 3 2 12 2 2" xfId="6167"/>
    <cellStyle name="40% - 强调文字颜色 3 2 13" xfId="6168"/>
    <cellStyle name="常规 9 3 2 4 2" xfId="6169"/>
    <cellStyle name="40% - 强调文字颜色 3 2 13 2" xfId="6170"/>
    <cellStyle name="差_2012年第一批财政扶贫资金项目表（两项制度）_Sheet3 5 2" xfId="6171"/>
    <cellStyle name="警告文本 3 16 2 2" xfId="6172"/>
    <cellStyle name="40% - 强调文字颜色 5 2 3 8 2 2" xfId="6173"/>
    <cellStyle name="40% - 强调文字颜色 3 2 14" xfId="6174"/>
    <cellStyle name="差_2012年第一批财政扶贫资金项目表（两项制度）_Sheet3 5 2 2" xfId="6175"/>
    <cellStyle name="40% - 强调文字颜色 3 2 14 2" xfId="6176"/>
    <cellStyle name="40% - 强调文字颜色 3 2 14 2 2" xfId="6177"/>
    <cellStyle name="60% - 强调文字颜色 1 3 2 11" xfId="6178"/>
    <cellStyle name="常规 3 6 8" xfId="6179"/>
    <cellStyle name="强调文字颜色 1 2 4 5 4" xfId="6180"/>
    <cellStyle name="40% - 强调文字颜色 3 2 15" xfId="6181"/>
    <cellStyle name="强调文字颜色 6 3 2 9 2 3 2 2" xfId="6182"/>
    <cellStyle name="40% - 强调文字颜色 3 2 2" xfId="6183"/>
    <cellStyle name="强调文字颜色 5 2 2 9 3" xfId="6184"/>
    <cellStyle name="40% - 强调文字颜色 3 3 3 2 2 2" xfId="6185"/>
    <cellStyle name="强调文字颜色 2 3 2 7 2 5" xfId="6186"/>
    <cellStyle name="60% - 强调文字颜色 4 2 7" xfId="6187"/>
    <cellStyle name="强调文字颜色 4 3 2 12 5" xfId="6188"/>
    <cellStyle name="Output 6" xfId="6189"/>
    <cellStyle name="40% - 强调文字颜色 3 2 2 10" xfId="6190"/>
    <cellStyle name="适中 3 2 8 3" xfId="6191"/>
    <cellStyle name="40% - 强调文字颜色 3 2 2 10 2" xfId="6192"/>
    <cellStyle name="适中 3 2 8 3 2" xfId="6193"/>
    <cellStyle name="链接单元格 3 2 9 2 4" xfId="6194"/>
    <cellStyle name="40% - 强调文字颜色 3 2 2 10 2 2" xfId="6195"/>
    <cellStyle name="适中 3 2 8 3 2 2" xfId="6196"/>
    <cellStyle name="40% - 强调文字颜色 3 2 2 11" xfId="6197"/>
    <cellStyle name="适中 3 2 8 4" xfId="6198"/>
    <cellStyle name="强调文字颜色 6 3 2 10 2 3" xfId="6199"/>
    <cellStyle name="40% - 强调文字颜色 3 2 2 11 2" xfId="6200"/>
    <cellStyle name="适中 3 2 8 4 2" xfId="6201"/>
    <cellStyle name="60% - 强调文字颜色 3 2 3 2 3" xfId="6202"/>
    <cellStyle name="标题 3 2 2 2 2 2 2" xfId="6203"/>
    <cellStyle name="强调文字颜色 6 3 2 10 2 3 2" xfId="6204"/>
    <cellStyle name="40% - 强调文字颜色 3 2 2 11 2 2" xfId="6205"/>
    <cellStyle name="适中 3 2 8 4 2 2" xfId="6206"/>
    <cellStyle name="60% - 强调文字颜色 3 2 3 2 3 2" xfId="6207"/>
    <cellStyle name="40% - 强调文字颜色 3 2 2 12" xfId="6208"/>
    <cellStyle name="标题 7 3 2 2" xfId="6209"/>
    <cellStyle name="适中 3 2 8 5" xfId="6210"/>
    <cellStyle name="输出 3 2 3 2 2 2 2" xfId="6211"/>
    <cellStyle name="40% - 强调文字颜色 3 2 2 12 2" xfId="6212"/>
    <cellStyle name="输出 3 2 3 2 2 2 2 2" xfId="6213"/>
    <cellStyle name="40% - 强调文字颜色 3 4 4 2 2" xfId="6214"/>
    <cellStyle name="注释 2 2 2 3 3 2 2" xfId="6215"/>
    <cellStyle name="检查单元格 3 6" xfId="6216"/>
    <cellStyle name="强调文字颜色 1 2 4 13 6" xfId="6217"/>
    <cellStyle name="强调文字颜色 5 3 2 3 2 6" xfId="6218"/>
    <cellStyle name="40% - 强调文字颜色 3 2 2 2 2 2 2" xfId="6219"/>
    <cellStyle name="适中 2 3 5 2 3 2 2" xfId="6220"/>
    <cellStyle name="检查单元格 2 3 9" xfId="6221"/>
    <cellStyle name="差_两项制度定_Sheet3 11 2" xfId="6222"/>
    <cellStyle name="40% - 强调文字颜色 3 4 5" xfId="6223"/>
    <cellStyle name="40% - 强调文字颜色 3 2 2 2 3" xfId="6224"/>
    <cellStyle name="适中 2 3 5 2 4" xfId="6225"/>
    <cellStyle name="注释 2 2 2 3 4" xfId="6226"/>
    <cellStyle name="检查单元格 2 3 9 2" xfId="6227"/>
    <cellStyle name="差_两项制度定_Sheet3 11 2 2" xfId="6228"/>
    <cellStyle name="40% - 强调文字颜色 3 4 5 2" xfId="6229"/>
    <cellStyle name="强调文字颜色 1 2 4 7 6" xfId="6230"/>
    <cellStyle name="40% - 强调文字颜色 3 2 2 2 3 2" xfId="6231"/>
    <cellStyle name="检查单元格 2 4 8 2" xfId="6232"/>
    <cellStyle name="常规 13 2 5 2 2 2" xfId="6233"/>
    <cellStyle name="强调文字颜色 2 3 9 6" xfId="6234"/>
    <cellStyle name="40% - 强调文字颜色 3 5 4 2" xfId="6235"/>
    <cellStyle name="强调文字颜色 5 2 2 4 7" xfId="6236"/>
    <cellStyle name="常规 13 10" xfId="6237"/>
    <cellStyle name="40% - 强调文字颜色 3 2 2 3 2 2" xfId="6238"/>
    <cellStyle name="40% - 强调文字颜色 3 2 2 4" xfId="6239"/>
    <cellStyle name="常规 4 4 6 3 2" xfId="6240"/>
    <cellStyle name="40% - 强调文字颜色 3 2 2 5" xfId="6241"/>
    <cellStyle name="40% - 强调文字颜色 3 2 2 5 2" xfId="6242"/>
    <cellStyle name="40% - 强调文字颜色 3 2 2 5 2 2" xfId="6243"/>
    <cellStyle name="40% - 强调文字颜色 3 2 2 6" xfId="6244"/>
    <cellStyle name="强调文字颜色 6 2 3 6 2" xfId="6245"/>
    <cellStyle name="40% - 强调文字颜色 3 2 2 7 2" xfId="6246"/>
    <cellStyle name="强调文字颜色 5 2 3 13 2 2 2 2" xfId="6247"/>
    <cellStyle name="强调文字颜色 6 2 3 6 3 2" xfId="6248"/>
    <cellStyle name="40% - 强调文字颜色 3 2 2 7 2 2" xfId="6249"/>
    <cellStyle name="强调文字颜色 6 2 3 6 3 2 2" xfId="6250"/>
    <cellStyle name="解释性文本 3 2 11 2 2" xfId="6251"/>
    <cellStyle name="60% - 强调文字颜色 1 5 5 2" xfId="6252"/>
    <cellStyle name="解释性文本 3 2 2 2 2 2 2" xfId="6253"/>
    <cellStyle name="40% - 强调文字颜色 3 2 2 8" xfId="6254"/>
    <cellStyle name="强调文字颜色 6 2 3 6 4" xfId="6255"/>
    <cellStyle name="40% - 强调文字颜色 3 2 2 8 2" xfId="6256"/>
    <cellStyle name="强调文字颜色 6 2 3 6 4 2" xfId="6257"/>
    <cellStyle name="常规 3 3 2 7 3" xfId="6258"/>
    <cellStyle name="输入 4 5 3 2 2 2" xfId="6259"/>
    <cellStyle name="40% - 强调文字颜色 3 2 2 8 2 2" xfId="6260"/>
    <cellStyle name="强调文字颜色 6 2 3 6 4 2 2" xfId="6261"/>
    <cellStyle name="40% - 强调文字颜色 3 2 2 9 2" xfId="6262"/>
    <cellStyle name="40% - 强调文字颜色 3 2 2 9 2 2" xfId="6263"/>
    <cellStyle name="40% - 强调文字颜色 3 2 3" xfId="6264"/>
    <cellStyle name="强调文字颜色 5 2 2 9 4" xfId="6265"/>
    <cellStyle name="适中 2 2 2 2 2 2" xfId="6266"/>
    <cellStyle name="强调文字颜色 2 3 2 7 2 6" xfId="6267"/>
    <cellStyle name="强调文字颜色 3 2 2 11 3 2 2 2" xfId="6268"/>
    <cellStyle name="60% - 强调文字颜色 4 2 8" xfId="6269"/>
    <cellStyle name="强调文字颜色 4 3 2 12 6" xfId="6270"/>
    <cellStyle name="链接单元格 2 3 2 2" xfId="6271"/>
    <cellStyle name="40% - 强调文字颜色 3 2 3 12 2" xfId="6272"/>
    <cellStyle name="40% - 强调文字颜色 3 2 3 2" xfId="6273"/>
    <cellStyle name="强调文字颜色 5 2 2 9 4 2" xfId="6274"/>
    <cellStyle name="适中 2 2 2 2 2 2 2" xfId="6275"/>
    <cellStyle name="Calculation 3 2 2 3" xfId="6276"/>
    <cellStyle name="60% - 强调文字颜色 4 2 8 2" xfId="6277"/>
    <cellStyle name="强调文字颜色 5 2 2 9 4 2 2" xfId="6278"/>
    <cellStyle name="适中 2 2 2 2 2 2 2 2" xfId="6279"/>
    <cellStyle name="40% - 强调文字颜色 3 2 3 2 2" xfId="6280"/>
    <cellStyle name="适中 2 3 6 2 3" xfId="6281"/>
    <cellStyle name="60% - 强调文字颜色 4 2 8 2 2" xfId="6282"/>
    <cellStyle name="40% - 强调文字颜色 4 4 4" xfId="6283"/>
    <cellStyle name="警告文本 2 2 2 2 2 6" xfId="6284"/>
    <cellStyle name="强调文字颜色 3 2 9 6" xfId="6285"/>
    <cellStyle name="注释 2 13 5" xfId="6286"/>
    <cellStyle name="40% - 强调文字颜色 4 4 4 2" xfId="6287"/>
    <cellStyle name="强调文字颜色 2 2 2 7 2 5" xfId="6288"/>
    <cellStyle name="适中 2 2 2 2 2 2 2 2 2" xfId="6289"/>
    <cellStyle name="40% - 强调文字颜色 3 2 3 2 2 2" xfId="6290"/>
    <cellStyle name="适中 2 3 6 2 3 2" xfId="6291"/>
    <cellStyle name="40% - 强调文字颜色 4 4 5" xfId="6292"/>
    <cellStyle name="输入 2 13 2" xfId="6293"/>
    <cellStyle name="差_两项制度定 11 2" xfId="6294"/>
    <cellStyle name="40% - 强调文字颜色 3 2 3 2 3" xfId="6295"/>
    <cellStyle name="适中 2 3 6 2 4" xfId="6296"/>
    <cellStyle name="40% - 强调文字颜色 4 4 5 2" xfId="6297"/>
    <cellStyle name="40% - 强调文字颜色 3 2 3 2 3 2" xfId="6298"/>
    <cellStyle name="输入 2 13 2 2" xfId="6299"/>
    <cellStyle name="差_两项制度定 11 2 2" xfId="6300"/>
    <cellStyle name="40% - 强调文字颜色 3 2 3 3" xfId="6301"/>
    <cellStyle name="40% - 强调文字颜色 3 2 3 3 2" xfId="6302"/>
    <cellStyle name="40% - 强调文字颜色 3 2 3 3 2 2" xfId="6303"/>
    <cellStyle name="强调文字颜色 2 2 2 8 2 5" xfId="6304"/>
    <cellStyle name="40% - 强调文字颜色 3 2 3 4 2" xfId="6305"/>
    <cellStyle name="40% - 强调文字颜色 3 2 3 4 2 2" xfId="6306"/>
    <cellStyle name="强调文字颜色 2 2 2 9 2 5" xfId="6307"/>
    <cellStyle name="40% - 强调文字颜色 3 2 3 5 2" xfId="6308"/>
    <cellStyle name="40% - 强调文字颜色 3 2 3 5 2 2" xfId="6309"/>
    <cellStyle name="标题 1 2 2 5 2 2" xfId="6310"/>
    <cellStyle name="40% - 强调文字颜色 3 2 3 6" xfId="6311"/>
    <cellStyle name="强调文字颜色 6 2 3 7 2" xfId="6312"/>
    <cellStyle name="40% - 强调文字颜色 3 2 3 6 2" xfId="6313"/>
    <cellStyle name="强调文字颜色 6 2 3 7 2 2" xfId="6314"/>
    <cellStyle name="解释性文本 3 13 3 2 2" xfId="6315"/>
    <cellStyle name="强调文字颜色 5 2 6 3" xfId="6316"/>
    <cellStyle name="常规 10 2 2 3 10" xfId="6317"/>
    <cellStyle name="输入 3 2 5 7" xfId="6318"/>
    <cellStyle name="注释 2 3 10 2 3" xfId="6319"/>
    <cellStyle name="40% - 强调文字颜色 3 2 3 6 2 2" xfId="6320"/>
    <cellStyle name="强调文字颜色 6 2 3 7 2 2 2" xfId="6321"/>
    <cellStyle name="60% - 强调文字颜色 5 2 3 7 2 2" xfId="6322"/>
    <cellStyle name="注释 3 6 7" xfId="6323"/>
    <cellStyle name="常规 4 4 8 2 2 2" xfId="6324"/>
    <cellStyle name="链接单元格 2 10" xfId="6325"/>
    <cellStyle name="40% - 强调文字颜色 3 2 3 7" xfId="6326"/>
    <cellStyle name="强调文字颜色 6 2 3 7 3" xfId="6327"/>
    <cellStyle name="链接单元格 2 10 2" xfId="6328"/>
    <cellStyle name="40% - 强调文字颜色 3 2 3 7 2" xfId="6329"/>
    <cellStyle name="强调文字颜色 6 2 3 7 3 2" xfId="6330"/>
    <cellStyle name="链接单元格 2 10 2 2" xfId="6331"/>
    <cellStyle name="40% - 强调文字颜色 3 2 3 7 2 2" xfId="6332"/>
    <cellStyle name="强调文字颜色 6 2 3 7 3 2 2" xfId="6333"/>
    <cellStyle name="解释性文本 3 13 5" xfId="6334"/>
    <cellStyle name="标题 2 2 3 5 2 2" xfId="6335"/>
    <cellStyle name="链接单元格 2 11" xfId="6336"/>
    <cellStyle name="输入 4 5 4 2" xfId="6337"/>
    <cellStyle name="40% - 强调文字颜色 3 2 3 8" xfId="6338"/>
    <cellStyle name="强调文字颜色 6 2 3 7 4" xfId="6339"/>
    <cellStyle name="链接单元格 2 11 2" xfId="6340"/>
    <cellStyle name="输入 4 5 4 2 2" xfId="6341"/>
    <cellStyle name="40% - 强调文字颜色 3 2 3 8 2" xfId="6342"/>
    <cellStyle name="强调文字颜色 6 2 3 7 4 2" xfId="6343"/>
    <cellStyle name="链接单元格 2 11 2 2" xfId="6344"/>
    <cellStyle name="40% - 强调文字颜色 3 2 3 8 2 2" xfId="6345"/>
    <cellStyle name="强调文字颜色 6 2 3 7 4 2 2" xfId="6346"/>
    <cellStyle name="60% - 强调文字颜色 1 3 6" xfId="6347"/>
    <cellStyle name="链接单元格 2 12" xfId="6348"/>
    <cellStyle name="40% - 强调文字颜色 3 2 3 9" xfId="6349"/>
    <cellStyle name="强调文字颜色 6 2 3 7 5" xfId="6350"/>
    <cellStyle name="标题 2 2 4 3" xfId="6351"/>
    <cellStyle name="40% - 强调文字颜色 6 2 12" xfId="6352"/>
    <cellStyle name="好_两项制度定_Sheet3 10 3" xfId="6353"/>
    <cellStyle name="强调文字颜色 4 2 3 3 2 3" xfId="6354"/>
    <cellStyle name="链接单元格 2 12 2" xfId="6355"/>
    <cellStyle name="40% - 强调文字颜色 3 2 3 9 2" xfId="6356"/>
    <cellStyle name="链接单元格 2 12 2 2" xfId="6357"/>
    <cellStyle name="40% - 强调文字颜色 3 2 3 9 2 2" xfId="6358"/>
    <cellStyle name="强调文字颜色 1 3 2 5 2 2 2 2" xfId="6359"/>
    <cellStyle name="强调文字颜色 4 3 2 15" xfId="6360"/>
    <cellStyle name="60% - 强调文字颜色 2 3 6" xfId="6361"/>
    <cellStyle name="强调文字颜色 2 3 2 7 5" xfId="6362"/>
    <cellStyle name="标题 2 2 4 3 2" xfId="6363"/>
    <cellStyle name="常规 4 5 12" xfId="6364"/>
    <cellStyle name="40% - 强调文字颜色 6 2 12 2" xfId="6365"/>
    <cellStyle name="强调文字颜色 4 2 3 3 2 3 2" xfId="6366"/>
    <cellStyle name="60% - 强调文字颜色 2 3 3 2 2" xfId="6367"/>
    <cellStyle name="40% - 强调文字颜色 3 2 4 10" xfId="6368"/>
    <cellStyle name="强调文字颜色 2 3 2 7 2 2 2" xfId="6369"/>
    <cellStyle name="60% - 强调文字颜色 4 2 4 2" xfId="6370"/>
    <cellStyle name="强调文字颜色 4 3 2 12 2 2" xfId="6371"/>
    <cellStyle name="60% - 强调文字颜色 2 3 3 2 2 2" xfId="6372"/>
    <cellStyle name="40% - 强调文字颜色 3 2 4 10 2" xfId="6373"/>
    <cellStyle name="强调文字颜色 2 3 2 7 2 2 2 2" xfId="6374"/>
    <cellStyle name="60% - 强调文字颜色 4 2 4 2 2" xfId="6375"/>
    <cellStyle name="强调文字颜色 4 3 2 12 2 2 2" xfId="6376"/>
    <cellStyle name="40% - 强调文字颜色 3 2 4 10 2 2" xfId="6377"/>
    <cellStyle name="强调文字颜色 2 3 2 7 2 2 2 2 2" xfId="6378"/>
    <cellStyle name="60% - 强调文字颜色 4 2 4 2 2 2" xfId="6379"/>
    <cellStyle name="强调文字颜色 4 3 2 12 2 2 2 2" xfId="6380"/>
    <cellStyle name="40% - 强调文字颜色 3 2 4 11" xfId="6381"/>
    <cellStyle name="60% - 强调文字颜色 4 2 4 3" xfId="6382"/>
    <cellStyle name="差 2 2 4 2 2" xfId="6383"/>
    <cellStyle name="40% - 强调文字颜色 3 2 4 12" xfId="6384"/>
    <cellStyle name="60% - 强调文字颜色 4 2 4 4" xfId="6385"/>
    <cellStyle name="链接单元格 2 8 2" xfId="6386"/>
    <cellStyle name="40% - 强调文字颜色 3 2 4 12 2" xfId="6387"/>
    <cellStyle name="60% - 强调文字颜色 4 2 4 4 2" xfId="6388"/>
    <cellStyle name="链接单元格 2 8 2 2" xfId="6389"/>
    <cellStyle name="强调文字颜色 4 2 9 6" xfId="6390"/>
    <cellStyle name="40% - 强调文字颜色 5 4 4 2" xfId="6391"/>
    <cellStyle name="强调文字颜色 2 2 3 7 2 5" xfId="6392"/>
    <cellStyle name="40% - 强调文字颜色 3 2 4 2 2 2" xfId="6393"/>
    <cellStyle name="适中 2 3 7 2 3 2" xfId="6394"/>
    <cellStyle name="40% - 强调文字颜色 5 4 4 2 2" xfId="6395"/>
    <cellStyle name="40% - 强调文字颜色 4 2 12" xfId="6396"/>
    <cellStyle name="强调文字颜色 3 2 4 7 2 3 2" xfId="6397"/>
    <cellStyle name="40% - 强调文字颜色 3 2 4 2 2 2 2" xfId="6398"/>
    <cellStyle name="适中 2 3 7 2 3 2 2" xfId="6399"/>
    <cellStyle name="40% - 强调文字颜色 5 4 5" xfId="6400"/>
    <cellStyle name="差_表二Book1_Sheet3 12 2" xfId="6401"/>
    <cellStyle name="好_表二Book1_Sheet3 2 2 2" xfId="6402"/>
    <cellStyle name="40% - 强调文字颜色 3 2 4 2 3" xfId="6403"/>
    <cellStyle name="适中 2 3 7 2 4" xfId="6404"/>
    <cellStyle name="40% - 强调文字颜色 5 4 5 2" xfId="6405"/>
    <cellStyle name="差_表二Book1_Sheet3 12 2 2" xfId="6406"/>
    <cellStyle name="适中 3 9 2 6" xfId="6407"/>
    <cellStyle name="40% - 强调文字颜色 3 2 4 2 3 2" xfId="6408"/>
    <cellStyle name="好_表二Book1_Sheet3 2 2 2 2" xfId="6409"/>
    <cellStyle name="强调文字颜色 4 3 2 3 2 2 2 2" xfId="6410"/>
    <cellStyle name="40% - 强调文字颜色 3 2 4 3 2" xfId="6411"/>
    <cellStyle name="强调文字颜色 4 3 2 3 2 2 2 2 2" xfId="6412"/>
    <cellStyle name="40% - 强调文字颜色 3 2 4 3 2 2" xfId="6413"/>
    <cellStyle name="强调文字颜色 2 2 3 8 2 5" xfId="6414"/>
    <cellStyle name="强调文字颜色 4 2 2 2 2 2 5" xfId="6415"/>
    <cellStyle name="常规 2 4 3 5 2 2 2" xfId="6416"/>
    <cellStyle name="40% - 强调文字颜色 3 2 4 4" xfId="6417"/>
    <cellStyle name="40% - 强调文字颜色 3 2 4 4 2" xfId="6418"/>
    <cellStyle name="60% - 强调文字颜色 4 2 4 12" xfId="6419"/>
    <cellStyle name="40% - 强调文字颜色 3 2 4 4 2 2" xfId="6420"/>
    <cellStyle name="强调文字颜色 2 2 3 9 2 5" xfId="6421"/>
    <cellStyle name="60% - 强调文字颜色 4 2 4 12 2" xfId="6422"/>
    <cellStyle name="40% - 强调文字颜色 3 2 4 5" xfId="6423"/>
    <cellStyle name="40% - 强调文字颜色 3 2 4 5 2" xfId="6424"/>
    <cellStyle name="40% - 强调文字颜色 3 2 4 5 2 2" xfId="6425"/>
    <cellStyle name="40% - 强调文字颜色 3 2 4 6" xfId="6426"/>
    <cellStyle name="强调文字颜色 6 2 3 8 2" xfId="6427"/>
    <cellStyle name="60% - 强调文字颜色 5 2 2 11" xfId="6428"/>
    <cellStyle name="40% - 强调文字颜色 3 2 4 6 2" xfId="6429"/>
    <cellStyle name="强调文字颜色 6 2 3 8 2 2" xfId="6430"/>
    <cellStyle name="差_2012年第一批财政扶贫资金项目表（两项制度） 2 10" xfId="6431"/>
    <cellStyle name="60% - 强调文字颜色 5 2 2 11 2" xfId="6432"/>
    <cellStyle name="40% - 强调文字颜色 3 2 4 6 2 2" xfId="6433"/>
    <cellStyle name="强调文字颜色 6 2 3 8 2 2 2" xfId="6434"/>
    <cellStyle name="40% - 强调文字颜色 3 2 4 7" xfId="6435"/>
    <cellStyle name="强调文字颜色 6 2 3 8 3" xfId="6436"/>
    <cellStyle name="40% - 强调文字颜色 3 2 4 7 2" xfId="6437"/>
    <cellStyle name="强调文字颜色 6 2 3 8 3 2" xfId="6438"/>
    <cellStyle name="40% - 强调文字颜色 3 2 4 7 2 2" xfId="6439"/>
    <cellStyle name="强调文字颜色 6 2 3 8 3 2 2" xfId="6440"/>
    <cellStyle name="解释性文本 3 14 5" xfId="6441"/>
    <cellStyle name="差_第一批项目资金交小曹222 2 2 2 2" xfId="6442"/>
    <cellStyle name="40% - 强调文字颜色 3 2 4 8" xfId="6443"/>
    <cellStyle name="强调文字颜色 6 2 3 8 4" xfId="6444"/>
    <cellStyle name="差_第一批项目资金交小曹222 2 2 2 2 2" xfId="6445"/>
    <cellStyle name="40% - 强调文字颜色 3 2 4 8 2" xfId="6446"/>
    <cellStyle name="强调文字颜色 6 2 3 8 4 2" xfId="6447"/>
    <cellStyle name="差_第一批项目资金交小曹222 2 2 2 2 2 2" xfId="6448"/>
    <cellStyle name="强调文字颜色 6 4 6 3" xfId="6449"/>
    <cellStyle name="40% - 强调文字颜色 3 2 4 8 2 2" xfId="6450"/>
    <cellStyle name="强调文字颜色 6 2 3 8 4 2 2" xfId="6451"/>
    <cellStyle name="差_第一批项目资金交小曹222 2 2 2 3 2" xfId="6452"/>
    <cellStyle name="40% - 强调文字颜色 3 2 4 9 2" xfId="6453"/>
    <cellStyle name="40% - 强调文字颜色 3 2 4 9 2 2" xfId="6454"/>
    <cellStyle name="40% - 强调文字颜色 3 2 5" xfId="6455"/>
    <cellStyle name="强调文字颜色 5 2 2 9 6" xfId="6456"/>
    <cellStyle name="适中 2 2 2 2 2 4" xfId="6457"/>
    <cellStyle name="好_第一批项目资金交小曹222_Sheet3 10" xfId="6458"/>
    <cellStyle name="40% - 强调文字颜色 3 2 5 2" xfId="6459"/>
    <cellStyle name="差_两项制度定 2 2 5" xfId="6460"/>
    <cellStyle name="40% - 强调文字颜色 3 2 5 2 2" xfId="6461"/>
    <cellStyle name="适中 2 3 8 2 3" xfId="6462"/>
    <cellStyle name="好_第一批项目资金交小曹222_Sheet3 10 2" xfId="6463"/>
    <cellStyle name="标题 3 2 3 11 2 2" xfId="6464"/>
    <cellStyle name="60% - 强调文字颜色 4 2 2 4" xfId="6465"/>
    <cellStyle name="链接单元格 2 6 2" xfId="6466"/>
    <cellStyle name="40% - 强调文字颜色 6 4 4" xfId="6467"/>
    <cellStyle name="差_两项制度定 2 2 5 2" xfId="6468"/>
    <cellStyle name="强调文字颜色 2 2 4 7 2 5" xfId="6469"/>
    <cellStyle name="40% - 强调文字颜色 3 2 5 2 2 2" xfId="6470"/>
    <cellStyle name="适中 2 3 8 2 3 2" xfId="6471"/>
    <cellStyle name="好_第一批项目资金交小曹222_Sheet3 10 2 2" xfId="6472"/>
    <cellStyle name="60% - 强调文字颜色 4 2 2 4 2" xfId="6473"/>
    <cellStyle name="链接单元格 2 6 2 2" xfId="6474"/>
    <cellStyle name="常规 6 5 4" xfId="6475"/>
    <cellStyle name="强调文字颜色 5 2 9 6" xfId="6476"/>
    <cellStyle name="40% - 强调文字颜色 6 4 4 2" xfId="6477"/>
    <cellStyle name="40% - 强调文字颜色 3 2 5 3" xfId="6478"/>
    <cellStyle name="解释性文本 2 5 2 2 2" xfId="6479"/>
    <cellStyle name="好_第一批项目资金交小曹222_Sheet3 11" xfId="6480"/>
    <cellStyle name="强调文字颜色 4 3 2 3 2 3 2" xfId="6481"/>
    <cellStyle name="40% - 强调文字颜色 3 2 5 3 2" xfId="6482"/>
    <cellStyle name="解释性文本 2 5 2 2 2 2" xfId="6483"/>
    <cellStyle name="好_第一批项目资金交小曹222_Sheet3 11 2" xfId="6484"/>
    <cellStyle name="强调文字颜色 4 3 2 3 2 3 2 2" xfId="6485"/>
    <cellStyle name="60% - 强调文字颜色 6 2 4 10" xfId="6486"/>
    <cellStyle name="检查单元格 3 4 4 2 2 2" xfId="6487"/>
    <cellStyle name="60% - 强调文字颜色 4 2 3 4" xfId="6488"/>
    <cellStyle name="链接单元格 2 7 2" xfId="6489"/>
    <cellStyle name="强调文字颜色 5 2 3 2 2 2 3" xfId="6490"/>
    <cellStyle name="40% - 强调文字颜色 3 2 6 2" xfId="6491"/>
    <cellStyle name="强调文字颜色 4 6 3 2 2 2" xfId="6492"/>
    <cellStyle name="40% - 强调文字颜色 3 2 6 2 2" xfId="6493"/>
    <cellStyle name="适中 2 3 9 2 3" xfId="6494"/>
    <cellStyle name="强调文字颜色 5 2 3 2 2 2 3 2" xfId="6495"/>
    <cellStyle name="60% - 强调文字颜色 4 3 2 4" xfId="6496"/>
    <cellStyle name="差 2 4 6" xfId="6497"/>
    <cellStyle name="链接单元格 3 6 2" xfId="6498"/>
    <cellStyle name="40% - 强调文字颜色 3 2_5.11（南岳庙）2015年至2017年扶贫资金及整合资金存在问题金统计表" xfId="6499"/>
    <cellStyle name="40% - 强调文字颜色 3 3" xfId="6500"/>
    <cellStyle name="40% - 强调文字颜色 3 3 10" xfId="6501"/>
    <cellStyle name="40% - 强调文字颜色 3 3 10 2" xfId="6502"/>
    <cellStyle name="40% - 强调文字颜色 3 3 11" xfId="6503"/>
    <cellStyle name="40% - 强调文字颜色 3 3 11 2" xfId="6504"/>
    <cellStyle name="强调文字颜色 1 5 4 2 4" xfId="6505"/>
    <cellStyle name="常规 10 2 13" xfId="6506"/>
    <cellStyle name="40% - 强调文字颜色 3 3 11 2 2" xfId="6507"/>
    <cellStyle name="40% - 强调文字颜色 3 3 12" xfId="6508"/>
    <cellStyle name="60% - 强调文字颜色 2 3 13 2" xfId="6509"/>
    <cellStyle name="强调文字颜色 1 4 2 2 2 2 2" xfId="6510"/>
    <cellStyle name="40% - 强调文字颜色 3 3 12 2" xfId="6511"/>
    <cellStyle name="40% - 强调文字颜色 3 3 12 2 2" xfId="6512"/>
    <cellStyle name="40% - 强调文字颜色 3 3 13" xfId="6513"/>
    <cellStyle name="60% - 强调文字颜色 1 2 2 7 2 2" xfId="6514"/>
    <cellStyle name="40% - 强调文字颜色 3 3 13 2" xfId="6515"/>
    <cellStyle name="40% - 强调文字颜色 3 3 2" xfId="6516"/>
    <cellStyle name="60% - 强调文字颜色 4 3 7" xfId="6517"/>
    <cellStyle name="强调文字颜色 4 3 2 13 5" xfId="6518"/>
    <cellStyle name="60% - 强调文字颜色 1 2 2 8 2" xfId="6519"/>
    <cellStyle name="适中 2 5 2 2 2" xfId="6520"/>
    <cellStyle name="40% - 强调文字颜色 3 3 2 10" xfId="6521"/>
    <cellStyle name="差_第一批项目资金交小曹222_Sheet3 2 10 2" xfId="6522"/>
    <cellStyle name="60% - 强调文字颜色 1 2 2 8 2 2" xfId="6523"/>
    <cellStyle name="适中 2 5 2 2 2 2" xfId="6524"/>
    <cellStyle name="40% - 强调文字颜色 3 3 2 10 2" xfId="6525"/>
    <cellStyle name="差_第一批项目资金交小曹222_Sheet3 2 10 2 2" xfId="6526"/>
    <cellStyle name="40% - 强调文字颜色 3 3 2 10 2 2" xfId="6527"/>
    <cellStyle name="40% - 强调文字颜色 3 3 2 11" xfId="6528"/>
    <cellStyle name="强调文字颜色 1 2 14 2 2" xfId="6529"/>
    <cellStyle name="检查单元格 2 3 3 2 2" xfId="6530"/>
    <cellStyle name="标题 3 2 2 7 2 2" xfId="6531"/>
    <cellStyle name="60% - 强调文字颜色 4 4 4 2 2" xfId="6532"/>
    <cellStyle name="强调文字颜色 4 3 2 14 2 2 2" xfId="6533"/>
    <cellStyle name="40% - 强调文字颜色 3 3 2 11 2" xfId="6534"/>
    <cellStyle name="强调文字颜色 1 2 14 2 2 2" xfId="6535"/>
    <cellStyle name="强调文字颜色 1 2 3 6 2 4" xfId="6536"/>
    <cellStyle name="检查单元格 2 3 3 2 2 2" xfId="6537"/>
    <cellStyle name="40% - 强调文字颜色 3 3 2 11 2 2" xfId="6538"/>
    <cellStyle name="强调文字颜色 1 2 14 2 2 2 2" xfId="6539"/>
    <cellStyle name="强调文字颜色 2 2 4 6 3" xfId="6540"/>
    <cellStyle name="60% - 强调文字颜色 1 3 3 2" xfId="6541"/>
    <cellStyle name="适中 2 5 2 2 4" xfId="6542"/>
    <cellStyle name="40% - 强调文字颜色 3 3 2 12" xfId="6543"/>
    <cellStyle name="强调文字颜色 1 2 14 2 3" xfId="6544"/>
    <cellStyle name="强调文字颜色 2 2 4 6 3 2" xfId="6545"/>
    <cellStyle name="60% - 强调文字颜色 1 3 3 2 2" xfId="6546"/>
    <cellStyle name="强调文字颜色 6 2 4 10 6" xfId="6547"/>
    <cellStyle name="40% - 强调文字颜色 3 3 2 12 2" xfId="6548"/>
    <cellStyle name="强调文字颜色 1 2 14 2 3 2" xfId="6549"/>
    <cellStyle name="40% - 强调文字颜色 3 3 2 2" xfId="6550"/>
    <cellStyle name="60% - 强调文字颜色 4 3 7 2" xfId="6551"/>
    <cellStyle name="40% - 强调文字颜色 3 3 2 2 2" xfId="6552"/>
    <cellStyle name="注释 2 3 2 3 3" xfId="6553"/>
    <cellStyle name="60% - 强调文字颜色 4 3 7 2 2" xfId="6554"/>
    <cellStyle name="强调文字颜色 2 2 4 6 6" xfId="6555"/>
    <cellStyle name="40% - 强调文字颜色 3 3 2 2 2 2" xfId="6556"/>
    <cellStyle name="注释 2 3 2 3 3 2" xfId="6557"/>
    <cellStyle name="40% - 强调文字颜色 3 3 2 2 2 2 2" xfId="6558"/>
    <cellStyle name="强调文字颜色 6 2 4 13 6" xfId="6559"/>
    <cellStyle name="强调文字颜色 6 3 2 3 2 6" xfId="6560"/>
    <cellStyle name="注释 2 3 2 3 3 2 2" xfId="6561"/>
    <cellStyle name="40% - 强调文字颜色 3 3 2 2 3" xfId="6562"/>
    <cellStyle name="注释 2 3 2 3 4" xfId="6563"/>
    <cellStyle name="强调文字颜色 2 2 4 7 6" xfId="6564"/>
    <cellStyle name="40% - 强调文字颜色 3 3 2 2 3 2" xfId="6565"/>
    <cellStyle name="40% - 强调文字颜色 3 3 2 3" xfId="6566"/>
    <cellStyle name="40% - 强调文字颜色 3 3_5.11（南岳庙）2015年至2017年扶贫资金及整合资金存在问题金统计表" xfId="6567"/>
    <cellStyle name="好_两项制度定 2 10 2 2" xfId="6568"/>
    <cellStyle name="强调文字颜色 6 2 3 5 3 2 2 2" xfId="6569"/>
    <cellStyle name="40% - 强调文字颜色 3 3 2 3 2" xfId="6570"/>
    <cellStyle name="40% - 强调文字颜色 3 3 2 3 2 2" xfId="6571"/>
    <cellStyle name="40% - 强调文字颜色 3 3 2 4" xfId="6572"/>
    <cellStyle name="40% - 强调文字颜色 3 3 2 5" xfId="6573"/>
    <cellStyle name="60% - 强调文字颜色 5 2 2 8 2" xfId="6574"/>
    <cellStyle name="常规 4 4 7 3 2" xfId="6575"/>
    <cellStyle name="40% - 强调文字颜色 3 3 2 5 2" xfId="6576"/>
    <cellStyle name="强调文字颜色 3 2 3 11 3" xfId="6577"/>
    <cellStyle name="60% - 强调文字颜色 5 2 2 8 2 2" xfId="6578"/>
    <cellStyle name="40% - 强调文字颜色 3 3 2 5 2 2" xfId="6579"/>
    <cellStyle name="强调文字颜色 3 2 3 11 3 2" xfId="6580"/>
    <cellStyle name="40% - 强调文字颜色 3 3 2 6" xfId="6581"/>
    <cellStyle name="强调文字颜色 6 2 4 6 2" xfId="6582"/>
    <cellStyle name="强调文字颜色 4 2 2 6 2 6" xfId="6583"/>
    <cellStyle name="40% - 强调文字颜色 3 3 2 6 2" xfId="6584"/>
    <cellStyle name="强调文字颜色 2 2 4 15" xfId="6585"/>
    <cellStyle name="强调文字颜色 3 2 3 12 3" xfId="6586"/>
    <cellStyle name="强调文字颜色 6 2 4 6 2 2" xfId="6587"/>
    <cellStyle name="Note 4 3" xfId="6588"/>
    <cellStyle name="40% - 强调文字颜色 3 3 2 6 2 2" xfId="6589"/>
    <cellStyle name="强调文字颜色 2 2 4 15 2" xfId="6590"/>
    <cellStyle name="强调文字颜色 3 2 3 12 3 2" xfId="6591"/>
    <cellStyle name="强调文字颜色 6 2 4 6 2 2 2" xfId="6592"/>
    <cellStyle name="好_2012年第一批财政扶贫资金项目表（两项制度） 2 4 4" xfId="6593"/>
    <cellStyle name="强调文字颜色 1 3 11 3 2 2 2" xfId="6594"/>
    <cellStyle name="60% - 强调文字颜色 1 3 10 2" xfId="6595"/>
    <cellStyle name="40% - 强调文字颜色 3 3 2 7 2" xfId="6596"/>
    <cellStyle name="强调文字颜色 3 2 3 13 3" xfId="6597"/>
    <cellStyle name="强调文字颜色 6 2 4 6 3 2" xfId="6598"/>
    <cellStyle name="60% - 强调文字颜色 1 3 10 2 2" xfId="6599"/>
    <cellStyle name="40% - 强调文字颜色 3 3 2 7 2 2" xfId="6600"/>
    <cellStyle name="强调文字颜色 3 2 3 13 3 2" xfId="6601"/>
    <cellStyle name="强调文字颜色 6 2 4 6 3 2 2" xfId="6602"/>
    <cellStyle name="好_两项制度定_Sheet3 3 2" xfId="6603"/>
    <cellStyle name="60% - 强调文字颜色 1 3 11" xfId="6604"/>
    <cellStyle name="40% - 强调文字颜色 3 3 2 8" xfId="6605"/>
    <cellStyle name="强调文字颜色 1 2 3 9 2 3 2" xfId="6606"/>
    <cellStyle name="强调文字颜色 6 2 4 6 4" xfId="6607"/>
    <cellStyle name="好_2012年第一批财政扶贫资金项目表（两项制度） 2 5 4" xfId="6608"/>
    <cellStyle name="好_两项制度定_Sheet3 3 2 2" xfId="6609"/>
    <cellStyle name="60% - 强调文字颜色 1 3 11 2" xfId="6610"/>
    <cellStyle name="40% - 强调文字颜色 3 3 2 8 2" xfId="6611"/>
    <cellStyle name="强调文字颜色 1 2 3 9 2 3 2 2" xfId="6612"/>
    <cellStyle name="强调文字颜色 3 2 3 14 3" xfId="6613"/>
    <cellStyle name="强调文字颜色 6 2 4 6 4 2" xfId="6614"/>
    <cellStyle name="60% - 强调文字颜色 6 2 2 8" xfId="6615"/>
    <cellStyle name="常规 5 4 7 3" xfId="6616"/>
    <cellStyle name="好_两项制度定_Sheet3 3 2 2 2" xfId="6617"/>
    <cellStyle name="60% - 强调文字颜色 1 3 11 2 2" xfId="6618"/>
    <cellStyle name="常规 4 3 2 7 3" xfId="6619"/>
    <cellStyle name="输入 2 2 12" xfId="6620"/>
    <cellStyle name="40% - 强调文字颜色 3 3 2 8 2 2" xfId="6621"/>
    <cellStyle name="强调文字颜色 6 2 4 6 4 2 2" xfId="6622"/>
    <cellStyle name="60% - 强调文字颜色 4 2 4 10 2 2" xfId="6623"/>
    <cellStyle name="检查单元格 2 2 7" xfId="6624"/>
    <cellStyle name="检查单元格 2 4 14" xfId="6625"/>
    <cellStyle name="40% - 强调文字颜色 3 3 3" xfId="6626"/>
    <cellStyle name="适中 2 2 2 2 3 2" xfId="6627"/>
    <cellStyle name="60% - 强调文字颜色 2 3 2 2 2 2 2" xfId="6628"/>
    <cellStyle name="60% - 强调文字颜色 4 3 8" xfId="6629"/>
    <cellStyle name="强调文字颜色 4 3 2 11 2 2 2 2" xfId="6630"/>
    <cellStyle name="强调文字颜色 4 3 2 13 6" xfId="6631"/>
    <cellStyle name="标题 2 3 2 10 2" xfId="6632"/>
    <cellStyle name="40% - 强调文字颜色 3 3 3 3 2" xfId="6633"/>
    <cellStyle name="强调文字颜色 6 3 11 2 3" xfId="6634"/>
    <cellStyle name="适中 2 10 2 5" xfId="6635"/>
    <cellStyle name="40% - 强调文字颜色 4 2" xfId="6636"/>
    <cellStyle name="40% - 强调文字颜色 3 3 4 2 2" xfId="6637"/>
    <cellStyle name="好_培训项目二处移交定 2 7 2 2 2" xfId="6638"/>
    <cellStyle name="60% - 强调文字颜色 4 3 9 2 2" xfId="6639"/>
    <cellStyle name="检查单元格 2 4 16" xfId="6640"/>
    <cellStyle name="差_两项制度定_Sheet3 10 2" xfId="6641"/>
    <cellStyle name="检查单元格 2 2 9" xfId="6642"/>
    <cellStyle name="好_2012年第一批财政扶贫资金项目表（两项制度） 4 2 2 2 2" xfId="6643"/>
    <cellStyle name="40% - 强调文字颜色 3 3 5" xfId="6644"/>
    <cellStyle name="60% - 强调文字颜色 3 2 13 2 2" xfId="6645"/>
    <cellStyle name="适中 3 6 4 2" xfId="6646"/>
    <cellStyle name="好_培训项目二处移交定 2 7 3" xfId="6647"/>
    <cellStyle name="检查单元格 2 2 9 2" xfId="6648"/>
    <cellStyle name="差_两项制度定_Sheet3 10 2 2" xfId="6649"/>
    <cellStyle name="40% - 强调文字颜色 3 3 5 2" xfId="6650"/>
    <cellStyle name="40% - 强调文字颜色 3 3 5 2 2" xfId="6651"/>
    <cellStyle name="60% - 强调文字颜色 5 2 2 4" xfId="6652"/>
    <cellStyle name="60% - 强调文字颜色 1 3 2 5 2" xfId="6653"/>
    <cellStyle name="强调文字颜色 6 3 2 2 2 6" xfId="6654"/>
    <cellStyle name="注释 2 3 2 3 2 2 2" xfId="6655"/>
    <cellStyle name="40% - 强调文字颜色 3 4" xfId="6656"/>
    <cellStyle name="60% - 强调文字颜色 1 3 2 5 2 2" xfId="6657"/>
    <cellStyle name="注释 2 3 2 3 2 2 2 2" xfId="6658"/>
    <cellStyle name="40% - 强调文字颜色 3 4 2" xfId="6659"/>
    <cellStyle name="强调文字颜色 2 2 7 6" xfId="6660"/>
    <cellStyle name="40% - 强调文字颜色 3 4 2 2" xfId="6661"/>
    <cellStyle name="强调文字颜色 1 2 17 2 2" xfId="6662"/>
    <cellStyle name="40% - 强调文字颜色 6 2 2 12" xfId="6663"/>
    <cellStyle name="检查单元格 2 3 6 2 2" xfId="6664"/>
    <cellStyle name="40% - 强调文字颜色 3 4 2 2 2" xfId="6665"/>
    <cellStyle name="注释 2 4 2 3 3" xfId="6666"/>
    <cellStyle name="40% - 强调文字颜色 3 4 3" xfId="6667"/>
    <cellStyle name="适中 2 2 2 2 4 2" xfId="6668"/>
    <cellStyle name="强调文字颜色 2 2 8 6" xfId="6669"/>
    <cellStyle name="40% - 强调文字颜色 3 4 3 2" xfId="6670"/>
    <cellStyle name="适中 2 2 2 2 4 2 2" xfId="6671"/>
    <cellStyle name="检查单元格 3 2 3 2 4 2 2" xfId="6672"/>
    <cellStyle name="40% - 强调文字颜色 3 5" xfId="6673"/>
    <cellStyle name="常规 4 2 7 2" xfId="6674"/>
    <cellStyle name="40% - 强调文字颜色 3 5 2" xfId="6675"/>
    <cellStyle name="常规 4 2 7 2 2" xfId="6676"/>
    <cellStyle name="40% - 强调文字颜色 6 2 4 8" xfId="6677"/>
    <cellStyle name="60% - 强调文字颜色 3 3 2 11" xfId="6678"/>
    <cellStyle name="强调文字颜色 2 2 4 2 2 2 4" xfId="6679"/>
    <cellStyle name="强调文字颜色 2 3 7 6" xfId="6680"/>
    <cellStyle name="40% - 强调文字颜色 3 5 2 2" xfId="6681"/>
    <cellStyle name="常规 4 2 7 2 2 2" xfId="6682"/>
    <cellStyle name="强调文字颜色 5 2 2 2 7" xfId="6683"/>
    <cellStyle name="40% - 强调文字颜色 6 2 4 8 2" xfId="6684"/>
    <cellStyle name="60% - 强调文字颜色 3 3 2 11 2" xfId="6685"/>
    <cellStyle name="检查单元格 3 2 4 7" xfId="6686"/>
    <cellStyle name="40% - 强调文字颜色 3 5 2 2 2" xfId="6687"/>
    <cellStyle name="强调文字颜色 2 3 8 6" xfId="6688"/>
    <cellStyle name="40% - 强调文字颜色 3 5 3 2" xfId="6689"/>
    <cellStyle name="强调文字颜色 5 2 2 3 7" xfId="6690"/>
    <cellStyle name="好_培训项目二处移交定 3 10 4" xfId="6691"/>
    <cellStyle name="40% - 强调文字颜色 3 5 3 2 2" xfId="6692"/>
    <cellStyle name="常规 4 2 13" xfId="6693"/>
    <cellStyle name="标题 2 2 3 11 2" xfId="6694"/>
    <cellStyle name="40% - 强调文字颜色 4 2 10" xfId="6695"/>
    <cellStyle name="检查单元格 3 2 3 2 2 3 2" xfId="6696"/>
    <cellStyle name="强调文字颜色 2 3 2 4 2 2" xfId="6697"/>
    <cellStyle name="60% - 强调文字颜色 1 2 4" xfId="6698"/>
    <cellStyle name="标题 2 2 3 11 2 2" xfId="6699"/>
    <cellStyle name="适中 5 2 6" xfId="6700"/>
    <cellStyle name="40% - 强调文字颜色 4 2 10 2" xfId="6701"/>
    <cellStyle name="检查单元格 3 2 3 2 2 3 2 2" xfId="6702"/>
    <cellStyle name="强调文字颜色 2 2 3 7 3" xfId="6703"/>
    <cellStyle name="强调文字颜色 2 3 2 4 2 2 2" xfId="6704"/>
    <cellStyle name="60% - 强调文字颜色 1 2 4 2" xfId="6705"/>
    <cellStyle name="强调文字颜色 3 3 2 2 7" xfId="6706"/>
    <cellStyle name="40% - 强调文字颜色 4 2 10 2 2" xfId="6707"/>
    <cellStyle name="强调文字颜色 2 2 4 7 3" xfId="6708"/>
    <cellStyle name="强调文字颜色 2 3 2 4 3 2 2" xfId="6709"/>
    <cellStyle name="60% - 强调文字颜色 1 3 4 2" xfId="6710"/>
    <cellStyle name="强调文字颜色 3 3 3 2 7" xfId="6711"/>
    <cellStyle name="40% - 强调文字颜色 4 2 11 2 2" xfId="6712"/>
    <cellStyle name="强调文字颜色 2 3 2 4 4 2" xfId="6713"/>
    <cellStyle name="60% - 强调文字颜色 1 4 4" xfId="6714"/>
    <cellStyle name="警告文本 2 4 5 2 2" xfId="6715"/>
    <cellStyle name="强调文字颜色 1 2 2 10 2 5" xfId="6716"/>
    <cellStyle name="40% - 强调文字颜色 4 2 12 2" xfId="6717"/>
    <cellStyle name="强调文字颜色 3 2 4 7 2 3 2 2" xfId="6718"/>
    <cellStyle name="强调文字颜色 2 3 2 4 4 2 2" xfId="6719"/>
    <cellStyle name="注释 2 4 8" xfId="6720"/>
    <cellStyle name="60% - 强调文字颜色 1 4 4 2" xfId="6721"/>
    <cellStyle name="40% - 强调文字颜色 4 2 12 2 2" xfId="6722"/>
    <cellStyle name="强调文字颜色 6 3 9 2 2 2" xfId="6723"/>
    <cellStyle name="40% - 强调文字颜色 4 2 13" xfId="6724"/>
    <cellStyle name="标题 5 2 9 2 2" xfId="6725"/>
    <cellStyle name="60% - 强调文字颜色 1 5 4" xfId="6726"/>
    <cellStyle name="强调文字颜色 6 3 9 2 2 2 2" xfId="6727"/>
    <cellStyle name="40% - 强调文字颜色 4 2 13 2" xfId="6728"/>
    <cellStyle name="60% - 强调文字颜色 1 5 4 2" xfId="6729"/>
    <cellStyle name="强调文字颜色 6 3 9 2 2 2 2 2" xfId="6730"/>
    <cellStyle name="40% - 强调文字颜色 4 2 13 2 2" xfId="6731"/>
    <cellStyle name="40% - 强调文字颜色 4 2 14" xfId="6732"/>
    <cellStyle name="40% - 强调文字颜色 4 2 14 2" xfId="6733"/>
    <cellStyle name="40% - 强调文字颜色 4 2 14 2 2" xfId="6734"/>
    <cellStyle name="强调文字颜色 4 4 5 3 2" xfId="6735"/>
    <cellStyle name="40% - 强调文字颜色 4 2 15" xfId="6736"/>
    <cellStyle name="强调文字颜色 4 4 5 3 2 2" xfId="6737"/>
    <cellStyle name="40% - 强调文字颜色 4 2 15 2" xfId="6738"/>
    <cellStyle name="好_2012年第一批财政扶贫资金项目表（两项制度） 5 4" xfId="6739"/>
    <cellStyle name="强调文字颜色 6 3 11 2 3 2" xfId="6740"/>
    <cellStyle name="40% - 强调文字颜色 4 2 2" xfId="6741"/>
    <cellStyle name="强调文字颜色 5 2 3 9 3" xfId="6742"/>
    <cellStyle name="解释性文本 2 2 4" xfId="6743"/>
    <cellStyle name="标题 2 3 2 10 2 2" xfId="6744"/>
    <cellStyle name="强调文字颜色 2 3 2 8 2 5" xfId="6745"/>
    <cellStyle name="60% - 强调文字颜色 5 2 7" xfId="6746"/>
    <cellStyle name="检查单元格 3 12 2 2 2 2" xfId="6747"/>
    <cellStyle name="60% - 强调文字颜色 2 2 3 12" xfId="6748"/>
    <cellStyle name="40% - 强调文字颜色 5 2 2 4 2 2" xfId="6749"/>
    <cellStyle name="强调文字颜色 1 3 5 2 2 2" xfId="6750"/>
    <cellStyle name="输出 3 2 11 2 2 2 2" xfId="6751"/>
    <cellStyle name="40% - 强调文字颜色 4 2 2 10" xfId="6752"/>
    <cellStyle name="常规 13 2 4 2" xfId="6753"/>
    <cellStyle name="强调文字颜色 1 3 5 2 2 2 2" xfId="6754"/>
    <cellStyle name="输出 3 2 11 2 2 2 2 2" xfId="6755"/>
    <cellStyle name="40% - 强调文字颜色 4 2 2 10 2" xfId="6756"/>
    <cellStyle name="常规 13 2 4 2 2" xfId="6757"/>
    <cellStyle name="40% - 强调文字颜色 4 2 2 11" xfId="6758"/>
    <cellStyle name="常规 13 2 4 3" xfId="6759"/>
    <cellStyle name="常规 4 4 6 2 2" xfId="6760"/>
    <cellStyle name="强调文字颜色 1 2 5 3 2 2 2" xfId="6761"/>
    <cellStyle name="40% - 强调文字颜色 6 2 3 4 2 2" xfId="6762"/>
    <cellStyle name="强调文字颜色 5 2 2 9 2 5" xfId="6763"/>
    <cellStyle name="40% - 强调文字颜色 4 2 2 12" xfId="6764"/>
    <cellStyle name="强调文字颜色 6 3 11 2 3 2 2" xfId="6765"/>
    <cellStyle name="40% - 强调文字颜色 4 2 2 2" xfId="6766"/>
    <cellStyle name="强调文字颜色 5 2 3 9 3 2" xfId="6767"/>
    <cellStyle name="60% - 强调文字颜色 5 2 7 2" xfId="6768"/>
    <cellStyle name="60% - 强调文字颜色 2 2 3 12 2" xfId="6769"/>
    <cellStyle name="40% - 强调文字颜色 4 2 2 2 2" xfId="6770"/>
    <cellStyle name="强调文字颜色 5 2 3 9 3 2 2" xfId="6771"/>
    <cellStyle name="注释 3 2 2 3 3" xfId="6772"/>
    <cellStyle name="60% - 强调文字颜色 5 2 7 2 2" xfId="6773"/>
    <cellStyle name="适中 2 10 5" xfId="6774"/>
    <cellStyle name="40% - 强调文字颜色 4 2 2 2 2 2" xfId="6775"/>
    <cellStyle name="强调文字颜色 5 2 3 9 3 2 2 2" xfId="6776"/>
    <cellStyle name="注释 3 2 2 3 3 2" xfId="6777"/>
    <cellStyle name="40% - 强调文字颜色 4 2 2 2 2 2 2" xfId="6778"/>
    <cellStyle name="注释 3 2 2 3 3 2 2" xfId="6779"/>
    <cellStyle name="常规 10 2 8 3 2" xfId="6780"/>
    <cellStyle name="强调文字颜色 5 2 11 2 2 2" xfId="6781"/>
    <cellStyle name="40% - 强调文字颜色 4 2 2 2 3" xfId="6782"/>
    <cellStyle name="注释 3 2 2 3 4" xfId="6783"/>
    <cellStyle name="强调文字颜色 5 2 11 2 2 2 2" xfId="6784"/>
    <cellStyle name="40% - 强调文字颜色 4 2 2 2 3 2" xfId="6785"/>
    <cellStyle name="40% - 强调文字颜色 4 2 2 3" xfId="6786"/>
    <cellStyle name="60% - 强调文字颜色 4 2 10 2" xfId="6787"/>
    <cellStyle name="强调文字颜色 6 2 11 2 3 2" xfId="6788"/>
    <cellStyle name="40% - 强调文字颜色 4 2 2 3 2" xfId="6789"/>
    <cellStyle name="60% - 强调文字颜色 4 2 10 2 2" xfId="6790"/>
    <cellStyle name="强调文字颜色 6 2 11 2 3 2 2" xfId="6791"/>
    <cellStyle name="40% - 强调文字颜色 6 2 3 12 2" xfId="6792"/>
    <cellStyle name="差_表二Book1 2 2 11" xfId="6793"/>
    <cellStyle name="40% - 强调文字颜色 4 2 2 4" xfId="6794"/>
    <cellStyle name="40% - 强调文字颜色 4 2 2 4 2" xfId="6795"/>
    <cellStyle name="40% - 强调文字颜色 4 2 2 4 2 2" xfId="6796"/>
    <cellStyle name="40% - 强调文字颜色 4 2 2 5 2" xfId="6797"/>
    <cellStyle name="40% - 强调文字颜色 4 2 2 5 2 2" xfId="6798"/>
    <cellStyle name="强调文字颜色 4 2 2 6 2" xfId="6799"/>
    <cellStyle name="40% - 强调文字颜色 6 3 2 10 2" xfId="6800"/>
    <cellStyle name="标题 1 5 4" xfId="6801"/>
    <cellStyle name="注释 2 10 4" xfId="6802"/>
    <cellStyle name="40% - 强调文字颜色 4 2 2 6 2 2" xfId="6803"/>
    <cellStyle name="好_表二Book1 2 2 14" xfId="6804"/>
    <cellStyle name="强调文字颜色 3 2 6 5" xfId="6805"/>
    <cellStyle name="40% - 强调文字颜色 4 2 2 8" xfId="6806"/>
    <cellStyle name="40% - 强调文字颜色 4 3 12 2" xfId="6807"/>
    <cellStyle name="40% - 强调文字颜色 4 2 2 8 2" xfId="6808"/>
    <cellStyle name="40% - 强调文字颜色 4 3 12 2 2" xfId="6809"/>
    <cellStyle name="强调文字颜色 1 4 4 2 6" xfId="6810"/>
    <cellStyle name="40% - 强调文字颜色 4 2 2 9 2" xfId="6811"/>
    <cellStyle name="检查单元格 3 8 2 2 2 2 2" xfId="6812"/>
    <cellStyle name="强调文字颜色 1 4 11" xfId="6813"/>
    <cellStyle name="40% - 强调文字颜色 4 2 2 9 2 2" xfId="6814"/>
    <cellStyle name="40% - 强调文字颜色 4 2 3" xfId="6815"/>
    <cellStyle name="强调文字颜色 5 2 3 9 4" xfId="6816"/>
    <cellStyle name="适中 2 2 2 3 2 2" xfId="6817"/>
    <cellStyle name="强调文字颜色 2 3 2 8 2 6" xfId="6818"/>
    <cellStyle name="60% - 强调文字颜色 5 2 8" xfId="6819"/>
    <cellStyle name="强调文字颜色 4 4 4 2 6" xfId="6820"/>
    <cellStyle name="40% - 强调文字颜色 4 2 3 10" xfId="6821"/>
    <cellStyle name="常规 13 2 9 2" xfId="6822"/>
    <cellStyle name="40% - 强调文字颜色 5 2 4 10" xfId="6823"/>
    <cellStyle name="解释性文本 2 5 2 3 2 2" xfId="6824"/>
    <cellStyle name="检查单元格 2 2 2 4" xfId="6825"/>
    <cellStyle name="注释 2 4 16" xfId="6826"/>
    <cellStyle name="常规 21 4" xfId="6827"/>
    <cellStyle name="常规 16 4" xfId="6828"/>
    <cellStyle name="常规 13 2 9 2 2" xfId="6829"/>
    <cellStyle name="40% - 强调文字颜色 4 2 3 10 2" xfId="6830"/>
    <cellStyle name="强调文字颜色 2 2 4 10 2 3" xfId="6831"/>
    <cellStyle name="40% - 强调文字颜色 5 2 4 10 2" xfId="6832"/>
    <cellStyle name="常规 21 4 2" xfId="6833"/>
    <cellStyle name="常规 16 4 2" xfId="6834"/>
    <cellStyle name="强调文字颜色 6 3 9 6" xfId="6835"/>
    <cellStyle name="常规 13 2 9 2 2 2" xfId="6836"/>
    <cellStyle name="40% - 强调文字颜色 4 2 3 10 2 2" xfId="6837"/>
    <cellStyle name="强调文字颜色 2 2 4 10 2 3 2" xfId="6838"/>
    <cellStyle name="好_第一批项目资金交小曹222_Sheet3 6 2" xfId="6839"/>
    <cellStyle name="60% - 强调文字颜色 2 2 2 3 2 2" xfId="6840"/>
    <cellStyle name="常规 2 2 2 2 4 2" xfId="6841"/>
    <cellStyle name="40% - 强调文字颜色 4 2 3 11" xfId="6842"/>
    <cellStyle name="常规 13 2 9 3" xfId="6843"/>
    <cellStyle name="常规 18 4" xfId="6844"/>
    <cellStyle name="40% - 强调文字颜色 4 2 3 12 2" xfId="6845"/>
    <cellStyle name="常规 10 2 9 3 2" xfId="6846"/>
    <cellStyle name="强调文字颜色 5 2 11 3 2 2" xfId="6847"/>
    <cellStyle name="40% - 强调文字颜色 4 2 3 2 3" xfId="6848"/>
    <cellStyle name="强调文字颜色 5 2 11 3 2 2 2" xfId="6849"/>
    <cellStyle name="40% - 强调文字颜色 4 2 3 2 3 2" xfId="6850"/>
    <cellStyle name="好_培训项目二处移交定_Sheet3 3 3" xfId="6851"/>
    <cellStyle name="60% - Accent5" xfId="6852"/>
    <cellStyle name="强调文字颜色 6 2 3 2 3 2 2 2" xfId="6853"/>
    <cellStyle name="40% - 强调文字颜色 4 2 3 5 2" xfId="6854"/>
    <cellStyle name="40% - 强调文字颜色 4 2 3 5 2 2" xfId="6855"/>
    <cellStyle name="40% - 强调文字颜色 4 2 3 6 2 3" xfId="6856"/>
    <cellStyle name="计算 3 2 12 3" xfId="6857"/>
    <cellStyle name="强调文字颜色 4 2 6 6" xfId="6858"/>
    <cellStyle name="40% - 强调文字颜色 4 2 3 7 2" xfId="6859"/>
    <cellStyle name="40% - 强调文字颜色 4 2 3 7 2 2" xfId="6860"/>
    <cellStyle name="强调文字颜色 4 3 6 5" xfId="6861"/>
    <cellStyle name="标题 2 2 4 5 2 2" xfId="6862"/>
    <cellStyle name="40% - 强调文字颜色 6 2 14 2 2" xfId="6863"/>
    <cellStyle name="强调文字颜色 5 2 4 3 2 3 2 2" xfId="6864"/>
    <cellStyle name="40% - 强调文字颜色 4 2 3 8" xfId="6865"/>
    <cellStyle name="40% - 强调文字颜色 4 3 13 2" xfId="6866"/>
    <cellStyle name="40% - 强调文字颜色 4 2 3 8 2" xfId="6867"/>
    <cellStyle name="40% - 强调文字颜色 4 2 3 8 2 2" xfId="6868"/>
    <cellStyle name="强调文字颜色 4 4 6 5" xfId="6869"/>
    <cellStyle name="强调文字颜色 1 3 2 9 2 3 2 2" xfId="6870"/>
    <cellStyle name="40% - 强调文字颜色 4 2 3 9" xfId="6871"/>
    <cellStyle name="40% - 强调文字颜色 4 2 3 9 2" xfId="6872"/>
    <cellStyle name="强调文字颜色 6 4 11" xfId="6873"/>
    <cellStyle name="40% - 强调文字颜色 4 2 3 9 2 2" xfId="6874"/>
    <cellStyle name="强调文字颜色 4 5 6 5" xfId="6875"/>
    <cellStyle name="40% - 强调文字颜色 4 2 4" xfId="6876"/>
    <cellStyle name="强调文字颜色 5 2 3 9 5" xfId="6877"/>
    <cellStyle name="检查单元格 3 2 8 3 2 2" xfId="6878"/>
    <cellStyle name="好_培训项目二处移交定 3 6 2" xfId="6879"/>
    <cellStyle name="强调文字颜色 1 2 2 5 4 2" xfId="6880"/>
    <cellStyle name="60% - 强调文字颜色 5 2 9" xfId="6881"/>
    <cellStyle name="40% - 强调文字颜色 4 2 4 10" xfId="6882"/>
    <cellStyle name="40% - 强调文字颜色 4 2 4 10 2" xfId="6883"/>
    <cellStyle name="强调文字颜色 1 3 2 2 5" xfId="6884"/>
    <cellStyle name="40% - 强调文字颜色 4 2 4 10 2 2" xfId="6885"/>
    <cellStyle name="常规 10 2 7" xfId="6886"/>
    <cellStyle name="40% - 强调文字颜色 4 2 4 11" xfId="6887"/>
    <cellStyle name="差_培训项目二处移交定 9 2 2" xfId="6888"/>
    <cellStyle name="40% - 强调文字颜色 4 2 4 12" xfId="6889"/>
    <cellStyle name="好_表二Book1_Sheet3 2 10 2" xfId="6890"/>
    <cellStyle name="40% - 强调文字颜色 4 2 4 12 2" xfId="6891"/>
    <cellStyle name="好_表二Book1_Sheet3 2 10 2 2" xfId="6892"/>
    <cellStyle name="标题 1 2 4 2 3" xfId="6893"/>
    <cellStyle name="40% - 强调文字颜色 4 2 4 2" xfId="6894"/>
    <cellStyle name="常规 2 10 12 3 2 4" xfId="6895"/>
    <cellStyle name="输入 4 12" xfId="6896"/>
    <cellStyle name="常规 2 2 3 4" xfId="6897"/>
    <cellStyle name="检查单元格 3 2 8 3 2 2 2" xfId="6898"/>
    <cellStyle name="输出 2 3 5 4" xfId="6899"/>
    <cellStyle name="好_培训项目二处移交定 3 6 2 2" xfId="6900"/>
    <cellStyle name="强调文字颜色 1 2 2 5 4 2 2" xfId="6901"/>
    <cellStyle name="60% - 强调文字颜色 5 2 9 2" xfId="6902"/>
    <cellStyle name="常规 2 10 12 4" xfId="6903"/>
    <cellStyle name="强调文字颜色 3 3 12 4" xfId="6904"/>
    <cellStyle name="强调文字颜色 5 2 11 4 2 2" xfId="6905"/>
    <cellStyle name="40% - 强调文字颜色 4 2 4 2 3" xfId="6906"/>
    <cellStyle name="常规 2 10 12 4 2" xfId="6907"/>
    <cellStyle name="常规 4 3 10" xfId="6908"/>
    <cellStyle name="输入 2 13 2 4" xfId="6909"/>
    <cellStyle name="强调文字颜色 3 3 12 4 2" xfId="6910"/>
    <cellStyle name="40% - 强调文字颜色 4 2 4 2 3 2" xfId="6911"/>
    <cellStyle name="常规 2 3 3" xfId="6912"/>
    <cellStyle name="输出 2 4 5" xfId="6913"/>
    <cellStyle name="40% - 强调文字颜色 4 2 4 3" xfId="6914"/>
    <cellStyle name="60% - 强调文字颜色 4 2 12 2" xfId="6915"/>
    <cellStyle name="强调文字颜色 4 3 2 4 2 2 2" xfId="6916"/>
    <cellStyle name="40% - 强调文字颜色 4 2 4 3 2" xfId="6917"/>
    <cellStyle name="60% - 强调文字颜色 4 2 12 2 2" xfId="6918"/>
    <cellStyle name="强调文字颜色 3 3 13 3" xfId="6919"/>
    <cellStyle name="强调文字颜色 4 3 2 4 2 2 2 2" xfId="6920"/>
    <cellStyle name="强调文字颜色 3 3 13 3 2" xfId="6921"/>
    <cellStyle name="强调文字颜色 4 3 2 4 2 2 2 2 2" xfId="6922"/>
    <cellStyle name="40% - 强调文字颜色 4 2 4 3 2 2" xfId="6923"/>
    <cellStyle name="常规 3 2 3" xfId="6924"/>
    <cellStyle name="强调文字颜色 3 2 3 8 2 5" xfId="6925"/>
    <cellStyle name="输出 3 3 5" xfId="6926"/>
    <cellStyle name="常规 2 4 3 6 2 2 2" xfId="6927"/>
    <cellStyle name="40% - 强调文字颜色 4 2 4 4" xfId="6928"/>
    <cellStyle name="强调文字颜色 3 3 14 3" xfId="6929"/>
    <cellStyle name="40% - 强调文字颜色 4 2 4 4 2" xfId="6930"/>
    <cellStyle name="强调文字颜色 3 3 14 3 2" xfId="6931"/>
    <cellStyle name="40% - 强调文字颜色 4 2 4 4 2 2" xfId="6932"/>
    <cellStyle name="常规 4 2 3" xfId="6933"/>
    <cellStyle name="输出 4 3 5" xfId="6934"/>
    <cellStyle name="好_Sheet3 6 3" xfId="6935"/>
    <cellStyle name="强调文字颜色 3 2 3 9 2 5" xfId="6936"/>
    <cellStyle name="强调文字颜色 4 2 2 14 3" xfId="6937"/>
    <cellStyle name="40% - 强调文字颜色 4 2 4 5" xfId="6938"/>
    <cellStyle name="强调文字颜色 3 3 15 3" xfId="6939"/>
    <cellStyle name="40% - 强调文字颜色 4 2 4 5 2" xfId="6940"/>
    <cellStyle name="40% - 强调文字颜色 4 2 4 5 2 2" xfId="6941"/>
    <cellStyle name="常规 5 2 3" xfId="6942"/>
    <cellStyle name="输出 5 3 5" xfId="6943"/>
    <cellStyle name="强调文字颜色 5 3 2 8 2 4" xfId="6944"/>
    <cellStyle name="标题 6 2 11" xfId="6945"/>
    <cellStyle name="40% - 强调文字颜色 4 2 4 6 2" xfId="6946"/>
    <cellStyle name="标题 6 2 11 2" xfId="6947"/>
    <cellStyle name="40% - 强调文字颜色 4 2 4 6 2 2" xfId="6948"/>
    <cellStyle name="常规 6 2 3" xfId="6949"/>
    <cellStyle name="注释 2 3 10 2 5" xfId="6950"/>
    <cellStyle name="强调文字颜色 5 2 6 5" xfId="6951"/>
    <cellStyle name="40% - 强调文字颜色 4 2 4 7" xfId="6952"/>
    <cellStyle name="40% - 强调文字颜色 4 2 4 7 2" xfId="6953"/>
    <cellStyle name="40% - 强调文字颜色 4 2 4 7 2 2" xfId="6954"/>
    <cellStyle name="常规 7 2 3" xfId="6955"/>
    <cellStyle name="注释 2 3 11 2 5" xfId="6956"/>
    <cellStyle name="强调文字颜色 5 3 6 5" xfId="6957"/>
    <cellStyle name="差_第一批项目资金交小曹222 3 2 2 2 2" xfId="6958"/>
    <cellStyle name="40% - 强调文字颜色 4 2 4 8 2" xfId="6959"/>
    <cellStyle name="40% - 强调文字颜色 4 2 4 8 2 2" xfId="6960"/>
    <cellStyle name="常规 8 2 3" xfId="6961"/>
    <cellStyle name="注释 2 3 12 2 5" xfId="6962"/>
    <cellStyle name="强调文字颜色 5 4 6 5" xfId="6963"/>
    <cellStyle name="差_第一批项目资金交小曹222 2 2 12 2" xfId="6964"/>
    <cellStyle name="60% - 强调文字颜色 1 3 8" xfId="6965"/>
    <cellStyle name="40% - 强调文字颜色 4 2 4 9 2" xfId="6966"/>
    <cellStyle name="40% - 强调文字颜色 4 2 5" xfId="6967"/>
    <cellStyle name="强调文字颜色 5 2 3 9 6" xfId="6968"/>
    <cellStyle name="40% - 强调文字颜色 4 2 5 2" xfId="6969"/>
    <cellStyle name="适中 2 2 10 2 4" xfId="6970"/>
    <cellStyle name="40% - 强调文字颜色 4 2 5 2 2" xfId="6971"/>
    <cellStyle name="40% - 强调文字颜色 4 2 5 2 2 2" xfId="6972"/>
    <cellStyle name="强调文字颜色 3 2 4 7 2 5" xfId="6973"/>
    <cellStyle name="40% - 强调文字颜色 4 2 5 3" xfId="6974"/>
    <cellStyle name="解释性文本 2 6 2 2 2" xfId="6975"/>
    <cellStyle name="60% - 强调文字颜色 4 2 13 2" xfId="6976"/>
    <cellStyle name="强调文字颜色 4 3 2 4 2 3 2" xfId="6977"/>
    <cellStyle name="40% - 强调文字颜色 4 2 5 3 2" xfId="6978"/>
    <cellStyle name="解释性文本 2 6 2 2 2 2" xfId="6979"/>
    <cellStyle name="60% - 强调文字颜色 4 2 13 2 2" xfId="6980"/>
    <cellStyle name="强调文字颜色 4 3 2 4 2 3 2 2" xfId="6981"/>
    <cellStyle name="40% - 强调文字颜色 4 2 6" xfId="6982"/>
    <cellStyle name="强调文字颜色 4 6 4 2 2" xfId="6983"/>
    <cellStyle name="强调文字颜色 5 2 3 9 7" xfId="6984"/>
    <cellStyle name="强调文字颜色 5 2 4 14 2 2 2" xfId="6985"/>
    <cellStyle name="解释性文本 2 2 8" xfId="6986"/>
    <cellStyle name="强调文字颜色 2 2 3 5 4 2" xfId="6987"/>
    <cellStyle name="60% - 强调文字颜色 1 2 2 3 2" xfId="6988"/>
    <cellStyle name="40% - 强调文字颜色 4 2 6 2" xfId="6989"/>
    <cellStyle name="常规 2 2 5 4" xfId="6990"/>
    <cellStyle name="输出 2 3 7 4" xfId="6991"/>
    <cellStyle name="强调文字颜色 2 2 3 5 4 2 2" xfId="6992"/>
    <cellStyle name="60% - 强调文字颜色 1 2 2 3 2 2" xfId="6993"/>
    <cellStyle name="好_表二Book1 11 3" xfId="6994"/>
    <cellStyle name="差_表二Book1 3 7" xfId="6995"/>
    <cellStyle name="适中 2 2 11 2 4" xfId="6996"/>
    <cellStyle name="40% - 强调文字颜色 4 2 6 2 2" xfId="6997"/>
    <cellStyle name="强调文字颜色 6 3 11 2 4" xfId="6998"/>
    <cellStyle name="适中 2 10 2 6" xfId="6999"/>
    <cellStyle name="40% - 强调文字颜色 4 3" xfId="7000"/>
    <cellStyle name="链接单元格 3 2 11 7" xfId="7001"/>
    <cellStyle name="40% - 强调文字颜色 4 3 10 2" xfId="7002"/>
    <cellStyle name="常规 14 2 2 2 2 2 2" xfId="7003"/>
    <cellStyle name="40% - 强调文字颜色 4 3 10 2 2" xfId="7004"/>
    <cellStyle name="差_2012年第一批财政扶贫资金项目表（两项制度） 10" xfId="7005"/>
    <cellStyle name="40% - 强调文字颜色 4 3 11 2 2" xfId="7006"/>
    <cellStyle name="40% - 强调文字颜色 4 3 13" xfId="7007"/>
    <cellStyle name="标题 2 2 4 5 2" xfId="7008"/>
    <cellStyle name="40% - 强调文字颜色 6 2 14 2" xfId="7009"/>
    <cellStyle name="链接单元格 3 2 2 2 4" xfId="7010"/>
    <cellStyle name="60% - 强调文字颜色 5 3 7" xfId="7011"/>
    <cellStyle name="好_2012年第一批财政扶贫资金项目表（两项制度） 6 4" xfId="7012"/>
    <cellStyle name="40% - 强调文字颜色 4 3 2" xfId="7013"/>
    <cellStyle name="40% - 强调文字颜色 5 5" xfId="7014"/>
    <cellStyle name="常规 4 2 9 2" xfId="7015"/>
    <cellStyle name="好 2 6" xfId="7016"/>
    <cellStyle name="警告文本 3 2 3 3 3" xfId="7017"/>
    <cellStyle name="强调文字颜色 2 2 2 13 2 2 2" xfId="7018"/>
    <cellStyle name="40% - 强调文字颜色 4 3 2 10 2 2" xfId="7019"/>
    <cellStyle name="强调文字颜色 3 2_Sheet3" xfId="7020"/>
    <cellStyle name="40% - 强调文字颜色 4 3 2 11" xfId="7021"/>
    <cellStyle name="强调文字颜色 1 3 14 2 2" xfId="7022"/>
    <cellStyle name="常规 9 2 5 2 2 2" xfId="7023"/>
    <cellStyle name="检查单元格 2 8 3 2 2" xfId="7024"/>
    <cellStyle name="强调文字颜色 2 2 2 13 3" xfId="7025"/>
    <cellStyle name="常规 4 3 9" xfId="7026"/>
    <cellStyle name="强调文字颜色 1 2 5 2 5" xfId="7027"/>
    <cellStyle name="40% - 强调文字颜色 6 2 2 7" xfId="7028"/>
    <cellStyle name="注释 4 11" xfId="7029"/>
    <cellStyle name="强调文字颜色 2 2 2 13 3 2" xfId="7030"/>
    <cellStyle name="输出 2 18" xfId="7031"/>
    <cellStyle name="输出 2 23" xfId="7032"/>
    <cellStyle name="40% - 强调文字颜色 4 3 2 11 2" xfId="7033"/>
    <cellStyle name="强调文字颜色 1 3 14 2 2 2" xfId="7034"/>
    <cellStyle name="常规 4 3 9 2" xfId="7035"/>
    <cellStyle name="40% - 强调文字颜色 6 2 2 7 2" xfId="7036"/>
    <cellStyle name="强调文字颜色 2 2 2 13 3 2 2" xfId="7037"/>
    <cellStyle name="输出 2 18 2" xfId="7038"/>
    <cellStyle name="40% - 强调文字颜色 4 3 2 11 2 2" xfId="7039"/>
    <cellStyle name="强调文字颜色 1 3 14 2 2 2 2" xfId="7040"/>
    <cellStyle name="40% - 强调文字颜色 6 2 3 9 2 2" xfId="7041"/>
    <cellStyle name="输出 2 3 2 9 2" xfId="7042"/>
    <cellStyle name="60% - 强调文字颜色 6 3 3 2" xfId="7043"/>
    <cellStyle name="输入 2 3 11 2 2 2 2" xfId="7044"/>
    <cellStyle name="强调文字颜色 2 2 2 13 4" xfId="7045"/>
    <cellStyle name="40% - 强调文字颜色 4 3 2 12" xfId="7046"/>
    <cellStyle name="检查单元格 2 4 5 3 2 2" xfId="7047"/>
    <cellStyle name="常规 4 4 9" xfId="7048"/>
    <cellStyle name="强调文字颜色 1 2 5 3 5" xfId="7049"/>
    <cellStyle name="输入 2 3 11 2 2 2 2 2" xfId="7050"/>
    <cellStyle name="40% - 强调文字颜色 6 2 3 7" xfId="7051"/>
    <cellStyle name="60% - 强调文字颜色 6 3 3 2 2" xfId="7052"/>
    <cellStyle name="40% - 强调文字颜色 4 3 2 12 2" xfId="7053"/>
    <cellStyle name="输出 2 4 3 4" xfId="7054"/>
    <cellStyle name="链接单元格 3 2 2 2 4 2" xfId="7055"/>
    <cellStyle name="60% - 强调文字颜色 5 3 7 2" xfId="7056"/>
    <cellStyle name="链接单元格 3 2 2 8" xfId="7057"/>
    <cellStyle name="40% - 强调文字颜色 4 3 2 2" xfId="7058"/>
    <cellStyle name="输出 2 4 3 4 2" xfId="7059"/>
    <cellStyle name="链接单元格 3 2 2 2 4 2 2" xfId="7060"/>
    <cellStyle name="60% - 强调文字颜色 5 3 7 2 2" xfId="7061"/>
    <cellStyle name="常规 9 3 5 3" xfId="7062"/>
    <cellStyle name="检查单元格 3 8 4" xfId="7063"/>
    <cellStyle name="40% - 强调文字颜色 4 3 2 2 2" xfId="7064"/>
    <cellStyle name="40% - 强调文字颜色 4 3 2 2 2 2" xfId="7065"/>
    <cellStyle name="解释性文本 2 9 2 2 2" xfId="7066"/>
    <cellStyle name="检查单元格 3 2 6 2 2 2 2" xfId="7067"/>
    <cellStyle name="常规 13 5 3" xfId="7068"/>
    <cellStyle name="强调文字颜色 4 3 2 7 2 3 2" xfId="7069"/>
    <cellStyle name="强调文字颜色 2 2 4 12 4" xfId="7070"/>
    <cellStyle name="40% - 强调文字颜色 4 3 2 2 2 2 2" xfId="7071"/>
    <cellStyle name="警告文本 2 2 13 5" xfId="7072"/>
    <cellStyle name="强调文字颜色 5 2 12 2 2 2" xfId="7073"/>
    <cellStyle name="40% - 强调文字颜色 4 3 2 2 3" xfId="7074"/>
    <cellStyle name="差_2012年第一批财政扶贫资金项目表（两项制度） 2 2 2" xfId="7075"/>
    <cellStyle name="60% - 强调文字颜色 3 2 2 10" xfId="7076"/>
    <cellStyle name="强调文字颜色 5 2 12 2 2 2 2" xfId="7077"/>
    <cellStyle name="40% - 强调文字颜色 4 3 2 2 3 2" xfId="7078"/>
    <cellStyle name="差_2012年第一批财政扶贫资金项目表（两项制度） 2 2 2 2" xfId="7079"/>
    <cellStyle name="60% - 强调文字颜色 3 2 2 10 2" xfId="7080"/>
    <cellStyle name="注释 3 10 5" xfId="7081"/>
    <cellStyle name="好_培训项目二处移交定 6 3" xfId="7082"/>
    <cellStyle name="40% - 强调文字颜色 4 3 2 3 2 2" xfId="7083"/>
    <cellStyle name="40% - 强调文字颜色 4 3 2 4" xfId="7084"/>
    <cellStyle name="40% - 强调文字颜色 4 3 2 4 2" xfId="7085"/>
    <cellStyle name="检查单元格 3 2 6 4 2 2" xfId="7086"/>
    <cellStyle name="60% - 强调文字颜色 5 2 13" xfId="7087"/>
    <cellStyle name="强调文字颜色 4 3 2 9 2 3" xfId="7088"/>
    <cellStyle name="40% - 强调文字颜色 4 3 2 4 2 2" xfId="7089"/>
    <cellStyle name="输入 3 5" xfId="7090"/>
    <cellStyle name="常规 9 3 8 3" xfId="7091"/>
    <cellStyle name="60% - 强调文字颜色 6 2 11 2 2" xfId="7092"/>
    <cellStyle name="60% - 强调文字颜色 5 3 2 8 2 2" xfId="7093"/>
    <cellStyle name="40% - 强调文字颜色 4 3 2 5 2" xfId="7094"/>
    <cellStyle name="常规 3 9 5" xfId="7095"/>
    <cellStyle name="40% - 强调文字颜色 4 3 2 5 2 2" xfId="7096"/>
    <cellStyle name="40% - 强调文字颜色 4 3 2 6" xfId="7097"/>
    <cellStyle name="强调文字颜色 4 3 2 6 2 6" xfId="7098"/>
    <cellStyle name="40% - 强调文字颜色 4 3 2 6 2" xfId="7099"/>
    <cellStyle name="解释性文本 2 8 2 5" xfId="7100"/>
    <cellStyle name="60% - 强调文字颜色 6 3 10 2" xfId="7101"/>
    <cellStyle name="强调文字颜色 1 3 12 3 2 2 2" xfId="7102"/>
    <cellStyle name="40% - 强调文字颜色 4 3 2 7 2" xfId="7103"/>
    <cellStyle name="60% - 强调文字颜色 6 3 11 2 2" xfId="7104"/>
    <cellStyle name="40% - 强调文字颜色 4 3 2 8 2 2" xfId="7105"/>
    <cellStyle name="好_两项制度定_Sheet3 2 2 2 4" xfId="7106"/>
    <cellStyle name="60% - 强调文字颜色 6 3 12 2" xfId="7107"/>
    <cellStyle name="强调文字颜色 1 5 4 2 6" xfId="7108"/>
    <cellStyle name="40% - 强调文字颜色 4 3 2 9 2" xfId="7109"/>
    <cellStyle name="40% - 强调文字颜色 4 3 2 9 2 2" xfId="7110"/>
    <cellStyle name="60% - 强调文字颜色 6 3 12 2 2" xfId="7111"/>
    <cellStyle name="60% - 强调文字颜色 6 2 13" xfId="7112"/>
    <cellStyle name="输入 2 2 7 2" xfId="7113"/>
    <cellStyle name="链接单元格 3 2 2 2 5" xfId="7114"/>
    <cellStyle name="60% - 强调文字颜色 5 3 8" xfId="7115"/>
    <cellStyle name="强调文字颜色 4 3 2 11 2 3 2 2" xfId="7116"/>
    <cellStyle name="60% - 强调文字颜色 4 2 4 11 2 2" xfId="7117"/>
    <cellStyle name="检查单元格 3 2 7" xfId="7118"/>
    <cellStyle name="40% - 强调文字颜色 4 3 3" xfId="7119"/>
    <cellStyle name="适中 2 2 2 3 3 2" xfId="7120"/>
    <cellStyle name="常规 2 3 2 4" xfId="7121"/>
    <cellStyle name="输出 2 4 4 4" xfId="7122"/>
    <cellStyle name="60% - 强调文字颜色 5 3 8 2" xfId="7123"/>
    <cellStyle name="40% - 强调文字颜色 4 3 3 2" xfId="7124"/>
    <cellStyle name="适中 2 2 2 3 3 2 2" xfId="7125"/>
    <cellStyle name="好_培训项目二处移交定 3 7 2" xfId="7126"/>
    <cellStyle name="链接单元格 3 2 2 2 6" xfId="7127"/>
    <cellStyle name="60% - 强调文字颜色 5 3 9" xfId="7128"/>
    <cellStyle name="40% - 强调文字颜色 4 3 4" xfId="7129"/>
    <cellStyle name="常规 2 3 3 4" xfId="7130"/>
    <cellStyle name="输出 2 4 5 4" xfId="7131"/>
    <cellStyle name="好_培训项目二处移交定 3 7 2 2" xfId="7132"/>
    <cellStyle name="60% - 强调文字颜色 5 3 9 2" xfId="7133"/>
    <cellStyle name="40% - 强调文字颜色 4 3 4 2" xfId="7134"/>
    <cellStyle name="40% - 强调文字颜色 4 3 5" xfId="7135"/>
    <cellStyle name="60% - 强调文字颜色 3 2 14 2 2" xfId="7136"/>
    <cellStyle name="适中 3 7 4 2" xfId="7137"/>
    <cellStyle name="好_培训项目二处移交定 3 7 3" xfId="7138"/>
    <cellStyle name="链接单元格 3 2 2 2 7" xfId="7139"/>
    <cellStyle name="40% - 强调文字颜色 4 3 5 2" xfId="7140"/>
    <cellStyle name="40% - 强调文字颜色 4 3 5 2 2" xfId="7141"/>
    <cellStyle name="40% - 强调文字颜色 4 3 6" xfId="7142"/>
    <cellStyle name="60% - 强调文字颜色 1 2 2 4 2" xfId="7143"/>
    <cellStyle name="40% - 强调文字颜色 4 3 6 2" xfId="7144"/>
    <cellStyle name="60% - 强调文字颜色 1 2 2 4 2 2" xfId="7145"/>
    <cellStyle name="强调文字颜色 2 2 3 4 2 5" xfId="7146"/>
    <cellStyle name="60% - 强调文字颜色 4 2 3 12 2" xfId="7147"/>
    <cellStyle name="40% - 强调文字颜色 4 3_5.11（南岳庙）2015年至2017年扶贫资金及整合资金存在问题金统计表" xfId="7148"/>
    <cellStyle name="强调文字颜色 2 5 3" xfId="7149"/>
    <cellStyle name="60% - 强调文字颜色 1 3 2 6 2" xfId="7150"/>
    <cellStyle name="强调文字颜色 6 3 2 2 3 6" xfId="7151"/>
    <cellStyle name="强调文字颜色 4 3 7 4 2 2" xfId="7152"/>
    <cellStyle name="强调文字颜色 6 3 11 2 5" xfId="7153"/>
    <cellStyle name="40% - 强调文字颜色 4 4" xfId="7154"/>
    <cellStyle name="60% - 强调文字颜色 1 3 2 6 2 2" xfId="7155"/>
    <cellStyle name="好_2012年第一批财政扶贫资金项目表（两项制度） 7 4" xfId="7156"/>
    <cellStyle name="40% - 强调文字颜色 4 4 2" xfId="7157"/>
    <cellStyle name="警告文本 2 2 2 2 2 4" xfId="7158"/>
    <cellStyle name="强调文字颜色 3 2 7 6" xfId="7159"/>
    <cellStyle name="注释 2 11 5" xfId="7160"/>
    <cellStyle name="40% - 强调文字颜色 4 4 2 2" xfId="7161"/>
    <cellStyle name="40% - 强调文字颜色 4 4 2 2 2" xfId="7162"/>
    <cellStyle name="强调文字颜色 2 2 3 11 7" xfId="7163"/>
    <cellStyle name="40% - 强调文字颜色 4 4 3" xfId="7164"/>
    <cellStyle name="警告文本 2 2 2 2 2 5" xfId="7165"/>
    <cellStyle name="强调文字颜色 3 2 8 6" xfId="7166"/>
    <cellStyle name="注释 2 12 5" xfId="7167"/>
    <cellStyle name="40% - 强调文字颜色 4 4 3 2" xfId="7168"/>
    <cellStyle name="强调文字颜色 4 2 3 2 2 2 2 2 2 2" xfId="7169"/>
    <cellStyle name="强调文字颜色 6 3 11 2 6" xfId="7170"/>
    <cellStyle name="40% - 强调文字颜色 4 5" xfId="7171"/>
    <cellStyle name="常规 4 2 8 2" xfId="7172"/>
    <cellStyle name="好_2012年第一批财政扶贫资金项目表（两项制度） 8 4" xfId="7173"/>
    <cellStyle name="40% - 强调文字颜色 4 5 2" xfId="7174"/>
    <cellStyle name="常规 4 2 8 2 2" xfId="7175"/>
    <cellStyle name="强调文字颜色 3 3 7 6" xfId="7176"/>
    <cellStyle name="40% - 强调文字颜色 4 5 2 2" xfId="7177"/>
    <cellStyle name="常规 4 2 8 2 2 2" xfId="7178"/>
    <cellStyle name="强调文字颜色 5 3 2 2 7" xfId="7179"/>
    <cellStyle name="40% - 强调文字颜色 5 2" xfId="7180"/>
    <cellStyle name="差_第一批项目资金交小曹222_Sheet3 3 2" xfId="7181"/>
    <cellStyle name="好 2 3 11 2 2" xfId="7182"/>
    <cellStyle name="差_第一批项目资金交小曹222_Sheet3 2 12" xfId="7183"/>
    <cellStyle name="40% - 强调文字颜色 5 2 11 2 2" xfId="7184"/>
    <cellStyle name="适中 2 5 2 4" xfId="7185"/>
    <cellStyle name="输入 2 2 2 2 2 2 2 2" xfId="7186"/>
    <cellStyle name="常规 2 10 12 2 3" xfId="7187"/>
    <cellStyle name="强调文字颜色 3 3 12 2 3" xfId="7188"/>
    <cellStyle name="强调文字颜色 3 3 2 15" xfId="7189"/>
    <cellStyle name="输出 2 2 6" xfId="7190"/>
    <cellStyle name="60% - 强调文字颜色 4 2 3 9 2 2" xfId="7191"/>
    <cellStyle name="40% - 强调文字颜色 5 2 12 2" xfId="7192"/>
    <cellStyle name="输入 2 2 2 2 2 3 2" xfId="7193"/>
    <cellStyle name="40% - 强调文字颜色 5 2 12 2 2" xfId="7194"/>
    <cellStyle name="适中 2 6 2 4" xfId="7195"/>
    <cellStyle name="输入 2 2 2 2 2 3 2 2" xfId="7196"/>
    <cellStyle name="60% - 强调文字颜色 4 4" xfId="7197"/>
    <cellStyle name="常规 2 10 12 2 3 2" xfId="7198"/>
    <cellStyle name="60% - 强调文字颜色 3 3 11" xfId="7199"/>
    <cellStyle name="40% - 强调文字颜色 5 2 13" xfId="7200"/>
    <cellStyle name="输入 2 2 2 2 2 4" xfId="7201"/>
    <cellStyle name="40% - 强调文字颜色 5 2 13 2" xfId="7202"/>
    <cellStyle name="40% - 强调文字颜色 5 2 13 2 2" xfId="7203"/>
    <cellStyle name="适中 2 7 2 4" xfId="7204"/>
    <cellStyle name="40% - 强调文字颜色 5 2 14" xfId="7205"/>
    <cellStyle name="输入 2 2 2 2 2 5" xfId="7206"/>
    <cellStyle name="40% - 强调文字颜色 5 2 14 2" xfId="7207"/>
    <cellStyle name="适中 2 8 2 4" xfId="7208"/>
    <cellStyle name="40% - 强调文字颜色 5 2 14 2 2" xfId="7209"/>
    <cellStyle name="差 2 7" xfId="7210"/>
    <cellStyle name="40% - 强调文字颜色 5 2 15" xfId="7211"/>
    <cellStyle name="输入 2 2 2 2 2 6" xfId="7212"/>
    <cellStyle name="40% - 强调文字颜色 5 2 2 10 2" xfId="7213"/>
    <cellStyle name="40% - 强调文字颜色 5 2 2 10 2 2" xfId="7214"/>
    <cellStyle name="40% - 强调文字颜色 5 2 2 11" xfId="7215"/>
    <cellStyle name="40% - 强调文字颜色 5 3 2 3 2" xfId="7216"/>
    <cellStyle name="强调文字颜色 3 3 16" xfId="7217"/>
    <cellStyle name="40% - 强调文字颜色 5 2 2 11 2" xfId="7218"/>
    <cellStyle name="强调文字颜色 5 3 2 8 2 3" xfId="7219"/>
    <cellStyle name="好 2 4 2 3 2 2" xfId="7220"/>
    <cellStyle name="标题 6 2 10" xfId="7221"/>
    <cellStyle name="40% - 强调文字颜色 5 3 2 3 2 2" xfId="7222"/>
    <cellStyle name="强调文字颜色 3 3 16 2" xfId="7223"/>
    <cellStyle name="强调文字颜色 3 3 3 2 2 4" xfId="7224"/>
    <cellStyle name="注释 2 2 17 2 2" xfId="7225"/>
    <cellStyle name="40% - 强调文字颜色 5 2 2 11 2 2" xfId="7226"/>
    <cellStyle name="40% - 强调文字颜色 5 2 2 12 2" xfId="7227"/>
    <cellStyle name="适中 2 3 6 6" xfId="7228"/>
    <cellStyle name="注释 2 2 3 7" xfId="7229"/>
    <cellStyle name="40% - 强调文字颜色 5 2 2 2 2" xfId="7230"/>
    <cellStyle name="好_2012年第一批财政扶贫资金项目表（两项制度）_Sheet3 2 5 4" xfId="7231"/>
    <cellStyle name="强调文字颜色 5 2 4 9 3 2 2" xfId="7232"/>
    <cellStyle name="40% - 强调文字颜色 5 2 2 2 2 2" xfId="7233"/>
    <cellStyle name="强调文字颜色 5 2 4 9 3 2 2 2" xfId="7234"/>
    <cellStyle name="40% - 强调文字颜色 5 2 2 2 2 2 2" xfId="7235"/>
    <cellStyle name="常规 11 2 8 3 2" xfId="7236"/>
    <cellStyle name="好 2 3 2 2 3" xfId="7237"/>
    <cellStyle name="适中 2 3 6 7" xfId="7238"/>
    <cellStyle name="输出 2 3 2 2 3 2 2" xfId="7239"/>
    <cellStyle name="40% - 强调文字颜色 5 2 2 2 3" xfId="7240"/>
    <cellStyle name="检查单元格 3 2 4 2 3 2 2" xfId="7241"/>
    <cellStyle name="60% - 强调文字颜色 3 2 2 12" xfId="7242"/>
    <cellStyle name="40% - 强调文字颜色 5 2 2 2 3 2" xfId="7243"/>
    <cellStyle name="强调文字颜色 6 2 12 2 3 2" xfId="7244"/>
    <cellStyle name="40% - 强调文字颜色 5 2 2 3" xfId="7245"/>
    <cellStyle name="强调文字颜色 6 2 12 2 3 2 2" xfId="7246"/>
    <cellStyle name="适中 2 3 7 6" xfId="7247"/>
    <cellStyle name="注释 2 2 4 7" xfId="7248"/>
    <cellStyle name="40% - 强调文字颜色 5 2 2 3 2" xfId="7249"/>
    <cellStyle name="好_2012年第一批财政扶贫资金项目表（两项制度）_Sheet3 2 6 4" xfId="7250"/>
    <cellStyle name="60% - 强调文字颜色 5 2 2 10" xfId="7251"/>
    <cellStyle name="40% - 强调文字颜色 5 2 2 3 2 2" xfId="7252"/>
    <cellStyle name="适中 2 3 8 6" xfId="7253"/>
    <cellStyle name="注释 2 2 5 7" xfId="7254"/>
    <cellStyle name="40% - 强调文字颜色 5 2 2 4 2" xfId="7255"/>
    <cellStyle name="好_2012年第一批财政扶贫资金项目表（两项制度）_Sheet3 2 7 4" xfId="7256"/>
    <cellStyle name="好_第一批项目资金交小曹222 2 2 8 2 2" xfId="7257"/>
    <cellStyle name="适中 2 3 9 6" xfId="7258"/>
    <cellStyle name="注释 2 2 6 7" xfId="7259"/>
    <cellStyle name="40% - 强调文字颜色 5 2 2 5 2" xfId="7260"/>
    <cellStyle name="好_2012年第一批财政扶贫资金项目表（两项制度）_Sheet3 2 8 4" xfId="7261"/>
    <cellStyle name="常规 2 4 3 9 2 2" xfId="7262"/>
    <cellStyle name="60% - 强调文字颜色 4 2_Sheet3" xfId="7263"/>
    <cellStyle name="好_第一批项目资金交小曹222 2 2 8 3" xfId="7264"/>
    <cellStyle name="40% - 强调文字颜色 5 2 2 6" xfId="7265"/>
    <cellStyle name="40% - 强调文字颜色 5 2 2 6 2" xfId="7266"/>
    <cellStyle name="好_2012年第一批财政扶贫资金项目表（两项制度）_Sheet3 2 9 4" xfId="7267"/>
    <cellStyle name="强调文字颜色 1 2 16 3" xfId="7268"/>
    <cellStyle name="40% - 强调文字颜色 5 2 2 6 2 2" xfId="7269"/>
    <cellStyle name="检查单元格 2 3 5 3" xfId="7270"/>
    <cellStyle name="40% - 强调文字颜色 5 2 2 7 2" xfId="7271"/>
    <cellStyle name="输出 2 3 8 2 3 2" xfId="7272"/>
    <cellStyle name="强调文字颜色 3 3 8 2" xfId="7273"/>
    <cellStyle name="检查单元格 4" xfId="7274"/>
    <cellStyle name="60% - 强调文字颜色 5 3 2 11 2 2" xfId="7275"/>
    <cellStyle name="强调文字颜色 1 2 4 14" xfId="7276"/>
    <cellStyle name="强调文字颜色 5 3 2 3 3" xfId="7277"/>
    <cellStyle name="40% - 强调文字颜色 6 2 3 9" xfId="7278"/>
    <cellStyle name="40% - 强调文字颜色 5 2 2 7 2 2" xfId="7279"/>
    <cellStyle name="检查单元格 2 4 5 3" xfId="7280"/>
    <cellStyle name="60% - 强调文字颜色 3 5 5 2" xfId="7281"/>
    <cellStyle name="解释性文本 3 2 2 4 2 2 2" xfId="7282"/>
    <cellStyle name="40% - 强调文字颜色 5 2 2 8" xfId="7283"/>
    <cellStyle name="差_表二Book1 3 11 2" xfId="7284"/>
    <cellStyle name="输入 3 2 2 3 2 6" xfId="7285"/>
    <cellStyle name="40% - 强调文字颜色 5 2 2 8 2" xfId="7286"/>
    <cellStyle name="差_表二Book1 3 11 2 2" xfId="7287"/>
    <cellStyle name="警告文本 3 6 2 4" xfId="7288"/>
    <cellStyle name="60% - 强调文字颜色 5 3 2 10" xfId="7289"/>
    <cellStyle name="40% - 强调文字颜色 5 2 2 8 2 2" xfId="7290"/>
    <cellStyle name="常规 9 2 2 4 3" xfId="7291"/>
    <cellStyle name="40% - 强调文字颜色 5 2 2 9" xfId="7292"/>
    <cellStyle name="检查单元格 3 8 3 2 2 2" xfId="7293"/>
    <cellStyle name="强调文字颜色 3 2 4 9 2 2 2" xfId="7294"/>
    <cellStyle name="40% - 强调文字颜色 5 2 3" xfId="7295"/>
    <cellStyle name="强调文字颜色 5 2 4 9 4" xfId="7296"/>
    <cellStyle name="适中 2 2 2 4 2 2" xfId="7297"/>
    <cellStyle name="40% - 强调文字颜色 5 2 3 10" xfId="7298"/>
    <cellStyle name="40% - 强调文字颜色 5 2 3 11 2" xfId="7299"/>
    <cellStyle name="差_2012年第一批财政扶贫资金项目表（两项制度）_Sheet3 10 2" xfId="7300"/>
    <cellStyle name="解释性文本 3 3" xfId="7301"/>
    <cellStyle name="差_表二Book1_Sheet3 9" xfId="7302"/>
    <cellStyle name="强调文字颜色 2 3 2 11 2 5" xfId="7303"/>
    <cellStyle name="40% - 强调文字颜色 5 3 2 8 2 2" xfId="7304"/>
    <cellStyle name="链接单元格 3 2 3 2" xfId="7305"/>
    <cellStyle name="40% - 强调文字颜色 5 2 3 11 2 2" xfId="7306"/>
    <cellStyle name="检查单元格 4 2 4" xfId="7307"/>
    <cellStyle name="警告文本 3 4 2 2" xfId="7308"/>
    <cellStyle name="40% - 强调文字颜色 5 2 3 12 2" xfId="7309"/>
    <cellStyle name="差_Sheet3 2 4" xfId="7310"/>
    <cellStyle name="好 2 3 3 2" xfId="7311"/>
    <cellStyle name="警告文本 3 10" xfId="7312"/>
    <cellStyle name="强调文字颜色 3 2 4 9 2 2 2 2" xfId="7313"/>
    <cellStyle name="40% - 强调文字颜色 5 2 3 2" xfId="7314"/>
    <cellStyle name="强调文字颜色 5 2 4 9 4 2" xfId="7315"/>
    <cellStyle name="适中 2 2 2 4 2 2 2" xfId="7316"/>
    <cellStyle name="差_Sheet3 2 4 2" xfId="7317"/>
    <cellStyle name="好 2 3 3 2 2" xfId="7318"/>
    <cellStyle name="注释 2 3 3 7" xfId="7319"/>
    <cellStyle name="警告文本 3 10 2" xfId="7320"/>
    <cellStyle name="强调文字颜色 3 2 4 9 2 2 2 2 2" xfId="7321"/>
    <cellStyle name="40% - 强调文字颜色 5 2 3 2 2" xfId="7322"/>
    <cellStyle name="Note 13 3" xfId="7323"/>
    <cellStyle name="强调文字颜色 5 2 4 9 4 2 2" xfId="7324"/>
    <cellStyle name="好_2012年第一批财政扶贫资金项目表（两项制度） 3 3 3" xfId="7325"/>
    <cellStyle name="差_Sheet3 2 4 2 2" xfId="7326"/>
    <cellStyle name="强调文字颜色 5 2 3 7 2 3" xfId="7327"/>
    <cellStyle name="好 2 3 3 2 2 2" xfId="7328"/>
    <cellStyle name="警告文本 3 10 2 2" xfId="7329"/>
    <cellStyle name="40% - 强调文字颜色 5 2 3 2 2 2" xfId="7330"/>
    <cellStyle name="强调文字颜色 4 2 2 7 2 5" xfId="7331"/>
    <cellStyle name="常规 11 2 9 3 2" xfId="7332"/>
    <cellStyle name="警告文本 3 10 3" xfId="7333"/>
    <cellStyle name="输出 2 3 2 2 4 2 2" xfId="7334"/>
    <cellStyle name="40% - 强调文字颜色 5 2 3 2 3" xfId="7335"/>
    <cellStyle name="Note 13 4" xfId="7336"/>
    <cellStyle name="警告文本 3 10 3 2" xfId="7337"/>
    <cellStyle name="40% - 强调文字颜色 5 2 3 2 3 2" xfId="7338"/>
    <cellStyle name="60% - 强调文字颜色 3 2 3 7 2 2" xfId="7339"/>
    <cellStyle name="标题 4 4 3 2" xfId="7340"/>
    <cellStyle name="常规 2 4 8 2 2 2" xfId="7341"/>
    <cellStyle name="差_Sheet3 2 5" xfId="7342"/>
    <cellStyle name="好 2 3 3 3" xfId="7343"/>
    <cellStyle name="警告文本 3 11" xfId="7344"/>
    <cellStyle name="40% - 强调文字颜色 5 2 3 3" xfId="7345"/>
    <cellStyle name="差_Sheet3 2 5 2" xfId="7346"/>
    <cellStyle name="注释 2 3 4 7" xfId="7347"/>
    <cellStyle name="警告文本 3 11 2" xfId="7348"/>
    <cellStyle name="40% - 强调文字颜色 5 2 3 3 2" xfId="7349"/>
    <cellStyle name="Note 14 3" xfId="7350"/>
    <cellStyle name="好 2 3 3 4" xfId="7351"/>
    <cellStyle name="强调文字颜色 6 2 11 2" xfId="7352"/>
    <cellStyle name="差_Sheet3 2 6" xfId="7353"/>
    <cellStyle name="警告文本 3 12" xfId="7354"/>
    <cellStyle name="40% - 强调文字颜色 5 2 3 4" xfId="7355"/>
    <cellStyle name="强调文字颜色 6 2 11 2 2" xfId="7356"/>
    <cellStyle name="差_Sheet3 2 6 2" xfId="7357"/>
    <cellStyle name="注释 2 3 5 7" xfId="7358"/>
    <cellStyle name="警告文本 3 12 2" xfId="7359"/>
    <cellStyle name="40% - 强调文字颜色 5 2 3 4 2" xfId="7360"/>
    <cellStyle name="强调文字颜色 5 2 3 9 2 3" xfId="7361"/>
    <cellStyle name="强调文字颜色 6 2 11 2 2 2" xfId="7362"/>
    <cellStyle name="差_Sheet3 2 6 2 2" xfId="7363"/>
    <cellStyle name="警告文本 3 12 2 2" xfId="7364"/>
    <cellStyle name="40% - 强调文字颜色 5 2 3 4 2 2" xfId="7365"/>
    <cellStyle name="强调文字颜色 4 2 2 9 2 5" xfId="7366"/>
    <cellStyle name="60% - 强调文字颜色 4 2 4 7 2 2" xfId="7367"/>
    <cellStyle name="Total 4 2" xfId="7368"/>
    <cellStyle name="常规 3 4 9 2 2 2" xfId="7369"/>
    <cellStyle name="强调文字颜色 6 2 11 3" xfId="7370"/>
    <cellStyle name="差_Sheet3 2 7" xfId="7371"/>
    <cellStyle name="注释 3 2 7 2 2" xfId="7372"/>
    <cellStyle name="好_第一批项目资金交小曹222 2 2 9 2" xfId="7373"/>
    <cellStyle name="警告文本 3 13" xfId="7374"/>
    <cellStyle name="40% - 强调文字颜色 5 2 3 5" xfId="7375"/>
    <cellStyle name="强调文字颜色 6 2 11 3 2" xfId="7376"/>
    <cellStyle name="差_Sheet3 2 7 2" xfId="7377"/>
    <cellStyle name="注释 3 2 7 2 2 2" xfId="7378"/>
    <cellStyle name="好_第一批项目资金交小曹222 2 2 9 2 2" xfId="7379"/>
    <cellStyle name="注释 2 3 6 7" xfId="7380"/>
    <cellStyle name="警告文本 3 13 2" xfId="7381"/>
    <cellStyle name="40% - 强调文字颜色 5 2 3 5 2" xfId="7382"/>
    <cellStyle name="强调文字颜色 6 2 11 3 2 2" xfId="7383"/>
    <cellStyle name="差_Sheet3 2 7 2 2" xfId="7384"/>
    <cellStyle name="注释 3 2 7 2 2 2 2" xfId="7385"/>
    <cellStyle name="好_第一批项目资金交小曹222 2 2 9 2 2 2" xfId="7386"/>
    <cellStyle name="警告文本 3 13 2 2" xfId="7387"/>
    <cellStyle name="40% - 强调文字颜色 5 2 3 5 2 2" xfId="7388"/>
    <cellStyle name="检查单元格 3 2 5 3" xfId="7389"/>
    <cellStyle name="强调文字颜色 6 2 11 4 2" xfId="7390"/>
    <cellStyle name="差_Sheet3 2 8 2" xfId="7391"/>
    <cellStyle name="注释 3 2 7 2 3 2" xfId="7392"/>
    <cellStyle name="警告文本 2 2 5 2 3" xfId="7393"/>
    <cellStyle name="注释 2 3 7 7" xfId="7394"/>
    <cellStyle name="警告文本 3 14 2" xfId="7395"/>
    <cellStyle name="强调文字颜色 3 2 4 12" xfId="7396"/>
    <cellStyle name="40% - 强调文字颜色 5 2 3 6 2" xfId="7397"/>
    <cellStyle name="强调文字颜色 6 2 11 4 2 2" xfId="7398"/>
    <cellStyle name="差_Sheet3 2 8 2 2" xfId="7399"/>
    <cellStyle name="注释 3 2 7 2 3 2 2" xfId="7400"/>
    <cellStyle name="强调文字颜色 3 2 6 7" xfId="7401"/>
    <cellStyle name="警告文本 2 2 5 2 3 2" xfId="7402"/>
    <cellStyle name="注释 2 10 6" xfId="7403"/>
    <cellStyle name="警告文本 3 14 2 2" xfId="7404"/>
    <cellStyle name="强调文字颜色 3 2 4 12 2" xfId="7405"/>
    <cellStyle name="40% - 强调文字颜色 5 2 3 6 2 2" xfId="7406"/>
    <cellStyle name="检查单元格 2 4 5 2 2 2 2" xfId="7407"/>
    <cellStyle name="强调文字颜色 6 2 11 5" xfId="7408"/>
    <cellStyle name="差_Sheet3 2 9" xfId="7409"/>
    <cellStyle name="注释 3 2 7 2 4" xfId="7410"/>
    <cellStyle name="好_第一批项目资金交小曹222 2 2 9 4" xfId="7411"/>
    <cellStyle name="警告文本 3 15" xfId="7412"/>
    <cellStyle name="40% - 强调文字颜色 5 2 3 7" xfId="7413"/>
    <cellStyle name="60% - 强调文字颜色 6 2 3 2 2" xfId="7414"/>
    <cellStyle name="强调文字颜色 3 4 8" xfId="7415"/>
    <cellStyle name="60% - 强调文字颜色 5 3 2 12 2" xfId="7416"/>
    <cellStyle name="解释性文本 3 2 5 7" xfId="7417"/>
    <cellStyle name="警告文本 2 10 2" xfId="7418"/>
    <cellStyle name="差_Sheet3 2 9 2" xfId="7419"/>
    <cellStyle name="注释 2 3 8 7" xfId="7420"/>
    <cellStyle name="警告文本 3 15 2" xfId="7421"/>
    <cellStyle name="40% - 强调文字颜色 5 2 3 7 2" xfId="7422"/>
    <cellStyle name="60% - 强调文字颜色 6 2 3 2 2 2" xfId="7423"/>
    <cellStyle name="强调文字颜色 3 3 6 7" xfId="7424"/>
    <cellStyle name="差_Sheet3 2 9 2 2" xfId="7425"/>
    <cellStyle name="警告文本 3 15 2 2" xfId="7426"/>
    <cellStyle name="40% - 强调文字颜色 5 2 3 7 2 2" xfId="7427"/>
    <cellStyle name="60% - 强调文字颜色 6 2 3 2 2 2 2" xfId="7428"/>
    <cellStyle name="差_2012年第一批财政扶贫资金项目表（两项制度）_Sheet3 5" xfId="7429"/>
    <cellStyle name="注释 2 3 9 7" xfId="7430"/>
    <cellStyle name="警告文本 3 16 2" xfId="7431"/>
    <cellStyle name="输入 3 2 2 4 2 6" xfId="7432"/>
    <cellStyle name="40% - 强调文字颜色 5 2 3 8 2" xfId="7433"/>
    <cellStyle name="60% - 强调文字颜色 6 2 3 2 3 2" xfId="7434"/>
    <cellStyle name="警告文本 3 7 2 4" xfId="7435"/>
    <cellStyle name="警告文本 3 17" xfId="7436"/>
    <cellStyle name="40% - 强调文字颜色 5 2 3 9" xfId="7437"/>
    <cellStyle name="40% - 强调文字颜色 5 2 4 10 2 2" xfId="7438"/>
    <cellStyle name="60% - 强调文字颜色 5 2 2 4 2" xfId="7439"/>
    <cellStyle name="检查单元格 2 2 2 5" xfId="7440"/>
    <cellStyle name="注释 2 4 17" xfId="7441"/>
    <cellStyle name="40% - 强调文字颜色 5 2 4 11" xfId="7442"/>
    <cellStyle name="60% - 强调文字颜色 5 2 2 4 2 2" xfId="7443"/>
    <cellStyle name="强调文字颜色 3 2 3 2 2 2 3" xfId="7444"/>
    <cellStyle name="40% - 强调文字颜色 5 2 4 11 2" xfId="7445"/>
    <cellStyle name="40% - 强调文字颜色 5 2 4 11 2 2" xfId="7446"/>
    <cellStyle name="注释 2 4 18" xfId="7447"/>
    <cellStyle name="警告文本 3 9 2" xfId="7448"/>
    <cellStyle name="40% - 强调文字颜色 5 2 4 12" xfId="7449"/>
    <cellStyle name="警告文本 2 11 2 2 2 2 2" xfId="7450"/>
    <cellStyle name="警告文本 3 9 2 2" xfId="7451"/>
    <cellStyle name="强调文字颜色 5 2 3 2 2 4" xfId="7452"/>
    <cellStyle name="40% - 强调文字颜色 5 2 4 12 2" xfId="7453"/>
    <cellStyle name="40% - 强调文字颜色 5 2 4 2 2 2" xfId="7454"/>
    <cellStyle name="强调文字颜色 4 2 3 7 2 5" xfId="7455"/>
    <cellStyle name="标题 3 2 9 2" xfId="7456"/>
    <cellStyle name="40% - 强调文字颜色 5 2 4 2 3" xfId="7457"/>
    <cellStyle name="强调文字颜色 4 3 2 5 2 2 2" xfId="7458"/>
    <cellStyle name="40% - 强调文字颜色 5 2 4 3" xfId="7459"/>
    <cellStyle name="强调文字颜色 4 3 2 5 2 2 2 2" xfId="7460"/>
    <cellStyle name="注释 2 4 4 7" xfId="7461"/>
    <cellStyle name="40% - 强调文字颜色 5 2 4 3 2" xfId="7462"/>
    <cellStyle name="强调文字颜色 6 2 12 2" xfId="7463"/>
    <cellStyle name="适中 2 2 12 2 2" xfId="7464"/>
    <cellStyle name="常规 2 4 3 7 2 2 2" xfId="7465"/>
    <cellStyle name="好 2 3 4 4" xfId="7466"/>
    <cellStyle name="输入 2 2 8 2 2 2 2 2" xfId="7467"/>
    <cellStyle name="40% - 强调文字颜色 5 2 4 4" xfId="7468"/>
    <cellStyle name="40% - 强调文字颜色 5 2 4 4 2" xfId="7469"/>
    <cellStyle name="40% - 强调文字颜色 5 2 4 4 2 2" xfId="7470"/>
    <cellStyle name="强调文字颜色 4 2 3 9 2 5" xfId="7471"/>
    <cellStyle name="40% - 强调文字颜色 5 2 4 5" xfId="7472"/>
    <cellStyle name="40% - 强调文字颜色 5 2 4 5 2" xfId="7473"/>
    <cellStyle name="40% - 强调文字颜色 5 2 4 5 2 2" xfId="7474"/>
    <cellStyle name="强调文字颜色 4 3 6 7" xfId="7475"/>
    <cellStyle name="差_两项制度定 3 11 2 2" xfId="7476"/>
    <cellStyle name="40% - 强调文字颜色 5 2 4 7 2 2" xfId="7477"/>
    <cellStyle name="好_培训项目二处移交定_Sheet3 8 4" xfId="7478"/>
    <cellStyle name="差_两项制度定 3 12 2" xfId="7479"/>
    <cellStyle name="强调文字颜色 3 2 2 12 5" xfId="7480"/>
    <cellStyle name="输入 3 2 2 5 2 6" xfId="7481"/>
    <cellStyle name="40% - 强调文字颜色 5 2 4 8 2" xfId="7482"/>
    <cellStyle name="警告文本 3 8 2 4" xfId="7483"/>
    <cellStyle name="40% - 强调文字颜色 5 2 4 8 2 2" xfId="7484"/>
    <cellStyle name="40% - 强调文字颜色 5 2 4 9 2" xfId="7485"/>
    <cellStyle name="常规 2 3 2 2 3 3" xfId="7486"/>
    <cellStyle name="40% - 强调文字颜色 5 2 4 9 2 2" xfId="7487"/>
    <cellStyle name="40% - 强调文字颜色 5 2 5 2 2" xfId="7488"/>
    <cellStyle name="注释 2 4 12 4" xfId="7489"/>
    <cellStyle name="常规 2 2 5" xfId="7490"/>
    <cellStyle name="输出 2 3 7" xfId="7491"/>
    <cellStyle name="好 2 3 5 2 2 2" xfId="7492"/>
    <cellStyle name="40% - 强调文字颜色 5 2 5 2 2 2" xfId="7493"/>
    <cellStyle name="常规 2 10 12 3 4" xfId="7494"/>
    <cellStyle name="强调文字颜色 4 2 4 7 2 5" xfId="7495"/>
    <cellStyle name="注释 2 4 12 4 2" xfId="7496"/>
    <cellStyle name="标题 4 4 5 2" xfId="7497"/>
    <cellStyle name="检查单元格 3 2 10 3 2 2" xfId="7498"/>
    <cellStyle name="60% - 强调文字颜色 2 2 4 10 2 2" xfId="7499"/>
    <cellStyle name="强调文字颜色 4 3 2 5 2 3 2" xfId="7500"/>
    <cellStyle name="40% - 强调文字颜色 5 2 5 3" xfId="7501"/>
    <cellStyle name="解释性文本 2 7 2 2 2" xfId="7502"/>
    <cellStyle name="40% - 强调文字颜色 5 2 6" xfId="7503"/>
    <cellStyle name="强调文字颜色 5 2 4 9 7" xfId="7504"/>
    <cellStyle name="解释性文本 3 2 8" xfId="7505"/>
    <cellStyle name="强调文字颜色 2 2 3 6 4 2" xfId="7506"/>
    <cellStyle name="60% - 强调文字颜色 1 2 3 3 2" xfId="7507"/>
    <cellStyle name="40% - 强调文字颜色 5 3" xfId="7508"/>
    <cellStyle name="60% - 强调文字颜色 5 2 4 8 2 2" xfId="7509"/>
    <cellStyle name="40% - 强调文字颜色 5 3 10" xfId="7510"/>
    <cellStyle name="40% - 强调文字颜色 5 3 10 2" xfId="7511"/>
    <cellStyle name="40% - 强调文字颜色 5 3 11 2" xfId="7512"/>
    <cellStyle name="40% - 强调文字颜色 5 3 11 2 2" xfId="7513"/>
    <cellStyle name="40% - 强调文字颜色 5 3 12" xfId="7514"/>
    <cellStyle name="40% - 强调文字颜色 5 3 12 2" xfId="7515"/>
    <cellStyle name="40% - 强调文字颜色 5 3 12 2 2" xfId="7516"/>
    <cellStyle name="40% - 强调文字颜色 5 3 13" xfId="7517"/>
    <cellStyle name="检查单元格 2 6 2 2 2" xfId="7518"/>
    <cellStyle name="40% - 强调文字颜色 5 3 13 2" xfId="7519"/>
    <cellStyle name="检查单元格 2 6 2 2 2 2" xfId="7520"/>
    <cellStyle name="40% - 强调文字颜色 5 3 2" xfId="7521"/>
    <cellStyle name="强调文字颜色 2 3 2 13 2 2" xfId="7522"/>
    <cellStyle name="注释 3 2 16 2" xfId="7523"/>
    <cellStyle name="40% - 强调文字颜色 5 3 2 10 2" xfId="7524"/>
    <cellStyle name="60% - 强调文字颜色 1 4 2 2 2" xfId="7525"/>
    <cellStyle name="强调文字颜色 1 2 2 10 2 3 2 2" xfId="7526"/>
    <cellStyle name="强调文字颜色 2 3 2 13 2 2 2" xfId="7527"/>
    <cellStyle name="注释 3 2 16 2 2" xfId="7528"/>
    <cellStyle name="40% - 强调文字颜色 5 3 2 10 2 2" xfId="7529"/>
    <cellStyle name="强调文字颜色 2 3 2 13 3 2 2" xfId="7530"/>
    <cellStyle name="注释 3 2 17 2 2" xfId="7531"/>
    <cellStyle name="40% - 强调文字颜色 5 3 2 11 2 2" xfId="7532"/>
    <cellStyle name="40% - 强调文字颜色 5 3 2 12 2" xfId="7533"/>
    <cellStyle name="40% - 强调文字颜色 5 3 2 2" xfId="7534"/>
    <cellStyle name="40% - 强调文字颜色 5 3 2 2 2" xfId="7535"/>
    <cellStyle name="计算 3 2 11" xfId="7536"/>
    <cellStyle name="40% - 强调文字颜色 5 3 2 2 2 2" xfId="7537"/>
    <cellStyle name="计算 3 2 11 2" xfId="7538"/>
    <cellStyle name="强调文字颜色 4 2 5 5" xfId="7539"/>
    <cellStyle name="40% - 强调文字颜色 5 3 2 2 2 2 2" xfId="7540"/>
    <cellStyle name="常规 11 3 8 3 2" xfId="7541"/>
    <cellStyle name="好 2 4 2 2 3" xfId="7542"/>
    <cellStyle name="40% - 强调文字颜色 5 3 2 2 3" xfId="7543"/>
    <cellStyle name="40% - 强调文字颜色 5 3 2 2 3 2" xfId="7544"/>
    <cellStyle name="40% - 强调文字颜色 5 3 2 3" xfId="7545"/>
    <cellStyle name="40% - 强调文字颜色 5 3 2 4" xfId="7546"/>
    <cellStyle name="注释 3 2 5 7" xfId="7547"/>
    <cellStyle name="强调文字颜色 1 2 10 2 4" xfId="7548"/>
    <cellStyle name="40% - 强调文字颜色 5 3 2 4 2" xfId="7549"/>
    <cellStyle name="40% - 强调文字颜色 5 3 2 4 2 2" xfId="7550"/>
    <cellStyle name="40% - 强调文字颜色 5 3 2 5 2" xfId="7551"/>
    <cellStyle name="40% - 强调文字颜色 5 3 2 5 2 2" xfId="7552"/>
    <cellStyle name="40% - 强调文字颜色 5 3 2 6" xfId="7553"/>
    <cellStyle name="40% - 强调文字颜色 5 3 2 6 2" xfId="7554"/>
    <cellStyle name="40% - 强调文字颜色 5 3 2 7 2" xfId="7555"/>
    <cellStyle name="强调文字颜色 2 3 2 10 2 5" xfId="7556"/>
    <cellStyle name="40% - 强调文字颜色 5 3 2 7 2 2" xfId="7557"/>
    <cellStyle name="40% - 强调文字颜色 5 3 2 9" xfId="7558"/>
    <cellStyle name="40% - 强调文字颜色 5 3 2 9 2" xfId="7559"/>
    <cellStyle name="链接单元格 3 3 3" xfId="7560"/>
    <cellStyle name="60% - 强调文字颜色 1 2 15" xfId="7561"/>
    <cellStyle name="40% - 强调文字颜色 5 3 2 9 2 2" xfId="7562"/>
    <cellStyle name="链接单元格 3 3 3 2" xfId="7563"/>
    <cellStyle name="强调文字颜色 3 2 4 9 2 3 2" xfId="7564"/>
    <cellStyle name="40% - 强调文字颜色 5 3 3" xfId="7565"/>
    <cellStyle name="强调文字颜色 3 2 4 9 2 3 2 2" xfId="7566"/>
    <cellStyle name="40% - 强调文字颜色 5 3 3 2" xfId="7567"/>
    <cellStyle name="40% - 强调文字颜色 5 3 3 2 2" xfId="7568"/>
    <cellStyle name="解释性文本 2 9 2 4" xfId="7569"/>
    <cellStyle name="40% - 强调文字颜色 5 3 3 2 2 2" xfId="7570"/>
    <cellStyle name="强调文字颜色 4 3 2 7 2 5" xfId="7571"/>
    <cellStyle name="60% - 强调文字颜色 3 2 3 8 2 2" xfId="7572"/>
    <cellStyle name="40% - 强调文字颜色 5 3 3 3" xfId="7573"/>
    <cellStyle name="40% - 强调文字颜色 5 3 4 2 2" xfId="7574"/>
    <cellStyle name="40% - 强调文字颜色 5 3 5" xfId="7575"/>
    <cellStyle name="40% - 强调文字颜色 5 3 5 2" xfId="7576"/>
    <cellStyle name="40% - 强调文字颜色 5 3 6" xfId="7577"/>
    <cellStyle name="解释性文本 3 3 8" xfId="7578"/>
    <cellStyle name="60% - 强调文字颜色 1 2 3 4 2" xfId="7579"/>
    <cellStyle name="40% - 强调文字颜色 5 3_5.11（南岳庙）2015年至2017年扶贫资金及整合资金存在问题金统计表" xfId="7580"/>
    <cellStyle name="60% - 强调文字颜色 1 3 2 7 2 2" xfId="7581"/>
    <cellStyle name="好_表二Book1 3 12" xfId="7582"/>
    <cellStyle name="40% - 强调文字颜色 5 4 2" xfId="7583"/>
    <cellStyle name="计算 3 2 13 3" xfId="7584"/>
    <cellStyle name="强调文字颜色 4 2 7 6" xfId="7585"/>
    <cellStyle name="40% - 强调文字颜色 5 4 2 2" xfId="7586"/>
    <cellStyle name="Note 17" xfId="7587"/>
    <cellStyle name="40% - 强调文字颜色 5 4 2 2 2" xfId="7588"/>
    <cellStyle name="好_第一批项目资金交小曹222_Sheet3 2 10 2 2 2" xfId="7589"/>
    <cellStyle name="40% - 强调文字颜色 5 4 3" xfId="7590"/>
    <cellStyle name="计算 3 2 14 3" xfId="7591"/>
    <cellStyle name="强调文字颜色 4 2 8 6" xfId="7592"/>
    <cellStyle name="40% - 强调文字颜色 5 4 3 2" xfId="7593"/>
    <cellStyle name="40% - 强调文字颜色 5 4 3 2 2" xfId="7594"/>
    <cellStyle name="40% - 强调文字颜色 5 5 2" xfId="7595"/>
    <cellStyle name="常规 4 2 9 2 2" xfId="7596"/>
    <cellStyle name="强调文字颜色 4 3 7 6" xfId="7597"/>
    <cellStyle name="40% - 强调文字颜色 5 5 2 2" xfId="7598"/>
    <cellStyle name="常规 4 2 9 2 2 2" xfId="7599"/>
    <cellStyle name="40% - 强调文字颜色 6 2" xfId="7600"/>
    <cellStyle name="好_2012年第一批财政扶贫资金项目表（两项制度） 3 2 4" xfId="7601"/>
    <cellStyle name="标题 2 3 2 12 2" xfId="7602"/>
    <cellStyle name="好_表二Book1 2 10 2 2" xfId="7603"/>
    <cellStyle name="60% - 强调文字颜色 5 2 2 9 2 2" xfId="7604"/>
    <cellStyle name="标题 2 2 4 2" xfId="7605"/>
    <cellStyle name="40% - 强调文字颜色 6 2 11" xfId="7606"/>
    <cellStyle name="好_两项制度定_Sheet3 10 2" xfId="7607"/>
    <cellStyle name="输入 2 2 2 7 2 2" xfId="7608"/>
    <cellStyle name="强调文字颜色 4 2 3 3 2 2" xfId="7609"/>
    <cellStyle name="强调文字颜色 2 3 2 5 2 4" xfId="7610"/>
    <cellStyle name="60% - 强调文字颜色 2 2 6" xfId="7611"/>
    <cellStyle name="强调文字颜色 2 3 2 6 5" xfId="7612"/>
    <cellStyle name="标题 2 2 4 2 2" xfId="7613"/>
    <cellStyle name="40% - 强调文字颜色 6 2 11 2" xfId="7614"/>
    <cellStyle name="好_两项制度定_Sheet3 10 2 2" xfId="7615"/>
    <cellStyle name="输入 2 2 2 7 2 2 2" xfId="7616"/>
    <cellStyle name="强调文字颜色 4 2 3 3 2 2 2" xfId="7617"/>
    <cellStyle name="60% - 强调文字颜色 2 2 6 2" xfId="7618"/>
    <cellStyle name="60% - 强调文字颜色 3 5 4" xfId="7619"/>
    <cellStyle name="差_表二Book1 3 10" xfId="7620"/>
    <cellStyle name="标题 2 2 4 2 2 2" xfId="7621"/>
    <cellStyle name="40% - 强调文字颜色 6 2 11 2 2" xfId="7622"/>
    <cellStyle name="好_两项制度定_Sheet3 10 2 2 2" xfId="7623"/>
    <cellStyle name="输入 2 2 2 7 2 2 2 2" xfId="7624"/>
    <cellStyle name="强调文字颜色 4 2 3 3 2 2 2 2" xfId="7625"/>
    <cellStyle name="60% - 强调文字颜色 2 3 6 2" xfId="7626"/>
    <cellStyle name="标题 3 2 3 7" xfId="7627"/>
    <cellStyle name="60% - 强调文字颜色 4 5 4" xfId="7628"/>
    <cellStyle name="强调文字颜色 1 3 2 5 2 2 2 2 2" xfId="7629"/>
    <cellStyle name="强调文字颜色 4 3 2 15 2" xfId="7630"/>
    <cellStyle name="标题 2 2 4 3 2 2" xfId="7631"/>
    <cellStyle name="常规 4 5 12 2" xfId="7632"/>
    <cellStyle name="40% - 强调文字颜色 6 2 12 2 2" xfId="7633"/>
    <cellStyle name="强调文字颜色 4 2 3 3 2 3 2 2" xfId="7634"/>
    <cellStyle name="标题 2 2 4 4" xfId="7635"/>
    <cellStyle name="40% - 强调文字颜色 6 2 13" xfId="7636"/>
    <cellStyle name="好_两项制度定_Sheet3 10 4" xfId="7637"/>
    <cellStyle name="强调文字颜色 4 2 3 3 2 4" xfId="7638"/>
    <cellStyle name="40% - 强调文字颜色 6 2 13 2" xfId="7639"/>
    <cellStyle name="60% - 强调文字颜色 5 3 13" xfId="7640"/>
    <cellStyle name="标题 2 2 4 4 2" xfId="7641"/>
    <cellStyle name="40% - 强调文字颜色 6 2 13 2 2" xfId="7642"/>
    <cellStyle name="60% - 强调文字颜色 5 3 13 2" xfId="7643"/>
    <cellStyle name="标题 2 2 4 4 2 2" xfId="7644"/>
    <cellStyle name="标题 2 2 4 5" xfId="7645"/>
    <cellStyle name="40% - 强调文字颜色 6 2 14" xfId="7646"/>
    <cellStyle name="强调文字颜色 4 2 3 3 2 5" xfId="7647"/>
    <cellStyle name="标题 2 2 4 6" xfId="7648"/>
    <cellStyle name="强调文字颜色 6 2 5 3 2 2" xfId="7649"/>
    <cellStyle name="40% - 强调文字颜色 6 2 15" xfId="7650"/>
    <cellStyle name="强调文字颜色 4 2 3 3 2 6" xfId="7651"/>
    <cellStyle name="40% - 强调文字颜色 6 2 2" xfId="7652"/>
    <cellStyle name="60% - 强调文字颜色 5 2 2 6 2" xfId="7653"/>
    <cellStyle name="40% - 强调文字颜色 6 2 2 10" xfId="7654"/>
    <cellStyle name="差_表二Book1 7" xfId="7655"/>
    <cellStyle name="常规 10 2 2 3 2 2 4" xfId="7656"/>
    <cellStyle name="60% - 强调文字颜色 5 2 2 6 2 2" xfId="7657"/>
    <cellStyle name="40% - 强调文字颜色 6 2 2 10 2" xfId="7658"/>
    <cellStyle name="40% - 强调文字颜色 6 2 2 11" xfId="7659"/>
    <cellStyle name="40% - 强调文字颜色 6 2 2 11 2" xfId="7660"/>
    <cellStyle name="强调文字颜色 1 2 17 2 2 2" xfId="7661"/>
    <cellStyle name="40% - 强调文字颜色 6 2 2 12 2" xfId="7662"/>
    <cellStyle name="检查单元格 2 3 6 2 2 2" xfId="7663"/>
    <cellStyle name="常规 4 3 4" xfId="7664"/>
    <cellStyle name="输出 4 4 6" xfId="7665"/>
    <cellStyle name="好_Sheet3 7 4" xfId="7666"/>
    <cellStyle name="40% - 强调文字颜色 6 2 2 2" xfId="7667"/>
    <cellStyle name="常规 4 3 4 2" xfId="7668"/>
    <cellStyle name="40% - 强调文字颜色 6 2 2 2 2" xfId="7669"/>
    <cellStyle name="常规 4 3 4 2 2" xfId="7670"/>
    <cellStyle name="40% - 强调文字颜色 6 2 2 2 2 2" xfId="7671"/>
    <cellStyle name="常规 4 3 4 2 2 2" xfId="7672"/>
    <cellStyle name="40% - 强调文字颜色 6 2 2 2 2 2 2" xfId="7673"/>
    <cellStyle name="常规 12 2 8 3 2" xfId="7674"/>
    <cellStyle name="输出 2 13 3" xfId="7675"/>
    <cellStyle name="常规 4 3 4 3" xfId="7676"/>
    <cellStyle name="输出 2 3 3 2 3 2 2" xfId="7677"/>
    <cellStyle name="40% - 强调文字颜色 6 2 2 2 3" xfId="7678"/>
    <cellStyle name="计算 4 6 2 2" xfId="7679"/>
    <cellStyle name="常规 4 3 5" xfId="7680"/>
    <cellStyle name="强调文字颜色 6 2 13 2 3 2" xfId="7681"/>
    <cellStyle name="输出 4 4 7" xfId="7682"/>
    <cellStyle name="40% - 强调文字颜色 6 2 2 3" xfId="7683"/>
    <cellStyle name="常规 4 3 5 2" xfId="7684"/>
    <cellStyle name="强调文字颜色 6 2 13 2 3 2 2" xfId="7685"/>
    <cellStyle name="40% - 强调文字颜色 6 2 2 3 2" xfId="7686"/>
    <cellStyle name="常规 4 3 5 2 2" xfId="7687"/>
    <cellStyle name="40% - 强调文字颜色 6 2 2 3 2 2" xfId="7688"/>
    <cellStyle name="常规 4 3 6 2" xfId="7689"/>
    <cellStyle name="强调文字颜色 1 2 5 2 2 2" xfId="7690"/>
    <cellStyle name="40% - 强调文字颜色 6 2 2 4 2" xfId="7691"/>
    <cellStyle name="输出 3 2 10 2 2 2 2" xfId="7692"/>
    <cellStyle name="常规 4 3 6 2 2" xfId="7693"/>
    <cellStyle name="强调文字颜色 1 2 5 2 2 2 2" xfId="7694"/>
    <cellStyle name="40% - 强调文字颜色 6 2 2 4 2 2" xfId="7695"/>
    <cellStyle name="输出 3 2 10 2 2 2 2 2" xfId="7696"/>
    <cellStyle name="常规 4 3 7 2" xfId="7697"/>
    <cellStyle name="强调文字颜色 1 2 5 2 3 2" xfId="7698"/>
    <cellStyle name="40% - 强调文字颜色 6 2 2 5 2" xfId="7699"/>
    <cellStyle name="常规 4 3 7 2 2" xfId="7700"/>
    <cellStyle name="强调文字颜色 1 2 5 2 3 2 2" xfId="7701"/>
    <cellStyle name="40% - 强调文字颜色 6 2 2 5 2 2" xfId="7702"/>
    <cellStyle name="常规 4 3 8" xfId="7703"/>
    <cellStyle name="强调文字颜色 1 2 5 2 4" xfId="7704"/>
    <cellStyle name="40% - 强调文字颜色 6 2 2 6" xfId="7705"/>
    <cellStyle name="常规 4 3 8 2" xfId="7706"/>
    <cellStyle name="强调文字颜色 1 2 5 2 4 2" xfId="7707"/>
    <cellStyle name="40% - 强调文字颜色 6 2 2 6 2" xfId="7708"/>
    <cellStyle name="强调文字颜色 6 3 12 2 6" xfId="7709"/>
    <cellStyle name="常规 4 3 8 2 2" xfId="7710"/>
    <cellStyle name="强调文字颜色 1 2 5 2 4 2 2" xfId="7711"/>
    <cellStyle name="40% - 强调文字颜色 6 2 2 6 2 2" xfId="7712"/>
    <cellStyle name="常规 4 3 9 2 2" xfId="7713"/>
    <cellStyle name="40% - 强调文字颜色 6 2 2 7 2 2" xfId="7714"/>
    <cellStyle name="60% - 强调文字颜色 5 2 3" xfId="7715"/>
    <cellStyle name="40% - 强调文字颜色 6 2 2 8 2" xfId="7716"/>
    <cellStyle name="适中 2 12 2 3" xfId="7717"/>
    <cellStyle name="60% - 强调文字颜色 5 2 3 2" xfId="7718"/>
    <cellStyle name="40% - 强调文字颜色 6 2 2 8 2 2" xfId="7719"/>
    <cellStyle name="差 3 10 2 2" xfId="7720"/>
    <cellStyle name="强调文字颜色 1 2 5 2 7" xfId="7721"/>
    <cellStyle name="40% - 强调文字颜色 6 2 2 9" xfId="7722"/>
    <cellStyle name="强调文字颜色 3 4 4 2 6" xfId="7723"/>
    <cellStyle name="40% - 强调文字颜色 6 2 2 9 2" xfId="7724"/>
    <cellStyle name="输出 2 2 2 9" xfId="7725"/>
    <cellStyle name="40% - 强调文字颜色 6 2 2 9 2 2" xfId="7726"/>
    <cellStyle name="输出 2 2 2 9 2" xfId="7727"/>
    <cellStyle name="强调文字颜色 3 2 4 9 3 2 2" xfId="7728"/>
    <cellStyle name="40% - 强调文字颜色 6 2 3" xfId="7729"/>
    <cellStyle name="适中 2 2 2 5 2 2" xfId="7730"/>
    <cellStyle name="适中 2 10 3 2 2 2" xfId="7731"/>
    <cellStyle name="40% - 强调文字颜色 6 2 3 10" xfId="7732"/>
    <cellStyle name="强调文字颜色 5 2 4 6 3 2" xfId="7733"/>
    <cellStyle name="40% - 强调文字颜色 6 2 3 10 2" xfId="7734"/>
    <cellStyle name="强调文字颜色 1 3 2 2 8" xfId="7735"/>
    <cellStyle name="强调文字颜色 5 2 4 6 3 2 2" xfId="7736"/>
    <cellStyle name="Note 2 3 4" xfId="7737"/>
    <cellStyle name="输出 2 3 13 2 3 2 2" xfId="7738"/>
    <cellStyle name="40% - 强调文字颜色 6 2 3 10 2 2" xfId="7739"/>
    <cellStyle name="强调文字颜色 5 2 4 6 3 2 2 2" xfId="7740"/>
    <cellStyle name="标题 3 2 8 2 2" xfId="7741"/>
    <cellStyle name="40% - 强调文字颜色 6 2 3 11" xfId="7742"/>
    <cellStyle name="40% - 强调文字颜色 6 2 3 11 2" xfId="7743"/>
    <cellStyle name="40% - 强调文字颜色 6 2 3 11 2 2" xfId="7744"/>
    <cellStyle name="40% - 强调文字颜色 6 2 3 12" xfId="7745"/>
    <cellStyle name="差_两项制度定 2 2 11 2" xfId="7746"/>
    <cellStyle name="强调文字颜色 6 2 3 7 2 3" xfId="7747"/>
    <cellStyle name="输入 2 17 2" xfId="7748"/>
    <cellStyle name="常规 4 4 4 2 2" xfId="7749"/>
    <cellStyle name="40% - 强调文字颜色 6 2 3 2 2 2" xfId="7750"/>
    <cellStyle name="强调文字颜色 5 2 2 7 2 5" xfId="7751"/>
    <cellStyle name="强调文字颜色 3 2 10 2 5" xfId="7752"/>
    <cellStyle name="差_两项制度定 2 2 11 2 2" xfId="7753"/>
    <cellStyle name="强调文字颜色 6 2 3 7 2 3 2" xfId="7754"/>
    <cellStyle name="输入 2 17 2 2" xfId="7755"/>
    <cellStyle name="输入 3 2 6 7" xfId="7756"/>
    <cellStyle name="常规 4 4 4 2 2 2" xfId="7757"/>
    <cellStyle name="强调文字颜色 5 2 7 3" xfId="7758"/>
    <cellStyle name="40% - 强调文字颜色 6 2 3 2 2 2 2" xfId="7759"/>
    <cellStyle name="样式 1 2 3 2 4" xfId="7760"/>
    <cellStyle name="常规 12 2 9 3 2" xfId="7761"/>
    <cellStyle name="差_两项制度定 2 2 12" xfId="7762"/>
    <cellStyle name="常规 4 4 4 3" xfId="7763"/>
    <cellStyle name="40% - 强调文字颜色 6 2 3 2 3" xfId="7764"/>
    <cellStyle name="计算 4 7 2 2" xfId="7765"/>
    <cellStyle name="链接单元格 2 10 3" xfId="7766"/>
    <cellStyle name="差_两项制度定 2 2 12 2" xfId="7767"/>
    <cellStyle name="常规 4 4 4 3 2" xfId="7768"/>
    <cellStyle name="40% - 强调文字颜色 6 2 3 2 3 2" xfId="7769"/>
    <cellStyle name="60% - 强调文字颜色 3 2 4 7 2 2" xfId="7770"/>
    <cellStyle name="标题 5 4 3 2" xfId="7771"/>
    <cellStyle name="常规 2 4 9 2 2 2" xfId="7772"/>
    <cellStyle name="常规 4 4 5" xfId="7773"/>
    <cellStyle name="输出 4 5 7" xfId="7774"/>
    <cellStyle name="40% - 强调文字颜色 6 2 3 3" xfId="7775"/>
    <cellStyle name="常规 4 4 5 2" xfId="7776"/>
    <cellStyle name="40% - 强调文字颜色 6 2 3 3 2" xfId="7777"/>
    <cellStyle name="60% - 强调文字颜色 5 2 2 12" xfId="7778"/>
    <cellStyle name="常规 4 4 5 2 2" xfId="7779"/>
    <cellStyle name="40% - 强调文字颜色 6 2 3 3 2 2" xfId="7780"/>
    <cellStyle name="强调文字颜色 5 2 2 8 2 5" xfId="7781"/>
    <cellStyle name="40% - 强调文字颜色 6 2 3 4" xfId="7782"/>
    <cellStyle name="强调文字颜色 5 2 2 3 2 3 2 2" xfId="7783"/>
    <cellStyle name="输出 3 2 10 2 3 2" xfId="7784"/>
    <cellStyle name="常规 4 4 6" xfId="7785"/>
    <cellStyle name="强调文字颜色 1 2 5 3 2" xfId="7786"/>
    <cellStyle name="常规 4 4 6 2" xfId="7787"/>
    <cellStyle name="强调文字颜色 1 2 5 3 2 2" xfId="7788"/>
    <cellStyle name="40% - 强调文字颜色 6 2 3 4 2" xfId="7789"/>
    <cellStyle name="输出 3 2 10 2 3 2 2" xfId="7790"/>
    <cellStyle name="常规 4 4 7" xfId="7791"/>
    <cellStyle name="强调文字颜色 1 2 16 2 2 2 2" xfId="7792"/>
    <cellStyle name="强调文字颜色 1 2 5 3 3" xfId="7793"/>
    <cellStyle name="40% - 强调文字颜色 6 2 3 5" xfId="7794"/>
    <cellStyle name="检查单元格 2 3 5 2 2 2 2" xfId="7795"/>
    <cellStyle name="常规 4 4 7 2" xfId="7796"/>
    <cellStyle name="60% - 强调文字颜色 5 2 2 7" xfId="7797"/>
    <cellStyle name="强调文字颜色 1 2 5 3 3 2" xfId="7798"/>
    <cellStyle name="40% - 强调文字颜色 6 2 3 5 2" xfId="7799"/>
    <cellStyle name="常规 4 4 8" xfId="7800"/>
    <cellStyle name="强调文字颜色 1 2 5 3 4" xfId="7801"/>
    <cellStyle name="40% - 强调文字颜色 6 2 3 6" xfId="7802"/>
    <cellStyle name="40% - 强调文字颜色 6 2 3 6 2" xfId="7803"/>
    <cellStyle name="60% - 强调文字颜色 5 2 3 7" xfId="7804"/>
    <cellStyle name="常规 4 4 8 2" xfId="7805"/>
    <cellStyle name="40% - 强调文字颜色 6 2 3 6 2 2" xfId="7806"/>
    <cellStyle name="输入 2 3 10 2 4" xfId="7807"/>
    <cellStyle name="60% - 强调文字颜色 5 2 3 7 2" xfId="7808"/>
    <cellStyle name="常规 4 4 8 2 2" xfId="7809"/>
    <cellStyle name="40% - 强调文字颜色 6 2 3 7 2" xfId="7810"/>
    <cellStyle name="60% - 强调文字颜色 6 3 3 2 2 2" xfId="7811"/>
    <cellStyle name="60% - 强调文字颜色 5 2 4 7" xfId="7812"/>
    <cellStyle name="常规 4 4 9 2" xfId="7813"/>
    <cellStyle name="链接单元格 3 2 10 6" xfId="7814"/>
    <cellStyle name="40% - 强调文字颜色 6 2 3 7 2 2" xfId="7815"/>
    <cellStyle name="输入 2 3 11 2 4" xfId="7816"/>
    <cellStyle name="60% - 强调文字颜色 5 2 4 7 2" xfId="7817"/>
    <cellStyle name="常规 4 4 9 2 2" xfId="7818"/>
    <cellStyle name="强调文字颜色 1 2 5 3 6" xfId="7819"/>
    <cellStyle name="40% - 强调文字颜色 6 2 3 8" xfId="7820"/>
    <cellStyle name="链接单元格 3 2 11 6" xfId="7821"/>
    <cellStyle name="40% - 强调文字颜色 6 2 3 8 2" xfId="7822"/>
    <cellStyle name="60% - 强调文字颜色 5 3 2 12" xfId="7823"/>
    <cellStyle name="警告文本 2 10" xfId="7824"/>
    <cellStyle name="40% - 强调文字颜色 6 2 3 8 2 2" xfId="7825"/>
    <cellStyle name="链接单元格 3 2 12 6" xfId="7826"/>
    <cellStyle name="40% - 强调文字颜色 6 2 3 9 2" xfId="7827"/>
    <cellStyle name="输出 2 3 2 9" xfId="7828"/>
    <cellStyle name="60% - 强调文字颜色 1 2 2 10 2 2" xfId="7829"/>
    <cellStyle name="40% - 强调文字颜色 6 2 4 11 2" xfId="7830"/>
    <cellStyle name="Output 2" xfId="7831"/>
    <cellStyle name="常规 4 5 4 2" xfId="7832"/>
    <cellStyle name="40% - 强调文字颜色 6 2 4 2 2" xfId="7833"/>
    <cellStyle name="强调文字颜色 6 2 4 7 2 3" xfId="7834"/>
    <cellStyle name="Output 2 2" xfId="7835"/>
    <cellStyle name="警告文本 3 10 2 4" xfId="7836"/>
    <cellStyle name="常规 4 5 4 2 2" xfId="7837"/>
    <cellStyle name="40% - 强调文字颜色 6 2 4 2 2 2" xfId="7838"/>
    <cellStyle name="强调文字颜色 5 2 3 7 2 5" xfId="7839"/>
    <cellStyle name="强调文字颜色 6 2 4 7 2 3 2" xfId="7840"/>
    <cellStyle name="Output 2 2 2" xfId="7841"/>
    <cellStyle name="链接单元格 3 2 5 2 4" xfId="7842"/>
    <cellStyle name="常规 4 5 4 2 2 2" xfId="7843"/>
    <cellStyle name="40% - 强调文字颜色 6 2 4 2 2 2 2" xfId="7844"/>
    <cellStyle name="常规 4 5 5" xfId="7845"/>
    <cellStyle name="强调文字颜色 4 3 2 6 2 2 2" xfId="7846"/>
    <cellStyle name="40% - 强调文字颜色 6 2 4 3" xfId="7847"/>
    <cellStyle name="差_培训项目二处移交定_Sheet3 2 2 2 2" xfId="7848"/>
    <cellStyle name="常规 4 5 5 2" xfId="7849"/>
    <cellStyle name="强调文字颜色 4 3 2 6 2 2 2 2" xfId="7850"/>
    <cellStyle name="40% - 强调文字颜色 6 2 4 3 2" xfId="7851"/>
    <cellStyle name="差_培训项目二处移交定_Sheet3 2 2 2 2 2" xfId="7852"/>
    <cellStyle name="常规 4 5 5 2 2" xfId="7853"/>
    <cellStyle name="强调文字颜色 4 3 2 6 2 2 2 2 2" xfId="7854"/>
    <cellStyle name="40% - 强调文字颜色 6 2 4 3 2 2" xfId="7855"/>
    <cellStyle name="强调文字颜色 5 2 3 8 2 5" xfId="7856"/>
    <cellStyle name="常规 2 4 3 8 2 2 2" xfId="7857"/>
    <cellStyle name="常规 4 5 6" xfId="7858"/>
    <cellStyle name="强调文字颜色 1 2 5 4 2" xfId="7859"/>
    <cellStyle name="强调文字颜色 4 5 4 2 3 2 2" xfId="7860"/>
    <cellStyle name="40% - 强调文字颜色 6 2 4 4" xfId="7861"/>
    <cellStyle name="常规 4 5 6 2 2" xfId="7862"/>
    <cellStyle name="强调文字颜色 1 2 5 4 2 2 2" xfId="7863"/>
    <cellStyle name="40% - 强调文字颜色 6 2 4 4 2 2" xfId="7864"/>
    <cellStyle name="强调文字颜色 5 2 3 9 2 5" xfId="7865"/>
    <cellStyle name="标题 2 2 4 10" xfId="7866"/>
    <cellStyle name="常规 4 5 7" xfId="7867"/>
    <cellStyle name="40% - 强调文字颜色 6 2 4 5" xfId="7868"/>
    <cellStyle name="60% - 强调文字颜色 6 2 10" xfId="7869"/>
    <cellStyle name="输入 2 4 6 2 2 2" xfId="7870"/>
    <cellStyle name="60% - 强调文字颜色 5 3 2 7" xfId="7871"/>
    <cellStyle name="标题 2 2 4 10 2" xfId="7872"/>
    <cellStyle name="常规 4 5 7 2" xfId="7873"/>
    <cellStyle name="40% - 强调文字颜色 6 2 4 5 2" xfId="7874"/>
    <cellStyle name="输出 2 4 2 7" xfId="7875"/>
    <cellStyle name="60% - 强调文字颜色 6 2 10 2" xfId="7876"/>
    <cellStyle name="输入 2 4 6 2 2 2 2" xfId="7877"/>
    <cellStyle name="60% - 强调文字颜色 5 3 2 7 2" xfId="7878"/>
    <cellStyle name="标题 2 2 4 10 2 2" xfId="7879"/>
    <cellStyle name="常规 4 5 7 2 2" xfId="7880"/>
    <cellStyle name="40% - 强调文字颜色 6 2 4 5 2 2" xfId="7881"/>
    <cellStyle name="40% - 强调文字颜色 6 2 4 8 2 2" xfId="7882"/>
    <cellStyle name="60% - 强调文字颜色 3 3 2 11 2 2" xfId="7883"/>
    <cellStyle name="40% - 强调文字颜色 6 2 4 9" xfId="7884"/>
    <cellStyle name="60% - 强调文字颜色 3 3 2 12" xfId="7885"/>
    <cellStyle name="强调文字颜色 2 2 4 2 2 2 5" xfId="7886"/>
    <cellStyle name="40% - 强调文字颜色 6 2 4 9 2" xfId="7887"/>
    <cellStyle name="60% - 强调文字颜色 3 3 2 12 2" xfId="7888"/>
    <cellStyle name="检查单元格 3 2 5 7" xfId="7889"/>
    <cellStyle name="常规 3 3 2 2 3 3" xfId="7890"/>
    <cellStyle name="40% - 强调文字颜色 6 2 4 9 2 2" xfId="7891"/>
    <cellStyle name="40% - 强调文字颜色 6 2 5" xfId="7892"/>
    <cellStyle name="常规 4 6 4" xfId="7893"/>
    <cellStyle name="输出 4 7 6" xfId="7894"/>
    <cellStyle name="40% - 强调文字颜色 6 2 5 2" xfId="7895"/>
    <cellStyle name="常规 4 6 4 2" xfId="7896"/>
    <cellStyle name="40% - 强调文字颜色 6 2 5 2 2" xfId="7897"/>
    <cellStyle name="40% - 强调文字颜色 6 2 5 2 2 2" xfId="7898"/>
    <cellStyle name="强调文字颜色 5 2 4 7 2 5" xfId="7899"/>
    <cellStyle name="强调文字颜色 4 3 2 6 2 3 2" xfId="7900"/>
    <cellStyle name="差_培训项目二处移交定_Sheet3 2 2 3 2" xfId="7901"/>
    <cellStyle name="40% - 强调文字颜色 6 2 5 3" xfId="7902"/>
    <cellStyle name="解释性文本 2 8 2 2 2" xfId="7903"/>
    <cellStyle name="强调文字颜色 4 3 2 6 2 3 2 2" xfId="7904"/>
    <cellStyle name="40% - 强调文字颜色 6 2 5 3 2" xfId="7905"/>
    <cellStyle name="解释性文本 2 8 2 2 2 2" xfId="7906"/>
    <cellStyle name="40% - 强调文字颜色 6 2 6" xfId="7907"/>
    <cellStyle name="强调文字颜色 2 2 3 7 4 2" xfId="7908"/>
    <cellStyle name="60% - 强调文字颜色 1 2 4 3 2" xfId="7909"/>
    <cellStyle name="40% - 强调文字颜色 6 2 6 2" xfId="7910"/>
    <cellStyle name="常规 9 6" xfId="7911"/>
    <cellStyle name="强调文字颜色 2 2 3 7 4 2 2" xfId="7912"/>
    <cellStyle name="强调文字颜色 4 2 3 18" xfId="7913"/>
    <cellStyle name="60% - 强调文字颜色 1 2 4 3 2 2" xfId="7914"/>
    <cellStyle name="计算 3 15" xfId="7915"/>
    <cellStyle name="40% - 强调文字颜色 6 2 6 2 2" xfId="7916"/>
    <cellStyle name="40% - 强调文字颜色 6 3" xfId="7917"/>
    <cellStyle name="差_表二Book1 3 3 2" xfId="7918"/>
    <cellStyle name="40% - 强调文字颜色 6 3 10" xfId="7919"/>
    <cellStyle name="好 2 2 4 2 2" xfId="7920"/>
    <cellStyle name="标题 2 2 9 2" xfId="7921"/>
    <cellStyle name="汇总 3 2 9 2 2 2" xfId="7922"/>
    <cellStyle name="40% - 强调文字颜色 6 3 11" xfId="7923"/>
    <cellStyle name="标题 2 2 9 2 2" xfId="7924"/>
    <cellStyle name="差_第一批项目资金交小曹222" xfId="7925"/>
    <cellStyle name="40% - 强调文字颜色 6 3 11 2" xfId="7926"/>
    <cellStyle name="差_第一批项目资金交小曹222 2" xfId="7927"/>
    <cellStyle name="40% - 强调文字颜色 6 3 11 2 2" xfId="7928"/>
    <cellStyle name="40% - 强调文字颜色 6 3 12" xfId="7929"/>
    <cellStyle name="40% - 强调文字颜色 6 3 12 2" xfId="7930"/>
    <cellStyle name="40% - 强调文字颜色 6 3 12 2 2" xfId="7931"/>
    <cellStyle name="差_两项制度定 2 2" xfId="7932"/>
    <cellStyle name="40% - 强调文字颜色 6 3 13" xfId="7933"/>
    <cellStyle name="60% - 强调文字颜色 6 3 13" xfId="7934"/>
    <cellStyle name="差_两项制度定 2 2 2" xfId="7935"/>
    <cellStyle name="40% - 强调文字颜色 6 3 13 2" xfId="7936"/>
    <cellStyle name="40% - 强调文字颜色 6 3 2" xfId="7937"/>
    <cellStyle name="强调文字颜色 4 2 2 6 2 2" xfId="7938"/>
    <cellStyle name="40% - 强调文字颜色 6 3 2 10 2 2" xfId="7939"/>
    <cellStyle name="标题 1 5 4 2" xfId="7940"/>
    <cellStyle name="强调文字颜色 2 2 4 11" xfId="7941"/>
    <cellStyle name="强调文字颜色 4 2 2 7" xfId="7942"/>
    <cellStyle name="40% - 强调文字颜色 6 3 2 11" xfId="7943"/>
    <cellStyle name="强调文字颜色 4 2 2 7 2" xfId="7944"/>
    <cellStyle name="40% - 强调文字颜色 6 3 2 11 2" xfId="7945"/>
    <cellStyle name="强调文字颜色 4 2 2 7 2 2" xfId="7946"/>
    <cellStyle name="40% - 强调文字颜色 6 3 2 11 2 2" xfId="7947"/>
    <cellStyle name="强调文字颜色 4 2 2 8 2" xfId="7948"/>
    <cellStyle name="40% - 强调文字颜色 6 3 2 12 2" xfId="7949"/>
    <cellStyle name="常规 5 3 4" xfId="7950"/>
    <cellStyle name="输出 5 4 6" xfId="7951"/>
    <cellStyle name="样式 1 2 2 2 7" xfId="7952"/>
    <cellStyle name="40% - 强调文字颜色 6 3 2 2" xfId="7953"/>
    <cellStyle name="常规 5 3 4 2" xfId="7954"/>
    <cellStyle name="40% - 强调文字颜色 6 3 2 2 2" xfId="7955"/>
    <cellStyle name="常规 5 3 4 2 2" xfId="7956"/>
    <cellStyle name="40% - 强调文字颜色 6 3 2 2 2 2" xfId="7957"/>
    <cellStyle name="强调文字颜色 6 3 2 7 2 3 2" xfId="7958"/>
    <cellStyle name="常规 12 3 10 3" xfId="7959"/>
    <cellStyle name="常规 5 3 4 2 2 2" xfId="7960"/>
    <cellStyle name="40% - 强调文字颜色 6 3 2 2 2 2 2" xfId="7961"/>
    <cellStyle name="常规 12 3 8 3 2" xfId="7962"/>
    <cellStyle name="常规 5 3 4 3" xfId="7963"/>
    <cellStyle name="40% - 强调文字颜色 6 3 2 2 3" xfId="7964"/>
    <cellStyle name="计算 5 6 2 2" xfId="7965"/>
    <cellStyle name="常规 5 3 4 3 2" xfId="7966"/>
    <cellStyle name="40% - 强调文字颜色 6 3 2 2 3 2" xfId="7967"/>
    <cellStyle name="40% - 强调文字颜色 6 3 2 3" xfId="7968"/>
    <cellStyle name="好 3 10 2 2" xfId="7969"/>
    <cellStyle name="常规 5 3 5" xfId="7970"/>
    <cellStyle name="输出 5 4 7" xfId="7971"/>
    <cellStyle name="40% - 强调文字颜色 6 3 2 3 2" xfId="7972"/>
    <cellStyle name="好 3 10 2 2 2" xfId="7973"/>
    <cellStyle name="常规 5 3 5 2" xfId="7974"/>
    <cellStyle name="常规 5 3 5 2 2" xfId="7975"/>
    <cellStyle name="40% - 强调文字颜色 6 3 2 3 2 2" xfId="7976"/>
    <cellStyle name="标题 1 2 12" xfId="7977"/>
    <cellStyle name="常规 5 3 6" xfId="7978"/>
    <cellStyle name="强调文字颜色 1 2 6 2 2" xfId="7979"/>
    <cellStyle name="40% - 强调文字颜色 6 3 2 4" xfId="7980"/>
    <cellStyle name="输出 3 2 10 3 2 2" xfId="7981"/>
    <cellStyle name="常规 5 3 6 2" xfId="7982"/>
    <cellStyle name="强调文字颜色 1 2 6 2 2 2" xfId="7983"/>
    <cellStyle name="40% - 强调文字颜色 6 3 2 4 2" xfId="7984"/>
    <cellStyle name="输出 3 2 10 3 2 2 2" xfId="7985"/>
    <cellStyle name="常规 5 3 6 2 2" xfId="7986"/>
    <cellStyle name="强调文字颜色 1 2 6 2 2 2 2" xfId="7987"/>
    <cellStyle name="40% - 强调文字颜色 6 3 2 4 2 2" xfId="7988"/>
    <cellStyle name="常规 5 3 7 2" xfId="7989"/>
    <cellStyle name="强调文字颜色 1 2 6 2 3 2" xfId="7990"/>
    <cellStyle name="40% - 强调文字颜色 6 3 2 5 2" xfId="7991"/>
    <cellStyle name="常规 5 3 7 2 2" xfId="7992"/>
    <cellStyle name="强调文字颜色 1 2 6 2 3 2 2" xfId="7993"/>
    <cellStyle name="40% - 强调文字颜色 6 3 2 5 2 2" xfId="7994"/>
    <cellStyle name="常规 5 3 8" xfId="7995"/>
    <cellStyle name="强调文字颜色 1 2 6 2 4" xfId="7996"/>
    <cellStyle name="40% - 强调文字颜色 6 3 2 6" xfId="7997"/>
    <cellStyle name="常规 5 3 8 2" xfId="7998"/>
    <cellStyle name="40% - 强调文字颜色 6 3 2 6 2" xfId="7999"/>
    <cellStyle name="常规 5 3 9 2" xfId="8000"/>
    <cellStyle name="40% - 强调文字颜色 6 3 2 7 2" xfId="8001"/>
    <cellStyle name="常规 5 3 9 2 2" xfId="8002"/>
    <cellStyle name="40% - 强调文字颜色 6 3 2 7 2 2" xfId="8003"/>
    <cellStyle name="40% - 强调文字颜色 6 3 2 8 2 2" xfId="8004"/>
    <cellStyle name="标题 2 2 12" xfId="8005"/>
    <cellStyle name="差 3 11 2 2" xfId="8006"/>
    <cellStyle name="40% - 强调文字颜色 6 3 2 9" xfId="8007"/>
    <cellStyle name="40% - 强调文字颜色 6 3 2 9 2" xfId="8008"/>
    <cellStyle name="输出 3 2 2 9" xfId="8009"/>
    <cellStyle name="40% - 强调文字颜色 6 3 2 9 2 2" xfId="8010"/>
    <cellStyle name="输出 3 2 2 9 2" xfId="8011"/>
    <cellStyle name="40% - 强调文字颜色 6 3 3" xfId="8012"/>
    <cellStyle name="常规 5 4 4" xfId="8013"/>
    <cellStyle name="输出 5 5 6" xfId="8014"/>
    <cellStyle name="40% - 强调文字颜色 6 3 3 2" xfId="8015"/>
    <cellStyle name="常规 5 4 4 2" xfId="8016"/>
    <cellStyle name="输出 2 3 18" xfId="8017"/>
    <cellStyle name="40% - 强调文字颜色 6 3 3 2 2" xfId="8018"/>
    <cellStyle name="60% - 强调文字颜色 3 2 4 8 2 2" xfId="8019"/>
    <cellStyle name="标题 5 5 3 2" xfId="8020"/>
    <cellStyle name="常规 5 4 5" xfId="8021"/>
    <cellStyle name="40% - 强调文字颜色 6 3 3 3" xfId="8022"/>
    <cellStyle name="常规 5 4 5 2" xfId="8023"/>
    <cellStyle name="40% - 强调文字颜色 6 3 3 3 2" xfId="8024"/>
    <cellStyle name="检查单元格 2 2 10 4" xfId="8025"/>
    <cellStyle name="强调文字颜色 4 2 2 2 2 3 2 2 2" xfId="8026"/>
    <cellStyle name="强调文字颜色 4 3 12 2 3 2" xfId="8027"/>
    <cellStyle name="60% - 强调文字颜色 1 2 4 11" xfId="8028"/>
    <cellStyle name="常规 5 5 4" xfId="8029"/>
    <cellStyle name="输出 5 6 6" xfId="8030"/>
    <cellStyle name="40% - 强调文字颜色 6 3 4 2" xfId="8031"/>
    <cellStyle name="强调文字颜色 4 3 12 2 3 2 2" xfId="8032"/>
    <cellStyle name="60% - 强调文字颜色 1 2 4 11 2" xfId="8033"/>
    <cellStyle name="差_2012年第一批财政扶贫资金项目表（两项制度） 3 6" xfId="8034"/>
    <cellStyle name="强调文字颜色 3 2 2 4 4" xfId="8035"/>
    <cellStyle name="常规 5 5 4 2" xfId="8036"/>
    <cellStyle name="40% - 强调文字颜色 6 3 4 2 2" xfId="8037"/>
    <cellStyle name="40% - 强调文字颜色 6 3 5" xfId="8038"/>
    <cellStyle name="常规 5 6 4" xfId="8039"/>
    <cellStyle name="强调文字颜色 6 2 3 16" xfId="8040"/>
    <cellStyle name="40% - 强调文字颜色 6 3 5 2" xfId="8041"/>
    <cellStyle name="60% - 强调文字颜色 2 2 13" xfId="8042"/>
    <cellStyle name="常规 5 6 4 2" xfId="8043"/>
    <cellStyle name="40% - 强调文字颜色 6 3 5 2 2" xfId="8044"/>
    <cellStyle name="40% - 强调文字颜色 6 3 6" xfId="8045"/>
    <cellStyle name="好_第一批项目资金交小曹222_Sheet3 2 8 2 2 2" xfId="8046"/>
    <cellStyle name="60% - 强调文字颜色 1 2 4 4 2" xfId="8047"/>
    <cellStyle name="40% - 强调文字颜色 6 3 6 2" xfId="8048"/>
    <cellStyle name="60% - 强调文字颜色 2 2 2 10" xfId="8049"/>
    <cellStyle name="60% - 强调文字颜色 1 2 4 4 2 2" xfId="8050"/>
    <cellStyle name="40% - 强调文字颜色 6 3 6 2 2" xfId="8051"/>
    <cellStyle name="链接单元格 3 17" xfId="8052"/>
    <cellStyle name="输出 2 14 4 2" xfId="8053"/>
    <cellStyle name="60% - 强调文字颜色 2 2 2 10 2" xfId="8054"/>
    <cellStyle name="40% - 强调文字颜色 6 3_5.11（南岳庙）2015年至2017年扶贫资金及整合资金存在问题金统计表" xfId="8055"/>
    <cellStyle name="强调文字颜色 6 3 2 10 4" xfId="8056"/>
    <cellStyle name="检查单元格 3 4 3 2 2 2" xfId="8057"/>
    <cellStyle name="60% - 强调文字颜色 3 2 3 4" xfId="8058"/>
    <cellStyle name="常规 3 7 12" xfId="8059"/>
    <cellStyle name="60% - 强调文字颜色 1 3 2 8 2" xfId="8060"/>
    <cellStyle name="适中 2 6 2 2 2" xfId="8061"/>
    <cellStyle name="60% - 强调文字颜色 4 2 2" xfId="8062"/>
    <cellStyle name="输入 3 2 14 3 2 2" xfId="8063"/>
    <cellStyle name="常规 15 9 2 2 2" xfId="8064"/>
    <cellStyle name="强调文字颜色 4 2 4 15" xfId="8065"/>
    <cellStyle name="警告文本 3 2 3 4 2" xfId="8066"/>
    <cellStyle name="好 3 5" xfId="8067"/>
    <cellStyle name="40% - 强调文字颜色 6 4" xfId="8068"/>
    <cellStyle name="常规 3 7 12 2" xfId="8069"/>
    <cellStyle name="60% - 强调文字颜色 1 3 2 8 2 2" xfId="8070"/>
    <cellStyle name="适中 2 6 2 2 2 2" xfId="8071"/>
    <cellStyle name="60% - 强调文字颜色 4 2 2 2" xfId="8072"/>
    <cellStyle name="40% - 强调文字颜色 6 4 2" xfId="8073"/>
    <cellStyle name="适中 2 6 2 2 2 2 2" xfId="8074"/>
    <cellStyle name="60% - 强调文字颜色 4 2 2 2 2" xfId="8075"/>
    <cellStyle name="常规 6 3 4" xfId="8076"/>
    <cellStyle name="强调文字颜色 5 2 7 6" xfId="8077"/>
    <cellStyle name="40% - 强调文字颜色 6 4 2 2" xfId="8078"/>
    <cellStyle name="60% - 强调文字颜色 4 2 2 2 2 2" xfId="8079"/>
    <cellStyle name="常规 6 3 4 2" xfId="8080"/>
    <cellStyle name="40% - 强调文字颜色 6 4 2 2 2" xfId="8081"/>
    <cellStyle name="60% - 强调文字颜色 4 2 2 3" xfId="8082"/>
    <cellStyle name="40% - 强调文字颜色 6 4 3" xfId="8083"/>
    <cellStyle name="60% - 强调文字颜色 4 2 2 3 2" xfId="8084"/>
    <cellStyle name="常规 6 4 4" xfId="8085"/>
    <cellStyle name="强调文字颜色 5 2 8 6" xfId="8086"/>
    <cellStyle name="40% - 强调文字颜色 6 4 3 2" xfId="8087"/>
    <cellStyle name="输出 3 16 5" xfId="8088"/>
    <cellStyle name="60% - 强调文字颜色 4 2 2 3 2 2" xfId="8089"/>
    <cellStyle name="40% - 强调文字颜色 6 4 3 2 2" xfId="8090"/>
    <cellStyle name="60% - 强调文字颜色 4 2 2 4 2 2" xfId="8091"/>
    <cellStyle name="链接单元格 2 6 2 2 2" xfId="8092"/>
    <cellStyle name="40% - 强调文字颜色 6 4 4 2 2" xfId="8093"/>
    <cellStyle name="好_第一批项目资金交小曹222_Sheet3 2 6 3" xfId="8094"/>
    <cellStyle name="60% - 强调文字颜色 4 2 2 5" xfId="8095"/>
    <cellStyle name="链接单元格 2 6 3" xfId="8096"/>
    <cellStyle name="注释 2 3 5 2 2 2" xfId="8097"/>
    <cellStyle name="40% - 强调文字颜色 6 4 5" xfId="8098"/>
    <cellStyle name="60% - 强调文字颜色 4 2 2 5 2" xfId="8099"/>
    <cellStyle name="链接单元格 2 6 3 2" xfId="8100"/>
    <cellStyle name="注释 2 3 5 2 2 2 2" xfId="8101"/>
    <cellStyle name="40% - 强调文字颜色 6 4 5 2" xfId="8102"/>
    <cellStyle name="60% - 强调文字颜色 4 2 3" xfId="8103"/>
    <cellStyle name="差_第一批项目资金交小曹222 8 2" xfId="8104"/>
    <cellStyle name="标题 3 2 3 7 2 2" xfId="8105"/>
    <cellStyle name="差 2 3 12" xfId="8106"/>
    <cellStyle name="60% - 强调文字颜色 4 5 4 2 2" xfId="8107"/>
    <cellStyle name="40% - 强调文字颜色 6 5" xfId="8108"/>
    <cellStyle name="常规 12 10 2" xfId="8109"/>
    <cellStyle name="60% - 强调文字颜色 4 2 3 2" xfId="8110"/>
    <cellStyle name="好 2 4 14" xfId="8111"/>
    <cellStyle name="40% - 强调文字颜色 6 5 2" xfId="8112"/>
    <cellStyle name="常规 12 10 2 2" xfId="8113"/>
    <cellStyle name="60% - 强调文字颜色 4 2 3 2 2" xfId="8114"/>
    <cellStyle name="常规 7 3 4" xfId="8115"/>
    <cellStyle name="强调文字颜色 5 3 7 6" xfId="8116"/>
    <cellStyle name="40% - 强调文字颜色 6 5 2 2" xfId="8117"/>
    <cellStyle name="60% - Accent6" xfId="8118"/>
    <cellStyle name="好_培训项目二处移交定_Sheet3 3 4" xfId="8119"/>
    <cellStyle name="60% - 强调文字颜色 1 2 13 2 2" xfId="8120"/>
    <cellStyle name="60% - 强调文字颜色 1 2 14" xfId="8121"/>
    <cellStyle name="警告文本 3 8 7" xfId="8122"/>
    <cellStyle name="适中 2 3 2 2 3 2 2 2" xfId="8123"/>
    <cellStyle name="好_培训项目二处移交定 14" xfId="8124"/>
    <cellStyle name="60% - 强调文字颜色 1 2 14 2" xfId="8125"/>
    <cellStyle name="好_培训项目二处移交定 14 2" xfId="8126"/>
    <cellStyle name="60% - 强调文字颜色 1 2 14 2 2" xfId="8127"/>
    <cellStyle name="好_项目汇总表 4 4" xfId="8128"/>
    <cellStyle name="60% - 强调文字颜色 1 2 15 2" xfId="8129"/>
    <cellStyle name="链接单元格 3 3 3 2 2" xfId="8130"/>
    <cellStyle name="警告文本 3 13 2 2 2" xfId="8131"/>
    <cellStyle name="60% - 强调文字颜色 1 2 2 11" xfId="8132"/>
    <cellStyle name="检查单元格 3 2 5 3 2" xfId="8133"/>
    <cellStyle name="警告文本 3 13 2 2 2 2" xfId="8134"/>
    <cellStyle name="60% - 强调文字颜色 1 2 2 11 2" xfId="8135"/>
    <cellStyle name="检查单元格 3 2 5 3 2 2" xfId="8136"/>
    <cellStyle name="60% - 强调文字颜色 1 2 2 11 2 2" xfId="8137"/>
    <cellStyle name="检查单元格 3 2 5 3 2 2 2" xfId="8138"/>
    <cellStyle name="输入 3 2 2 9" xfId="8139"/>
    <cellStyle name="强调文字颜色 5 2 3 5" xfId="8140"/>
    <cellStyle name="60% - 强调文字颜色 1 2 2 12" xfId="8141"/>
    <cellStyle name="60% - 强调文字颜色 1 2 2 12 2" xfId="8142"/>
    <cellStyle name="强调文字颜色 2 2 3 5 3 2" xfId="8143"/>
    <cellStyle name="60% - 强调文字颜色 1 2 2 2 2" xfId="8144"/>
    <cellStyle name="强调文字颜色 2 2 3 5 4" xfId="8145"/>
    <cellStyle name="60% - 强调文字颜色 1 2 2 3" xfId="8146"/>
    <cellStyle name="强调文字颜色 2 2 3 5 6" xfId="8147"/>
    <cellStyle name="60% - 强调文字颜色 1 2 2 5" xfId="8148"/>
    <cellStyle name="强调文字颜色 2 2 3 14 2" xfId="8149"/>
    <cellStyle name="注释 2 3 2 2 2 2" xfId="8150"/>
    <cellStyle name="60% - 强调文字颜色 1 2 2 5 2" xfId="8151"/>
    <cellStyle name="强调文字颜色 2 2 3 14 2 2" xfId="8152"/>
    <cellStyle name="注释 2 3 2 2 2 2 2" xfId="8153"/>
    <cellStyle name="60% - 强调文字颜色 1 2 2 5 2 2" xfId="8154"/>
    <cellStyle name="强调文字颜色 2 2 3 14 2 2 2" xfId="8155"/>
    <cellStyle name="注释 2 3 2 2 2 2 2 2" xfId="8156"/>
    <cellStyle name="60% - 强调文字颜色 1 2 2 6 2" xfId="8157"/>
    <cellStyle name="注释 2 3 2 2 2 3 2" xfId="8158"/>
    <cellStyle name="60% - 强调文字颜色 1 2 2 7" xfId="8159"/>
    <cellStyle name="注释 2 3 2 2 2 4" xfId="8160"/>
    <cellStyle name="60% - 强调文字颜色 1 2 2 7 2" xfId="8161"/>
    <cellStyle name="强调文字颜色 2 2 2 3 3 2 2 2" xfId="8162"/>
    <cellStyle name="差_第一批项目资金交小曹222_Sheet3 2 11 2 2" xfId="8163"/>
    <cellStyle name="60% - 强调文字颜色 1 2 2 9 2 2" xfId="8164"/>
    <cellStyle name="适中 2 5 2 3 2 2" xfId="8165"/>
    <cellStyle name="60% - 强调文字颜色 1 2 3" xfId="8166"/>
    <cellStyle name="警告文本 2 9 6" xfId="8167"/>
    <cellStyle name="60% - 强调文字颜色 1 2 3 12 2" xfId="8168"/>
    <cellStyle name="强调文字颜色 2 2 3 6 3" xfId="8169"/>
    <cellStyle name="60% - 强调文字颜色 1 2 3 2" xfId="8170"/>
    <cellStyle name="60% - 强调文字颜色 4 3 2 12" xfId="8171"/>
    <cellStyle name="强调文字颜色 2 2 3 6 3 2" xfId="8172"/>
    <cellStyle name="60% - 强调文字颜色 1 2 3 2 2" xfId="8173"/>
    <cellStyle name="好 2 2 6" xfId="8174"/>
    <cellStyle name="60% - 强调文字颜色 4 3 2 12 2" xfId="8175"/>
    <cellStyle name="强调文字颜色 2 2 3 6 4" xfId="8176"/>
    <cellStyle name="60% - 强调文字颜色 1 2 3 3" xfId="8177"/>
    <cellStyle name="适中 2 2 13 3 2 2" xfId="8178"/>
    <cellStyle name="强调文字颜色 2 2 3 6 5" xfId="8179"/>
    <cellStyle name="60% - 强调文字颜色 1 2 3 4" xfId="8180"/>
    <cellStyle name="强调文字颜色 2 2 3 6 6" xfId="8181"/>
    <cellStyle name="60% - 强调文字颜色 1 2 3 5" xfId="8182"/>
    <cellStyle name="强调文字颜色 2 2 3 15 2" xfId="8183"/>
    <cellStyle name="注释 2 3 2 2 3 2" xfId="8184"/>
    <cellStyle name="注释 2 3 2 2 3 2 2" xfId="8185"/>
    <cellStyle name="好_两项制度定 3 2 2 4" xfId="8186"/>
    <cellStyle name="60% - 强调文字颜色 1 2 3 5 2" xfId="8187"/>
    <cellStyle name="强调文字颜色 2 2 3 15 2 2" xfId="8188"/>
    <cellStyle name="强调文字颜色 2 2 3 6 7" xfId="8189"/>
    <cellStyle name="60% - 强调文字颜色 1 2 3 6" xfId="8190"/>
    <cellStyle name="60% - 强调文字颜色 1 2 3 6 2" xfId="8191"/>
    <cellStyle name="好_表二Book1_Sheet3 12 2 2" xfId="8192"/>
    <cellStyle name="60% - 强调文字颜色 1 2 3 7" xfId="8193"/>
    <cellStyle name="解释性文本 3 8 2 2" xfId="8194"/>
    <cellStyle name="好_表二Book1_Sheet3 12 2 2 2" xfId="8195"/>
    <cellStyle name="注释 2 2 6" xfId="8196"/>
    <cellStyle name="60% - 强调文字颜色 1 2 3 7 2" xfId="8197"/>
    <cellStyle name="解释性文本 3 8 2 2 2" xfId="8198"/>
    <cellStyle name="60% - 强调文字颜色 1 2 3 7 2 2" xfId="8199"/>
    <cellStyle name="解释性文本 3 8 2 2 2 2" xfId="8200"/>
    <cellStyle name="解释性文本 3 8 2 3" xfId="8201"/>
    <cellStyle name="60% - 强调文字颜色 1 2 3 8" xfId="8202"/>
    <cellStyle name="适中 2 5 3 2" xfId="8203"/>
    <cellStyle name="60% - 强调文字颜色 1 2 3 9 2 2" xfId="8204"/>
    <cellStyle name="适中 2 5 3 3 2 2" xfId="8205"/>
    <cellStyle name="差_培训项目二处移交定_Sheet3 10 2 2" xfId="8206"/>
    <cellStyle name="输出 2 3 2 4 7" xfId="8207"/>
    <cellStyle name="60% - 强调文字颜色 1 2 4 10 2" xfId="8208"/>
    <cellStyle name="60% - 强调文字颜色 1 2 4 10 2 2" xfId="8209"/>
    <cellStyle name="标题 5 4 9" xfId="8210"/>
    <cellStyle name="60% - 强调文字颜色 1 2 4 11 2 2" xfId="8211"/>
    <cellStyle name="60% - 强调文字颜色 1 2 4 12" xfId="8212"/>
    <cellStyle name="60% - 强调文字颜色 1 2 4 12 2" xfId="8213"/>
    <cellStyle name="强调文字颜色 2 2 3 7 3 2" xfId="8214"/>
    <cellStyle name="强调文字颜色 2 3 2 4 2 2 2 2" xfId="8215"/>
    <cellStyle name="60% - 强调文字颜色 1 2 4 2 2" xfId="8216"/>
    <cellStyle name="强调文字颜色 2 2 3 7 3 2 2" xfId="8217"/>
    <cellStyle name="强调文字颜色 2 3 2 4 2 2 2 2 2" xfId="8218"/>
    <cellStyle name="60% - 强调文字颜色 1 2 4 2 2 2" xfId="8219"/>
    <cellStyle name="强调文字颜色 2 2 3 7 3 2 2 2" xfId="8220"/>
    <cellStyle name="60% - 强调文字颜色 1 2 4 2 2 2 2" xfId="8221"/>
    <cellStyle name="60% - 强调文字颜色 1 2 4 2 3 2" xfId="8222"/>
    <cellStyle name="强调文字颜色 2 2 3 7 4" xfId="8223"/>
    <cellStyle name="注释 3 2 8 4 2 2" xfId="8224"/>
    <cellStyle name="60% - 强调文字颜色 1 2 4 3" xfId="8225"/>
    <cellStyle name="好_第一批项目资金交小曹222_Sheet3 2 8 2 2" xfId="8226"/>
    <cellStyle name="强调文字颜色 2 2 3 7 5" xfId="8227"/>
    <cellStyle name="60% - 强调文字颜色 1 2 4 4" xfId="8228"/>
    <cellStyle name="强调文字颜色 2 2 3 7 6" xfId="8229"/>
    <cellStyle name="60% - 强调文字颜色 1 2 4 5" xfId="8230"/>
    <cellStyle name="注释 2 3 2 2 4 2" xfId="8231"/>
    <cellStyle name="常规 10 2 2 4 2" xfId="8232"/>
    <cellStyle name="60% - 强调文字颜色 4 2 2 6" xfId="8233"/>
    <cellStyle name="链接单元格 2 6 4" xfId="8234"/>
    <cellStyle name="60% - 强调文字颜色 1 2 4 5 2" xfId="8235"/>
    <cellStyle name="注释 2 3 2 2 4 2 2" xfId="8236"/>
    <cellStyle name="强调文字颜色 2 2 3 7 7" xfId="8237"/>
    <cellStyle name="60% - 强调文字颜色 1 2 4 6" xfId="8238"/>
    <cellStyle name="60% - 强调文字颜色 6 2 4 12" xfId="8239"/>
    <cellStyle name="样式 1 7 2" xfId="8240"/>
    <cellStyle name="常规 10 2 2 5 2" xfId="8241"/>
    <cellStyle name="60% - 强调文字颜色 4 2 3 6" xfId="8242"/>
    <cellStyle name="链接单元格 2 7 4" xfId="8243"/>
    <cellStyle name="60% - 强调文字颜色 1 2 4 6 2" xfId="8244"/>
    <cellStyle name="60% - 强调文字颜色 6 2 4 12 2" xfId="8245"/>
    <cellStyle name="样式 1 7 2 2" xfId="8246"/>
    <cellStyle name="强调文字颜色 1 2 2 14 3" xfId="8247"/>
    <cellStyle name="好_第一批项目资金交小曹222 3" xfId="8248"/>
    <cellStyle name="常规 10 2 2 5 2 2" xfId="8249"/>
    <cellStyle name="60% - 强调文字颜色 4 2 3 6 2" xfId="8250"/>
    <cellStyle name="链接单元格 2 7 4 2" xfId="8251"/>
    <cellStyle name="60% - 强调文字颜色 1 2 4 6 2 2" xfId="8252"/>
    <cellStyle name="60% - 强调文字颜色 1 2 4 7" xfId="8253"/>
    <cellStyle name="解释性文本 3 8 3 2" xfId="8254"/>
    <cellStyle name="输出 2 3 2 5 2 2 2 2" xfId="8255"/>
    <cellStyle name="常规 10 2 2 6 2" xfId="8256"/>
    <cellStyle name="60% - 强调文字颜色 4 2 4 6" xfId="8257"/>
    <cellStyle name="链接单元格 2 8 4" xfId="8258"/>
    <cellStyle name="60% - 强调文字颜色 1 2 4 7 2" xfId="8259"/>
    <cellStyle name="解释性文本 3 8 3 2 2" xfId="8260"/>
    <cellStyle name="输出 2 3 2 5 2 2 2 2 2" xfId="8261"/>
    <cellStyle name="常规 10 2 2 6 2 2" xfId="8262"/>
    <cellStyle name="60% - 强调文字颜色 4 2 4 6 2" xfId="8263"/>
    <cellStyle name="链接单元格 2 8 4 2" xfId="8264"/>
    <cellStyle name="60% - 强调文字颜色 1 2 4 7 2 2" xfId="8265"/>
    <cellStyle name="解释性文本 3 8 3 2 2 2" xfId="8266"/>
    <cellStyle name="60% - 强调文字颜色 1 2 4 8" xfId="8267"/>
    <cellStyle name="常规 2 4 11 2 2" xfId="8268"/>
    <cellStyle name="适中 2 5 4 2" xfId="8269"/>
    <cellStyle name="60% - 强调文字颜色 1 2 4 8 2" xfId="8270"/>
    <cellStyle name="常规 2 4 11 2 2 2" xfId="8271"/>
    <cellStyle name="适中 2 5 4 2 2" xfId="8272"/>
    <cellStyle name="60% - 强调文字颜色 1 2 4 8 2 2" xfId="8273"/>
    <cellStyle name="适中 2 5 4 2 2 2" xfId="8274"/>
    <cellStyle name="60% - 强调文字颜色 1 2 4 9 2" xfId="8275"/>
    <cellStyle name="好_第一批项目资金交小曹222 2 2 11 2 2" xfId="8276"/>
    <cellStyle name="强调文字颜色 2 3 2 4 2 3" xfId="8277"/>
    <cellStyle name="60% - 强调文字颜色 1 2 5" xfId="8278"/>
    <cellStyle name="好_第一批项目资金交小曹222 2 2 11 2 2 2" xfId="8279"/>
    <cellStyle name="强调文字颜色 2 2 3 8 3" xfId="8280"/>
    <cellStyle name="强调文字颜色 2 3 2 4 2 3 2" xfId="8281"/>
    <cellStyle name="60% - 强调文字颜色 1 2 5 2" xfId="8282"/>
    <cellStyle name="强调文字颜色 2 2 3 8 3 2" xfId="8283"/>
    <cellStyle name="强调文字颜色 2 3 2 4 2 3 2 2" xfId="8284"/>
    <cellStyle name="60% - 强调文字颜色 1 2 5 2 2" xfId="8285"/>
    <cellStyle name="强调文字颜色 2 2 3 8 4 2" xfId="8286"/>
    <cellStyle name="60% - 强调文字颜色 1 2 5 3 2" xfId="8287"/>
    <cellStyle name="强调文字颜色 2 3 2 4 2 4" xfId="8288"/>
    <cellStyle name="60% - 强调文字颜色 1 2 6" xfId="8289"/>
    <cellStyle name="强调文字颜色 2 2 3 9 3" xfId="8290"/>
    <cellStyle name="60% - 强调文字颜色 1 2 6 2" xfId="8291"/>
    <cellStyle name="强调文字颜色 2 2 3 9 3 2" xfId="8292"/>
    <cellStyle name="60% - 强调文字颜色 1 2 6 2 2" xfId="8293"/>
    <cellStyle name="解释性文本 2 10 3 2 2 2" xfId="8294"/>
    <cellStyle name="标题 2 2 13 2 2" xfId="8295"/>
    <cellStyle name="强调文字颜色 2 3 2 4 2 5" xfId="8296"/>
    <cellStyle name="60% - 强调文字颜色 1 2 7" xfId="8297"/>
    <cellStyle name="强调文字颜色 4 2 3 2 2 7" xfId="8298"/>
    <cellStyle name="60% - 强调文字颜色 1 2 7 2" xfId="8299"/>
    <cellStyle name="强调文字颜色 6 2 5 2 2 3" xfId="8300"/>
    <cellStyle name="常规 11 14" xfId="8301"/>
    <cellStyle name="60% - 强调文字颜色 1 2 7 2 2" xfId="8302"/>
    <cellStyle name="强调文字颜色 6 2 5 2 2 3 2" xfId="8303"/>
    <cellStyle name="差_第一批项目资金交小曹222 2 2 11 2" xfId="8304"/>
    <cellStyle name="60% - 强调文字颜色 1 2 8" xfId="8305"/>
    <cellStyle name="强调文字颜色 4 3 4 4 2 2" xfId="8306"/>
    <cellStyle name="强调文字颜色 2 3 2 4 2 6" xfId="8307"/>
    <cellStyle name="差_培训项目二处移交定_Sheet3 2 11" xfId="8308"/>
    <cellStyle name="差_第一批项目资金交小曹222 2 2 11 2 2" xfId="8309"/>
    <cellStyle name="强调文字颜色 5 2 4 2 3 5" xfId="8310"/>
    <cellStyle name="60% - 强调文字颜色 1 2 8 2" xfId="8311"/>
    <cellStyle name="常规 2 4 3 2 2 3" xfId="8312"/>
    <cellStyle name="差_培训项目二处移交定_Sheet3 2 11 2" xfId="8313"/>
    <cellStyle name="强调文字颜色 5 2 13" xfId="8314"/>
    <cellStyle name="60% - 强调文字颜色 1 2 8 2 2" xfId="8315"/>
    <cellStyle name="好_2012年第一批财政扶贫资金项目表（两项制度） 2 7 4" xfId="8316"/>
    <cellStyle name="60% - 强调文字颜色 1 3 13 2" xfId="8317"/>
    <cellStyle name="60% - 强调文字颜色 1 3 2 10" xfId="8318"/>
    <cellStyle name="常规 3 6 7" xfId="8319"/>
    <cellStyle name="强调文字颜色 1 2 4 5 3" xfId="8320"/>
    <cellStyle name="60% - 强调文字颜色 1 3 2 10 2" xfId="8321"/>
    <cellStyle name="输出 2 2 15 3" xfId="8322"/>
    <cellStyle name="常规 3 6 7 2" xfId="8323"/>
    <cellStyle name="链接单元格 4 6 5" xfId="8324"/>
    <cellStyle name="强调文字颜色 1 2 4 5 3 2" xfId="8325"/>
    <cellStyle name="标题 5 8" xfId="8326"/>
    <cellStyle name="60% - 强调文字颜色 1 3 2 10 2 2" xfId="8327"/>
    <cellStyle name="输出 2 2 15 3 2" xfId="8328"/>
    <cellStyle name="常规 3 6 7 2 2" xfId="8329"/>
    <cellStyle name="强调文字颜色 1 2 4 5 3 2 2" xfId="8330"/>
    <cellStyle name="60% - 强调文字颜色 1 3 2 11 2" xfId="8331"/>
    <cellStyle name="输出 2 2 16 3" xfId="8332"/>
    <cellStyle name="常规 3 6 8 2" xfId="8333"/>
    <cellStyle name="强调文字颜色 1 2 4 5 4 2" xfId="8334"/>
    <cellStyle name="60% - 强调文字颜色 1 3 2 11 2 2" xfId="8335"/>
    <cellStyle name="输出 2 2 16 3 2" xfId="8336"/>
    <cellStyle name="常规 3 6 8 2 2" xfId="8337"/>
    <cellStyle name="强调文字颜色 1 2 4 5 4 2 2" xfId="8338"/>
    <cellStyle name="60% - 强调文字颜色 6 3 2 4 2" xfId="8339"/>
    <cellStyle name="60% - 强调文字颜色 1 3 2 12" xfId="8340"/>
    <cellStyle name="常规 3 6 9" xfId="8341"/>
    <cellStyle name="强调文字颜色 1 2 4 5 5" xfId="8342"/>
    <cellStyle name="60% - 强调文字颜色 6 3 2 4 2 2" xfId="8343"/>
    <cellStyle name="60% - 强调文字颜色 1 3 2 12 2" xfId="8344"/>
    <cellStyle name="输出 2 2 17 3" xfId="8345"/>
    <cellStyle name="常规 3 6 9 2" xfId="8346"/>
    <cellStyle name="60% - 强调文字颜色 6 3 2 10 2" xfId="8347"/>
    <cellStyle name="强调文字颜色 2 2 4 5 3 2" xfId="8348"/>
    <cellStyle name="60% - 强调文字颜色 1 3 2 2 2" xfId="8349"/>
    <cellStyle name="60% - 强调文字颜色 6 3 2 10 2 2" xfId="8350"/>
    <cellStyle name="强调文字颜色 2 2 4 5 3 2 2" xfId="8351"/>
    <cellStyle name="60% - 强调文字颜色 1 3 2 2 2 2" xfId="8352"/>
    <cellStyle name="强调文字颜色 2 2 4 5 3 2 2 2" xfId="8353"/>
    <cellStyle name="60% - 强调文字颜色 1 3 2 2 2 2 2" xfId="8354"/>
    <cellStyle name="60% - 强调文字颜色 1 3 2 2 3" xfId="8355"/>
    <cellStyle name="60% - 强调文字颜色 1 3 2 2 3 2" xfId="8356"/>
    <cellStyle name="强调文字颜色 2 2 4 5 6" xfId="8357"/>
    <cellStyle name="60% - 强调文字颜色 1 3 2 5" xfId="8358"/>
    <cellStyle name="注释 2 3 2 3 2 2" xfId="8359"/>
    <cellStyle name="60% - 强调文字颜色 1 3 2 9" xfId="8360"/>
    <cellStyle name="适中 2 6 2 3" xfId="8361"/>
    <cellStyle name="60% - 强调文字颜色 4 3" xfId="8362"/>
    <cellStyle name="强调文字颜色 5 3 7 2 2 2 2" xfId="8363"/>
    <cellStyle name="60% - 强调文字颜色 3 3 10" xfId="8364"/>
    <cellStyle name="链接单元格 3 9 2 3 2 2" xfId="8365"/>
    <cellStyle name="60% - 强调文字颜色 1 3 2 9 2" xfId="8366"/>
    <cellStyle name="适中 2 6 2 3 2" xfId="8367"/>
    <cellStyle name="60% - 强调文字颜色 4 3 2" xfId="8368"/>
    <cellStyle name="强调文字颜色 5 3 7 2 2 2 2 2" xfId="8369"/>
    <cellStyle name="60% - 强调文字颜色 3 3 10 2" xfId="8370"/>
    <cellStyle name="常规 15" xfId="8371"/>
    <cellStyle name="常规 20" xfId="8372"/>
    <cellStyle name="强调文字颜色 3 4 3 2 5" xfId="8373"/>
    <cellStyle name="60% - 强调文字颜色 1 3 2 9 2 2" xfId="8374"/>
    <cellStyle name="适中 2 6 2 3 2 2" xfId="8375"/>
    <cellStyle name="60% - 强调文字颜色 4 3 2 2" xfId="8376"/>
    <cellStyle name="差 2 4 4" xfId="8377"/>
    <cellStyle name="常规 15 2" xfId="8378"/>
    <cellStyle name="常规 20 2" xfId="8379"/>
    <cellStyle name="60% - 强调文字颜色 3 3 10 2 2" xfId="8380"/>
    <cellStyle name="常规 6 2 9 3" xfId="8381"/>
    <cellStyle name="60% - 强调文字颜色 1 3 3" xfId="8382"/>
    <cellStyle name="强调文字颜色 4 3 15 2 2 2" xfId="8383"/>
    <cellStyle name="强调文字颜色 2 2 4 6 3 2 2" xfId="8384"/>
    <cellStyle name="60% - 强调文字颜色 1 3 3 2 2 2" xfId="8385"/>
    <cellStyle name="强调文字颜色 2 2 4 7 3 2" xfId="8386"/>
    <cellStyle name="强调文字颜色 2 3 2 4 3 2 2 2" xfId="8387"/>
    <cellStyle name="60% - 强调文字颜色 1 3 4 2 2" xfId="8388"/>
    <cellStyle name="60% - 强调文字颜色 1 3 5" xfId="8389"/>
    <cellStyle name="注释 3 2 9 2 2 2" xfId="8390"/>
    <cellStyle name="差_2012年第一批财政扶贫资金项目表（两项制度） 2 2 9" xfId="8391"/>
    <cellStyle name="强调文字颜色 2 2 4 8 3" xfId="8392"/>
    <cellStyle name="60% - 强调文字颜色 1 3 5 2" xfId="8393"/>
    <cellStyle name="注释 3 2 9 2 2 2 2" xfId="8394"/>
    <cellStyle name="标题 2 2 2 7" xfId="8395"/>
    <cellStyle name="差_2012年第一批财政扶贫资金项目表（两项制度） 2 2 9 2" xfId="8396"/>
    <cellStyle name="输入 3 7 4" xfId="8397"/>
    <cellStyle name="强调文字颜色 2 2 4 8 3 2" xfId="8398"/>
    <cellStyle name="60% - 强调文字颜色 1 3 5 2 2" xfId="8399"/>
    <cellStyle name="注释 3 2 9 2 2 2 2 2" xfId="8400"/>
    <cellStyle name="标题 2 2 2 7 2" xfId="8401"/>
    <cellStyle name="强调文字颜色 2 2 4 9 3" xfId="8402"/>
    <cellStyle name="60% - 强调文字颜色 1 3 6 2" xfId="8403"/>
    <cellStyle name="标题 2 2 3 7" xfId="8404"/>
    <cellStyle name="强调文字颜色 2 2 4 9 3 2" xfId="8405"/>
    <cellStyle name="60% - 强调文字颜色 1 3 6 2 2" xfId="8406"/>
    <cellStyle name="标题 2 2 3 7 2" xfId="8407"/>
    <cellStyle name="60% - 强调文字颜色 1 3 7" xfId="8408"/>
    <cellStyle name="60% - 强调文字颜色 1 3 7 2" xfId="8409"/>
    <cellStyle name="标题 2 2 4 7" xfId="8410"/>
    <cellStyle name="60% - 强调文字颜色 1 3 7 2 2" xfId="8411"/>
    <cellStyle name="标题 2 2 4 7 2" xfId="8412"/>
    <cellStyle name="60% - 强调文字颜色 1 3 8 2" xfId="8413"/>
    <cellStyle name="解释性文本 4 6 3 2 2" xfId="8414"/>
    <cellStyle name="60% - 强调文字颜色 1 3 9 2" xfId="8415"/>
    <cellStyle name="60% - 强调文字颜色 1 3 9 2 2" xfId="8416"/>
    <cellStyle name="强调文字颜色 6 2 4 2 2 2 2 2 2" xfId="8417"/>
    <cellStyle name="60% - 强调文字颜色 1 4 3" xfId="8418"/>
    <cellStyle name="强调文字颜色 1 2 2 10 2 4" xfId="8419"/>
    <cellStyle name="60% - 强调文字颜色 1 4 4 2 2" xfId="8420"/>
    <cellStyle name="解释性文本 3 2 10 2" xfId="8421"/>
    <cellStyle name="60% - 强调文字颜色 1 4 5" xfId="8422"/>
    <cellStyle name="强调文字颜色 1 2 2 10 2 6" xfId="8423"/>
    <cellStyle name="注释 3 2 9 2 3 2" xfId="8424"/>
    <cellStyle name="注释 2 5 8" xfId="8425"/>
    <cellStyle name="解释性文本 3 2 10 2 2" xfId="8426"/>
    <cellStyle name="60% - 强调文字颜色 1 4 5 2" xfId="8427"/>
    <cellStyle name="注释 3 2 9 2 3 2 2" xfId="8428"/>
    <cellStyle name="标题 2 3 2 7" xfId="8429"/>
    <cellStyle name="强调文字颜色 2 3 2 8 2 2 2 2 2" xfId="8430"/>
    <cellStyle name="60% - 强调文字颜色 5 2 4 2 2 2" xfId="8431"/>
    <cellStyle name="60% - 强调文字颜色 1 5 3" xfId="8432"/>
    <cellStyle name="60% - 强调文字颜色 5 2 4 2 2 2 2" xfId="8433"/>
    <cellStyle name="60% - 强调文字颜色 1 5 3 2" xfId="8434"/>
    <cellStyle name="60% - 强调文字颜色 1 5 3 2 2" xfId="8435"/>
    <cellStyle name="60% - 强调文字颜色 1 5 4 2 2" xfId="8436"/>
    <cellStyle name="60% - 强调文字颜色 6 2 5 2 2 2" xfId="8437"/>
    <cellStyle name="解释性文本 3 2 11 2" xfId="8438"/>
    <cellStyle name="输入 2 3 2 4 2 3 2 2" xfId="8439"/>
    <cellStyle name="60% - 强调文字颜色 1 5 5" xfId="8440"/>
    <cellStyle name="解释性文本 3 2 2 2 2 2" xfId="8441"/>
    <cellStyle name="60% - 强调文字颜色 2 2 10" xfId="8442"/>
    <cellStyle name="强调文字颜色 4 4 6 3 2 2" xfId="8443"/>
    <cellStyle name="Note 2 13 2 2" xfId="8444"/>
    <cellStyle name="60% - 强调文字颜色 2 5" xfId="8445"/>
    <cellStyle name="60% - 强调文字颜色 2 2 10 2" xfId="8446"/>
    <cellStyle name="60% - 强调文字颜色 2 5 2" xfId="8447"/>
    <cellStyle name="60% - 强调文字颜色 2 2 10 2 2" xfId="8448"/>
    <cellStyle name="60% - 强调文字颜色 2 2 11" xfId="8449"/>
    <cellStyle name="60% - 强调文字颜色 3 5" xfId="8450"/>
    <cellStyle name="强调文字颜色 3 2 3 4 2 2" xfId="8451"/>
    <cellStyle name="常规 2 5 11" xfId="8452"/>
    <cellStyle name="60% - 强调文字颜色 2 2 11 2" xfId="8453"/>
    <cellStyle name="常规 2 10 12 2 2 3" xfId="8454"/>
    <cellStyle name="60% - 强调文字颜色 3 5 2" xfId="8455"/>
    <cellStyle name="强调文字颜色 3 2 3 4 2 2 2" xfId="8456"/>
    <cellStyle name="常规 2 5 11 2" xfId="8457"/>
    <cellStyle name="60% - 强调文字颜色 2 2 11 2 2" xfId="8458"/>
    <cellStyle name="常规 2 10 12 2 2 3 2" xfId="8459"/>
    <cellStyle name="链接单元格 2 11 3 2 2 2" xfId="8460"/>
    <cellStyle name="60% - 强调文字颜色 2 2 12" xfId="8461"/>
    <cellStyle name="适中 2 6 2 5" xfId="8462"/>
    <cellStyle name="60% - 强调文字颜色 4 5" xfId="8463"/>
    <cellStyle name="强调文字颜色 3 2 3 4 3 2" xfId="8464"/>
    <cellStyle name="60% - 强调文字颜色 2 2 12 2" xfId="8465"/>
    <cellStyle name="常规 2 10 12 2 3 3" xfId="8466"/>
    <cellStyle name="60% - 强调文字颜色 3 3 12" xfId="8467"/>
    <cellStyle name="标题 3 2 3 5" xfId="8468"/>
    <cellStyle name="60% - 强调文字颜色 4 5 2" xfId="8469"/>
    <cellStyle name="强调文字颜色 3 2 3 4 3 2 2" xfId="8470"/>
    <cellStyle name="60% - 强调文字颜色 2 2 12 2 2" xfId="8471"/>
    <cellStyle name="60% - 强调文字颜色 3 3 12 2" xfId="8472"/>
    <cellStyle name="60% - 强调文字颜色 2 2 14" xfId="8473"/>
    <cellStyle name="强调文字颜色 6 2 2 7 2 2 2 2" xfId="8474"/>
    <cellStyle name="60% - 强调文字颜色 2 2 15" xfId="8475"/>
    <cellStyle name="链接单元格 3 8 3 2" xfId="8476"/>
    <cellStyle name="标题 1 2 3 6" xfId="8477"/>
    <cellStyle name="60% - 强调文字颜色 5 2 2 5 2 2" xfId="8478"/>
    <cellStyle name="注释 2 3 6 2 2 2 2 2" xfId="8479"/>
    <cellStyle name="60% - 强调文字颜色 2 2 15 2" xfId="8480"/>
    <cellStyle name="链接单元格 3 8 3 2 2" xfId="8481"/>
    <cellStyle name="60% - 强调文字颜色 2 2 2 11" xfId="8482"/>
    <cellStyle name="60% - 强调文字颜色 2 2 2 11 2" xfId="8483"/>
    <cellStyle name="60% - 强调文字颜色 2 2 2 12" xfId="8484"/>
    <cellStyle name="60% - 强调文字颜色 2 2 2 12 2" xfId="8485"/>
    <cellStyle name="60% - 强调文字颜色 5 2 3 11" xfId="8486"/>
    <cellStyle name="好_两项制度定 2 4 4" xfId="8487"/>
    <cellStyle name="60% - 强调文字颜色 2 2 2 2 2 2" xfId="8488"/>
    <cellStyle name="60% - 强调文字颜色 5 2 3 11 2" xfId="8489"/>
    <cellStyle name="强调文字颜色 2 2 3 12" xfId="8490"/>
    <cellStyle name="60% - 强调文字颜色 2 2 2 2 2 2 2" xfId="8491"/>
    <cellStyle name="60% - 强调文字颜色 2 2 2 2 3" xfId="8492"/>
    <cellStyle name="60% - 强调文字颜色 2 2 2 2 3 2" xfId="8493"/>
    <cellStyle name="60% - 强调文字颜色 2 2 2 3" xfId="8494"/>
    <cellStyle name="好_第一批项目资金交小曹222_Sheet3 6" xfId="8495"/>
    <cellStyle name="60% - 强调文字颜色 2 2 2 3 2" xfId="8496"/>
    <cellStyle name="60% - 强调文字颜色 2 2 2 5" xfId="8497"/>
    <cellStyle name="注释 2 3 3 2 2 2" xfId="8498"/>
    <cellStyle name="强调文字颜色 5 2 14 2 3" xfId="8499"/>
    <cellStyle name="60% - 强调文字颜色 2 2 2 5 2" xfId="8500"/>
    <cellStyle name="注释 2 3 3 2 2 2 2" xfId="8501"/>
    <cellStyle name="强调文字颜色 5 2 14 2 3 2" xfId="8502"/>
    <cellStyle name="60% - 强调文字颜色 2 2 2 5 2 2" xfId="8503"/>
    <cellStyle name="注释 2 3 3 2 2 2 2 2" xfId="8504"/>
    <cellStyle name="适中 4 6 2 2 2 2" xfId="8505"/>
    <cellStyle name="60% - 强调文字颜色 3 3 2 8 2 2" xfId="8506"/>
    <cellStyle name="60% - 强调文字颜色 2 2 2 6" xfId="8507"/>
    <cellStyle name="60% - 强调文字颜色 2 2 2 6 2" xfId="8508"/>
    <cellStyle name="60% - 强调文字颜色 2 2 2 6 2 2" xfId="8509"/>
    <cellStyle name="60% - 强调文字颜色 2 2 2 7" xfId="8510"/>
    <cellStyle name="强调文字颜色 1 2 2 3 3 2" xfId="8511"/>
    <cellStyle name="60% - 强调文字颜色 2 2 2 7 2" xfId="8512"/>
    <cellStyle name="强调文字颜色 1 2 2 3 3 2 2" xfId="8513"/>
    <cellStyle name="60% - 强调文字颜色 2 2 2 7 2 2" xfId="8514"/>
    <cellStyle name="强调文字颜色 1 2 2 3 3 2 2 2" xfId="8515"/>
    <cellStyle name="适中 3 5 2 2" xfId="8516"/>
    <cellStyle name="60% - 强调文字颜色 2 2 2 8" xfId="8517"/>
    <cellStyle name="适中 3 5 2 2 2" xfId="8518"/>
    <cellStyle name="60% - 强调文字颜色 2 2 2 8 2" xfId="8519"/>
    <cellStyle name="适中 3 5 2 2 2 2" xfId="8520"/>
    <cellStyle name="60% - 强调文字颜色 2 2 2 8 2 2" xfId="8521"/>
    <cellStyle name="60% - 强调文字颜色 2 2 3" xfId="8522"/>
    <cellStyle name="强调文字颜色 2 3 2 6 2" xfId="8523"/>
    <cellStyle name="标题 3 2 3 5 2 2" xfId="8524"/>
    <cellStyle name="60% - 强调文字颜色 4 5 2 2 2" xfId="8525"/>
    <cellStyle name="强调文字颜色 2 3 2 8 2 3 2 2" xfId="8526"/>
    <cellStyle name="60% - 强调文字颜色 5 2 5 2 2" xfId="8527"/>
    <cellStyle name="常规 2 4 3 2 4 2" xfId="8528"/>
    <cellStyle name="60% - 强调文字颜色 2 2 3 10 2 2" xfId="8529"/>
    <cellStyle name="强调文字颜色 2 3 2 8 2 4" xfId="8530"/>
    <cellStyle name="60% - 强调文字颜色 5 2 6" xfId="8531"/>
    <cellStyle name="检查单元格 3 4 2 4 2 2" xfId="8532"/>
    <cellStyle name="60% - 强调文字颜色 2 2 3 11" xfId="8533"/>
    <cellStyle name="60% - 强调文字颜色 3 2 3 12 2" xfId="8534"/>
    <cellStyle name="60% - 强调文字颜色 5 2 6 2" xfId="8535"/>
    <cellStyle name="60% - 强调文字颜色 2 2 3 11 2" xfId="8536"/>
    <cellStyle name="60% - 强调文字颜色 5 2 6 2 2" xfId="8537"/>
    <cellStyle name="常规 8 2 5 3" xfId="8538"/>
    <cellStyle name="60% - 强调文字颜色 2 2 3 11 2 2" xfId="8539"/>
    <cellStyle name="60% - 强调文字颜色 2 2 3 2" xfId="8540"/>
    <cellStyle name="常规 3 2 14" xfId="8541"/>
    <cellStyle name="强调文字颜色 2 3 2 6 2 2" xfId="8542"/>
    <cellStyle name="60% - 强调文字颜色 3 2 4" xfId="8543"/>
    <cellStyle name="60% - 强调文字颜色 2 2 3 2 2" xfId="8544"/>
    <cellStyle name="常规 3 2 14 2" xfId="8545"/>
    <cellStyle name="强调文字颜色 2 3 2 6 2 2 2" xfId="8546"/>
    <cellStyle name="60% - 强调文字颜色 3 2 4 2" xfId="8547"/>
    <cellStyle name="输出 2 2 7 6" xfId="8548"/>
    <cellStyle name="60% - 强调文字颜色 2 2 3 2 2 2" xfId="8549"/>
    <cellStyle name="强调文字颜色 2 3 2 6 2 2 2 2" xfId="8550"/>
    <cellStyle name="60% - 强调文字颜色 3 2 4 2 2" xfId="8551"/>
    <cellStyle name="60% - 强调文字颜色 2 2 3 2 2 2 2" xfId="8552"/>
    <cellStyle name="强调文字颜色 2 3 2 6 2 2 2 2 2" xfId="8553"/>
    <cellStyle name="60% - 强调文字颜色 3 2 4 2 2 2" xfId="8554"/>
    <cellStyle name="输出 2 2 8 6" xfId="8555"/>
    <cellStyle name="60% - 强调文字颜色 2 2 3 2 3 2" xfId="8556"/>
    <cellStyle name="60% - 强调文字颜色 3 2 4 3 2" xfId="8557"/>
    <cellStyle name="60% - 强调文字颜色 2 2 3 3" xfId="8558"/>
    <cellStyle name="强调文字颜色 2 3 2 6 2 3" xfId="8559"/>
    <cellStyle name="60% - 强调文字颜色 3 2 5" xfId="8560"/>
    <cellStyle name="60% - 强调文字颜色 2 2 3 3 2" xfId="8561"/>
    <cellStyle name="强调文字颜色 2 3 2 6 2 3 2" xfId="8562"/>
    <cellStyle name="60% - 强调文字颜色 3 2 5 2" xfId="8563"/>
    <cellStyle name="输出 2 3 7 6" xfId="8564"/>
    <cellStyle name="60% - 强调文字颜色 2 2 3 3 2 2" xfId="8565"/>
    <cellStyle name="常规 2 2 5 6" xfId="8566"/>
    <cellStyle name="强调文字颜色 2 3 2 6 2 3 2 2" xfId="8567"/>
    <cellStyle name="60% - 强调文字颜色 3 2 5 2 2" xfId="8568"/>
    <cellStyle name="输出 2 4 7 6" xfId="8569"/>
    <cellStyle name="60% - 强调文字颜色 2 2 3 4 2 2" xfId="8570"/>
    <cellStyle name="60% - 强调文字颜色 3 2 6 2 2" xfId="8571"/>
    <cellStyle name="检查单元格 3 4 2 2 2 2 2 2" xfId="8572"/>
    <cellStyle name="检查单元格 3 2 10 3" xfId="8573"/>
    <cellStyle name="60% - 强调文字颜色 2 2 4 10" xfId="8574"/>
    <cellStyle name="标题 4 4 5" xfId="8575"/>
    <cellStyle name="检查单元格 3 2 10 3 2" xfId="8576"/>
    <cellStyle name="60% - 强调文字颜色 2 2 4 10 2" xfId="8577"/>
    <cellStyle name="常规 8 2 5 2 2" xfId="8578"/>
    <cellStyle name="检查单元格 3 2 10 4" xfId="8579"/>
    <cellStyle name="60% - 强调文字颜色 2 2 4 11" xfId="8580"/>
    <cellStyle name="常规 8 2 5 2 2 2" xfId="8581"/>
    <cellStyle name="检查单元格 3 2 10 4 2" xfId="8582"/>
    <cellStyle name="60% - 强调文字颜色 2 2 4 11 2" xfId="8583"/>
    <cellStyle name="检查单元格 3 2 10 4 2 2" xfId="8584"/>
    <cellStyle name="60% - 强调文字颜色 2 2 4 11 2 2" xfId="8585"/>
    <cellStyle name="60% - 强调文字颜色 3 3 4 2" xfId="8586"/>
    <cellStyle name="强调文字颜色 2 3 2 5 2 2 2 2" xfId="8587"/>
    <cellStyle name="60% - 强调文字颜色 2 2 4 2 2" xfId="8588"/>
    <cellStyle name="强调文字颜色 2 3 2 6 3 2 2" xfId="8589"/>
    <cellStyle name="60% - 强调文字颜色 2 2 4 3" xfId="8590"/>
    <cellStyle name="60% - 强调文字颜色 3 3 5" xfId="8591"/>
    <cellStyle name="注释 3 2 9 4 2 2" xfId="8592"/>
    <cellStyle name="60% - 强调文字颜色 2 2 4 3 2" xfId="8593"/>
    <cellStyle name="60% - 强调文字颜色 3 3 5 2" xfId="8594"/>
    <cellStyle name="标题 4 2 2 7" xfId="8595"/>
    <cellStyle name="好_第一批项目资金交小曹222 2 2 12 2 2" xfId="8596"/>
    <cellStyle name="强调文字颜色 2 3 2 5 2 3" xfId="8597"/>
    <cellStyle name="适中 2 2 14 2 2 2" xfId="8598"/>
    <cellStyle name="60% - 强调文字颜色 2 2 5" xfId="8599"/>
    <cellStyle name="强调文字颜色 2 3 2 6 4" xfId="8600"/>
    <cellStyle name="60% - 强调文字颜色 3 4 4" xfId="8601"/>
    <cellStyle name="强调文字颜色 2 3 2 5 2 3 2" xfId="8602"/>
    <cellStyle name="60% - 强调文字颜色 2 2 5 2" xfId="8603"/>
    <cellStyle name="强调文字颜色 2 3 2 6 4 2" xfId="8604"/>
    <cellStyle name="60% - 强调文字颜色 3 4 4 2" xfId="8605"/>
    <cellStyle name="强调文字颜色 2 3 2 5 2 3 2 2" xfId="8606"/>
    <cellStyle name="60% - 强调文字颜色 2 2 5 2 2" xfId="8607"/>
    <cellStyle name="好_表二Book1 2 2 2 4" xfId="8608"/>
    <cellStyle name="强调文字颜色 2 3 2 6 4 2 2" xfId="8609"/>
    <cellStyle name="60% - 强调文字颜色 2 2 5 2 2 2" xfId="8610"/>
    <cellStyle name="60% - 强调文字颜色 3 4 4 2 2" xfId="8611"/>
    <cellStyle name="60% - 强调文字颜色 2 2 5 3 2" xfId="8612"/>
    <cellStyle name="好_表二Book1 2 2 3 4" xfId="8613"/>
    <cellStyle name="60% - 强调文字颜色 3 4 5 2" xfId="8614"/>
    <cellStyle name="标题 4 3 2 7" xfId="8615"/>
    <cellStyle name="60% - 强调文字颜色 2 2 6 2 2" xfId="8616"/>
    <cellStyle name="好_表二Book1 2 3 2 4" xfId="8617"/>
    <cellStyle name="60% - 强调文字颜色 3 5 4 2" xfId="8618"/>
    <cellStyle name="注释 2 5 2 3 2" xfId="8619"/>
    <cellStyle name="60% - 强调文字颜色 2 2_Sheet3" xfId="8620"/>
    <cellStyle name="强调文字颜色 1 5 2 2" xfId="8621"/>
    <cellStyle name="强调文字颜色 4 3 2 4 5" xfId="8622"/>
    <cellStyle name="60% - 强调文字颜色 2 3 10" xfId="8623"/>
    <cellStyle name="强调文字颜色 1 5 2 2 2" xfId="8624"/>
    <cellStyle name="60% - 强调文字颜色 2 3 10 2" xfId="8625"/>
    <cellStyle name="强调文字颜色 1 5 2 2 2 2" xfId="8626"/>
    <cellStyle name="强调文字颜色 3 3 9 7" xfId="8627"/>
    <cellStyle name="60% - 强调文字颜色 2 3 10 2 2" xfId="8628"/>
    <cellStyle name="强调文字颜色 1 5 2 3" xfId="8629"/>
    <cellStyle name="强调文字颜色 4 3 2 4 6" xfId="8630"/>
    <cellStyle name="60% - 强调文字颜色 2 3 11" xfId="8631"/>
    <cellStyle name="差_2012年第一批财政扶贫资金项目表（两项制度）_Sheet3 8" xfId="8632"/>
    <cellStyle name="常规 3 5 11" xfId="8633"/>
    <cellStyle name="强调文字颜色 1 5 2 3 2" xfId="8634"/>
    <cellStyle name="60% - 强调文字颜色 2 3 11 2" xfId="8635"/>
    <cellStyle name="差_2012年第一批财政扶贫资金项目表（两项制度）_Sheet3 8 2" xfId="8636"/>
    <cellStyle name="常规 3 5 11 2" xfId="8637"/>
    <cellStyle name="强调文字颜色 1 5 2 3 2 2" xfId="8638"/>
    <cellStyle name="60% - 强调文字颜色 2 3 11 2 2" xfId="8639"/>
    <cellStyle name="强调文字颜色 1 5 2 4" xfId="8640"/>
    <cellStyle name="强调文字颜色 4 3 2 4 7" xfId="8641"/>
    <cellStyle name="60% - 强调文字颜色 2 3 12" xfId="8642"/>
    <cellStyle name="计算 2 9 3" xfId="8643"/>
    <cellStyle name="差_2012年第一批财政扶贫资金项目表（两项制度） 12 2 2" xfId="8644"/>
    <cellStyle name="强调文字颜色 1 5 2 5" xfId="8645"/>
    <cellStyle name="60% - 强调文字颜色 2 3 13" xfId="8646"/>
    <cellStyle name="强调文字颜色 1 4 2 2 2 2" xfId="8647"/>
    <cellStyle name="强调文字颜色 4 3 2 11 2 2 2" xfId="8648"/>
    <cellStyle name="60% - 强调文字颜色 2 3 2 2 2 2" xfId="8649"/>
    <cellStyle name="60% - 强调文字颜色 4 2 4 10 2" xfId="8650"/>
    <cellStyle name="差 2 2 3 2 2" xfId="8651"/>
    <cellStyle name="强调文字颜色 4 3 2 11 2 3" xfId="8652"/>
    <cellStyle name="60% - 强调文字颜色 2 3 2 2 3" xfId="8653"/>
    <cellStyle name="适中 2 3 7 4 2" xfId="8654"/>
    <cellStyle name="60% - 强调文字颜色 4 2 4 11" xfId="8655"/>
    <cellStyle name="好_2012年第一批财政扶贫资金项目表（两项制度）_Sheet3 2 6 2 2" xfId="8656"/>
    <cellStyle name="强调文字颜色 4 3 2 11 2 3 2" xfId="8657"/>
    <cellStyle name="60% - 强调文字颜色 2 3 2 2 3 2" xfId="8658"/>
    <cellStyle name="适中 2 3 7 4 2 2" xfId="8659"/>
    <cellStyle name="60% - 强调文字颜色 4 2 4 11 2" xfId="8660"/>
    <cellStyle name="好_2012年第一批财政扶贫资金项目表（两项制度）_Sheet3 2 6 2 2 2" xfId="8661"/>
    <cellStyle name="强调文字颜色 4 3 2 11 4 2 2" xfId="8662"/>
    <cellStyle name="输出 2 3 2 5 2 3 2" xfId="8663"/>
    <cellStyle name="60% - 强调文字颜色 2 3 2 4 2 2" xfId="8664"/>
    <cellStyle name="强调文字颜色 4 3 2 11 5" xfId="8665"/>
    <cellStyle name="60% - 强调文字颜色 2 3 2 5" xfId="8666"/>
    <cellStyle name="注释 2 3 3 3 2 2" xfId="8667"/>
    <cellStyle name="强调文字颜色 4 3 2 11 6" xfId="8668"/>
    <cellStyle name="60% - 强调文字颜色 3 3 2 9 2 2" xfId="8669"/>
    <cellStyle name="60% - 强调文字颜色 2 3 2 6" xfId="8670"/>
    <cellStyle name="60% - 强调文字颜色 2 3 2 6 2" xfId="8671"/>
    <cellStyle name="60% - 强调文字颜色 2 3 2 6 2 2" xfId="8672"/>
    <cellStyle name="60% - 强调文字颜色 2 3 2 7 2 2" xfId="8673"/>
    <cellStyle name="好_培训项目二处移交定 2 5 2 2 2" xfId="8674"/>
    <cellStyle name="强调文字颜色 1 2 2 4 3 2 2 2" xfId="8675"/>
    <cellStyle name="适中 3 6 2 2" xfId="8676"/>
    <cellStyle name="60% - 强调文字颜色 2 3 2 8" xfId="8677"/>
    <cellStyle name="好_培训项目二处移交定 2 5 3" xfId="8678"/>
    <cellStyle name="适中 3 6 2 2 2" xfId="8679"/>
    <cellStyle name="60% - 强调文字颜色 2 3 2 8 2" xfId="8680"/>
    <cellStyle name="警告文本 2 2 3 8" xfId="8681"/>
    <cellStyle name="60% - 强调文字颜色 3 2 2 4" xfId="8682"/>
    <cellStyle name="适中 3 6 2 2 2 2" xfId="8683"/>
    <cellStyle name="60% - 强调文字颜色 2 3 2 8 2 2" xfId="8684"/>
    <cellStyle name="强调文字颜色 4 3 2 12" xfId="8685"/>
    <cellStyle name="60% - 强调文字颜色 2 3 3" xfId="8686"/>
    <cellStyle name="强调文字颜色 2 3 2 7 2" xfId="8687"/>
    <cellStyle name="60% - 强调文字颜色 2 3 3 2" xfId="8688"/>
    <cellStyle name="强调文字颜色 2 3 2 7 2 2" xfId="8689"/>
    <cellStyle name="60% - 强调文字颜色 4 2 4" xfId="8690"/>
    <cellStyle name="强调文字颜色 4 3 2 12 2" xfId="8691"/>
    <cellStyle name="输入 3 2 3 3 2 2 2 2" xfId="8692"/>
    <cellStyle name="强调文字颜色 4 3 2 14" xfId="8693"/>
    <cellStyle name="60% - 强调文字颜色 2 3 5" xfId="8694"/>
    <cellStyle name="强调文字颜色 2 3 2 7 4" xfId="8695"/>
    <cellStyle name="注释 3 2 9 3 2 2" xfId="8696"/>
    <cellStyle name="60% - 强调文字颜色 2 3 5 2" xfId="8697"/>
    <cellStyle name="注释 3 2 9 3 2 2 2" xfId="8698"/>
    <cellStyle name="标题 3 2 2 7" xfId="8699"/>
    <cellStyle name="强调文字颜色 2 3 2 7 4 2" xfId="8700"/>
    <cellStyle name="60% - 强调文字颜色 4 4 4" xfId="8701"/>
    <cellStyle name="强调文字颜色 4 3 2 14 2" xfId="8702"/>
    <cellStyle name="60% - 强调文字颜色 2 3 5 2 2" xfId="8703"/>
    <cellStyle name="标题 3 2 2 7 2" xfId="8704"/>
    <cellStyle name="好_表二Book1 3 2 2 4" xfId="8705"/>
    <cellStyle name="强调文字颜色 2 3 2 7 4 2 2" xfId="8706"/>
    <cellStyle name="60% - 强调文字颜色 4 4 4 2" xfId="8707"/>
    <cellStyle name="强调文字颜色 4 3 2 14 2 2" xfId="8708"/>
    <cellStyle name="差_第一批项目资金交小曹222 8" xfId="8709"/>
    <cellStyle name="60% - 强调文字颜色 2 3 6 2 2" xfId="8710"/>
    <cellStyle name="标题 3 2 3 7 2" xfId="8711"/>
    <cellStyle name="60% - 强调文字颜色 4 5 4 2" xfId="8712"/>
    <cellStyle name="强调文字颜色 4 3 2 15 2 2" xfId="8713"/>
    <cellStyle name="常规 2 4 12" xfId="8714"/>
    <cellStyle name="警告文本 2 11 6" xfId="8715"/>
    <cellStyle name="60% - 强调文字颜色 2 4 2 2 2" xfId="8716"/>
    <cellStyle name="强调文字颜色 1 2 2 11 2 3 2 2" xfId="8717"/>
    <cellStyle name="常规 7 3 11 2 2 2" xfId="8718"/>
    <cellStyle name="注释 2 13 2 4" xfId="8719"/>
    <cellStyle name="60% - 强调文字颜色 5 3 10 2 2" xfId="8720"/>
    <cellStyle name="输出 3 12 2 5" xfId="8721"/>
    <cellStyle name="60% - 强调文字颜色 2 4 3 2 2" xfId="8722"/>
    <cellStyle name="强调文字颜色 2 3 2 8 2 2 2" xfId="8723"/>
    <cellStyle name="60% - 强调文字颜色 5 2 4 2" xfId="8724"/>
    <cellStyle name="60% - 强调文字颜色 5 3 11 2 2" xfId="8725"/>
    <cellStyle name="输出 3 13 2 5" xfId="8726"/>
    <cellStyle name="60% - 强调文字颜色 5 3 4 2" xfId="8727"/>
    <cellStyle name="60% - 强调文字颜色 2 4 4 2 2" xfId="8728"/>
    <cellStyle name="强调文字颜色 2 3 2 8 3 2 2" xfId="8729"/>
    <cellStyle name="60% - 强调文字颜色 5 2 4 8" xfId="8730"/>
    <cellStyle name="常规 4 4 9 3" xfId="8731"/>
    <cellStyle name="链接单元格 3 2 10 7" xfId="8732"/>
    <cellStyle name="60% - 强调文字颜色 2 5 2 2" xfId="8733"/>
    <cellStyle name="60% - 强调文字颜色 3 2 10 2" xfId="8734"/>
    <cellStyle name="适中 3 3 4" xfId="8735"/>
    <cellStyle name="60% - 强调文字颜色 3 2 10 2 2" xfId="8736"/>
    <cellStyle name="适中 3 3 4 2" xfId="8737"/>
    <cellStyle name="60% - 强调文字颜色 3 2 11" xfId="8738"/>
    <cellStyle name="60% - 强调文字颜色 3 2 11 2" xfId="8739"/>
    <cellStyle name="适中 3 4 4" xfId="8740"/>
    <cellStyle name="60% - 强调文字颜色 3 2 12" xfId="8741"/>
    <cellStyle name="60% - 强调文字颜色 3 2 12 2" xfId="8742"/>
    <cellStyle name="适中 3 5 4" xfId="8743"/>
    <cellStyle name="60% - 强调文字颜色 3 2 13 2" xfId="8744"/>
    <cellStyle name="适中 3 6 4" xfId="8745"/>
    <cellStyle name="强调文字颜色 1 3 9 3 2 2 2" xfId="8746"/>
    <cellStyle name="60% - 强调文字颜色 3 2 14" xfId="8747"/>
    <cellStyle name="60% - 强调文字颜色 3 2 14 2" xfId="8748"/>
    <cellStyle name="适中 3 7 4" xfId="8749"/>
    <cellStyle name="60% - 强调文字颜色 3 2 15" xfId="8750"/>
    <cellStyle name="60% - 强调文字颜色 3 2 15 2" xfId="8751"/>
    <cellStyle name="适中 3 8 4" xfId="8752"/>
    <cellStyle name="60% - 强调文字颜色 3 2 2 10 2 2" xfId="8753"/>
    <cellStyle name="常规 2 2 11" xfId="8754"/>
    <cellStyle name="60% - 强调文字颜色 3 2 2 11 2 2" xfId="8755"/>
    <cellStyle name="60% - 强调文字颜色 3 2 2 12 2" xfId="8756"/>
    <cellStyle name="注释 3 12 5" xfId="8757"/>
    <cellStyle name="常规 3 2 12 2 2" xfId="8758"/>
    <cellStyle name="60% - 强调文字颜色 3 2 2 2 2" xfId="8759"/>
    <cellStyle name="60% - 强调文字颜色 3 2 2 2 2 2" xfId="8760"/>
    <cellStyle name="强调文字颜色 3 2 4 10 2 5" xfId="8761"/>
    <cellStyle name="60% - 强调文字颜色 3 2 2 2 3" xfId="8762"/>
    <cellStyle name="60% - 强调文字颜色 3 2 2 2 3 2" xfId="8763"/>
    <cellStyle name="60% - 强调文字颜色 3 2 2 3" xfId="8764"/>
    <cellStyle name="60% - 强调文字颜色 3 2 2 3 2" xfId="8765"/>
    <cellStyle name="60% - 强调文字颜色 3 2 2 3 2 2" xfId="8766"/>
    <cellStyle name="强调文字颜色 3 2 4 11 2 5" xfId="8767"/>
    <cellStyle name="60% - 强调文字颜色 3 2 2 4 2" xfId="8768"/>
    <cellStyle name="60% - 强调文字颜色 3 2 2 4 2 2" xfId="8769"/>
    <cellStyle name="60% - 强调文字颜色 3 2 2 5" xfId="8770"/>
    <cellStyle name="注释 2 3 4 2 2 2" xfId="8771"/>
    <cellStyle name="60% - 强调文字颜色 3 2 2 5 2" xfId="8772"/>
    <cellStyle name="标题 3 2 3" xfId="8773"/>
    <cellStyle name="注释 2 3 4 2 2 2 2" xfId="8774"/>
    <cellStyle name="60% - 强调文字颜色 3 2 2 5 2 2" xfId="8775"/>
    <cellStyle name="标题 3 2 3 2" xfId="8776"/>
    <cellStyle name="注释 2 3 4 2 2 2 2 2" xfId="8777"/>
    <cellStyle name="60% - 强调文字颜色 3 2 2 6" xfId="8778"/>
    <cellStyle name="60% - 强调文字颜色 3 2 2 6 2" xfId="8779"/>
    <cellStyle name="标题 3 3 3" xfId="8780"/>
    <cellStyle name="60% - 强调文字颜色 3 2 2 6 2 2" xfId="8781"/>
    <cellStyle name="标题 3 3 3 2" xfId="8782"/>
    <cellStyle name="常规 2 4 7 2" xfId="8783"/>
    <cellStyle name="60% - 强调文字颜色 3 2 2 7" xfId="8784"/>
    <cellStyle name="强调文字颜色 1 2 3 3 3 2" xfId="8785"/>
    <cellStyle name="解释性文本 3 10 2 2 2 2 2" xfId="8786"/>
    <cellStyle name="60% - 强调文字颜色 4 2 11" xfId="8787"/>
    <cellStyle name="强调文字颜色 6 2 11 2 4" xfId="8788"/>
    <cellStyle name="标题 3 4 3" xfId="8789"/>
    <cellStyle name="常规 2 4 7 2 2" xfId="8790"/>
    <cellStyle name="60% - 强调文字颜色 3 2 2 7 2" xfId="8791"/>
    <cellStyle name="强调文字颜色 1 2 3 3 3 2 2" xfId="8792"/>
    <cellStyle name="适中 4 5 2 2" xfId="8793"/>
    <cellStyle name="60% - 强调文字颜色 3 2 2 8" xfId="8794"/>
    <cellStyle name="常规 2 4 7 3" xfId="8795"/>
    <cellStyle name="常规 3 2 13" xfId="8796"/>
    <cellStyle name="60% - 强调文字颜色 3 2 3" xfId="8797"/>
    <cellStyle name="好_培训项目二处移交定 2 10 4" xfId="8798"/>
    <cellStyle name="标题 3 2 3 6 2 2" xfId="8799"/>
    <cellStyle name="60% - 强调文字颜色 4 5 3 2 2" xfId="8800"/>
    <cellStyle name="差_Sheet3 13" xfId="8801"/>
    <cellStyle name="强调文字颜色 6 3 2 10" xfId="8802"/>
    <cellStyle name="60% - 强调文字颜色 3 2 3 10 2" xfId="8803"/>
    <cellStyle name="警告文本 3 2 4 2 6" xfId="8804"/>
    <cellStyle name="输出 2 17 5" xfId="8805"/>
    <cellStyle name="检查单元格 2 12 4" xfId="8806"/>
    <cellStyle name="常规 16 2 10" xfId="8807"/>
    <cellStyle name="60% - 强调文字颜色 3 2 3 10 2 2" xfId="8808"/>
    <cellStyle name="60% - 强调文字颜色 3 2 3 12" xfId="8809"/>
    <cellStyle name="常规 3 2 13 2" xfId="8810"/>
    <cellStyle name="60% - 强调文字颜色 3 2 3 2" xfId="8811"/>
    <cellStyle name="差_2012年第一批财政扶贫资金项目表（两项制度）_Sheet3 2 2 3" xfId="8812"/>
    <cellStyle name="检查单元格 2 4 2 2 2 2 2" xfId="8813"/>
    <cellStyle name="常规 3 2 13 2 2" xfId="8814"/>
    <cellStyle name="60% - 强调文字颜色 3 2 3 2 2" xfId="8815"/>
    <cellStyle name="差_2012年第一批财政扶贫资金项目表（两项制度）_Sheet3 2 2 3 2" xfId="8816"/>
    <cellStyle name="检查单元格 2 4 2 2 2 2 2 2" xfId="8817"/>
    <cellStyle name="60% - 强调文字颜色 3 2 3 2 2 2" xfId="8818"/>
    <cellStyle name="60% - 强调文字颜色 3 2 3 2 2 2 2" xfId="8819"/>
    <cellStyle name="好_表二Book1 2 2 11 3" xfId="8820"/>
    <cellStyle name="标题 4 2 3 9" xfId="8821"/>
    <cellStyle name="强调文字颜色 3 2 6 2 3" xfId="8822"/>
    <cellStyle name="60% - 强调文字颜色 3 2 3 3" xfId="8823"/>
    <cellStyle name="60% - 强调文字颜色 3 2 3 3 2" xfId="8824"/>
    <cellStyle name="60% - 强调文字颜色 3 2 3 3 2 2" xfId="8825"/>
    <cellStyle name="检查单元格 3 4 3 2 2 2 2" xfId="8826"/>
    <cellStyle name="60% - 强调文字颜色 3 2 3 4 2" xfId="8827"/>
    <cellStyle name="60% - 强调文字颜色 3 2 3 4 2 2" xfId="8828"/>
    <cellStyle name="60% - 强调文字颜色 3 2 3 5" xfId="8829"/>
    <cellStyle name="注释 2 3 4 2 3 2" xfId="8830"/>
    <cellStyle name="60% - 强调文字颜色 3 2 3 5 2" xfId="8831"/>
    <cellStyle name="标题 4 2 3" xfId="8832"/>
    <cellStyle name="注释 2 3 4 2 3 2 2" xfId="8833"/>
    <cellStyle name="60% - 强调文字颜色 3 2 3 5 2 2" xfId="8834"/>
    <cellStyle name="标题 4 2 3 2" xfId="8835"/>
    <cellStyle name="60% - 强调文字颜色 3 2 3 6" xfId="8836"/>
    <cellStyle name="60% - 强调文字颜色 3 2 3 6 2" xfId="8837"/>
    <cellStyle name="标题 4 3 3" xfId="8838"/>
    <cellStyle name="60% - 强调文字颜色 3 2 3 6 2 2" xfId="8839"/>
    <cellStyle name="标题 4 3 3 2" xfId="8840"/>
    <cellStyle name="常规 2 4 8 2" xfId="8841"/>
    <cellStyle name="60% - 强调文字颜色 3 2 3 7" xfId="8842"/>
    <cellStyle name="强调文字颜色 1 2 3 3 4 2" xfId="8843"/>
    <cellStyle name="标题 4 4 3" xfId="8844"/>
    <cellStyle name="常规 2 4 8 2 2" xfId="8845"/>
    <cellStyle name="60% - 强调文字颜色 3 2 3 7 2" xfId="8846"/>
    <cellStyle name="强调文字颜色 1 2 3 3 4 2 2" xfId="8847"/>
    <cellStyle name="适中 4 5 3 2" xfId="8848"/>
    <cellStyle name="60% - 强调文字颜色 3 2 3 8" xfId="8849"/>
    <cellStyle name="常规 2 4 8 3" xfId="8850"/>
    <cellStyle name="适中 4 5 3 2 2" xfId="8851"/>
    <cellStyle name="60% - 强调文字颜色 3 2 3 8 2" xfId="8852"/>
    <cellStyle name="常规 2 4 8 3 2" xfId="8853"/>
    <cellStyle name="60% - 强调文字颜色 3 2 4 10" xfId="8854"/>
    <cellStyle name="Input 2 3 2" xfId="8855"/>
    <cellStyle name="60% - 强调文字颜色 3 2 4 9 2 2" xfId="8856"/>
    <cellStyle name="60% - 强调文字颜色 3 2 4 10 2" xfId="8857"/>
    <cellStyle name="Input 2 3 2 2" xfId="8858"/>
    <cellStyle name="警告文本 3 2 9 2 6" xfId="8859"/>
    <cellStyle name="输出 3 17 5" xfId="8860"/>
    <cellStyle name="60% - 强调文字颜色 3 2 4 10 2 2" xfId="8861"/>
    <cellStyle name="Input 2 3 2 2 2" xfId="8862"/>
    <cellStyle name="60% - 强调文字颜色 3 2 4 11" xfId="8863"/>
    <cellStyle name="Input" xfId="8864"/>
    <cellStyle name="Input 2 3 3" xfId="8865"/>
    <cellStyle name="60% - 强调文字颜色 3 2 4 11 2" xfId="8866"/>
    <cellStyle name="Input 2" xfId="8867"/>
    <cellStyle name="60% - 强调文字颜色 3 2 4 11 2 2" xfId="8868"/>
    <cellStyle name="Input 2 2" xfId="8869"/>
    <cellStyle name="60% - 强调文字颜色 3 2 4 12" xfId="8870"/>
    <cellStyle name="60% - 强调文字颜色 3 2 4 12 2" xfId="8871"/>
    <cellStyle name="60% - 强调文字颜色 3 2 4 2 2 2 2" xfId="8872"/>
    <cellStyle name="强调文字颜色 4 2 6 2 3" xfId="8873"/>
    <cellStyle name="60% - 强调文字颜色 3 2 4 2 3" xfId="8874"/>
    <cellStyle name="60% - 强调文字颜色 3 2 4 2 3 2" xfId="8875"/>
    <cellStyle name="60% - 强调文字颜色 3 2 4 3 2 2" xfId="8876"/>
    <cellStyle name="60% - 强调文字颜色 3 2 4 4" xfId="8877"/>
    <cellStyle name="60% - 强调文字颜色 3 2 4 4 2" xfId="8878"/>
    <cellStyle name="60% - 强调文字颜色 3 2 4 4 2 2" xfId="8879"/>
    <cellStyle name="Calculation 3" xfId="8880"/>
    <cellStyle name="60% - 强调文字颜色 3 2 4 5" xfId="8881"/>
    <cellStyle name="60% - 强调文字颜色 3 2 4 5 2" xfId="8882"/>
    <cellStyle name="标题 5 2 3" xfId="8883"/>
    <cellStyle name="60% - 强调文字颜色 3 2 4 5 2 2" xfId="8884"/>
    <cellStyle name="标题 5 2 3 2" xfId="8885"/>
    <cellStyle name="60% - 强调文字颜色 3 2 4 7" xfId="8886"/>
    <cellStyle name="常规 2 4 9 2" xfId="8887"/>
    <cellStyle name="60% - 强调文字颜色 3 2 4 7 2" xfId="8888"/>
    <cellStyle name="标题 5 4 3" xfId="8889"/>
    <cellStyle name="常规 2 4 9 2 2" xfId="8890"/>
    <cellStyle name="60% - 强调文字颜色 3 2 4 8 2" xfId="8891"/>
    <cellStyle name="标题 5 5 3" xfId="8892"/>
    <cellStyle name="常规 2 4 9 3 2" xfId="8893"/>
    <cellStyle name="输入 2 2 3 2 4 2 2" xfId="8894"/>
    <cellStyle name="好_附表4单项工程计划表 4" xfId="8895"/>
    <cellStyle name="60% - 强调文字颜色 3 2_Sheet3" xfId="8896"/>
    <cellStyle name="标题 3 2 2 5" xfId="8897"/>
    <cellStyle name="60% - 强调文字颜色 4 4 2" xfId="8898"/>
    <cellStyle name="常规 2 10 12 2 3 2 2" xfId="8899"/>
    <cellStyle name="60% - 强调文字颜色 3 3 11 2" xfId="8900"/>
    <cellStyle name="常规 65" xfId="8901"/>
    <cellStyle name="标题 3 2 2 5 2" xfId="8902"/>
    <cellStyle name="60% - 强调文字颜色 4 4 2 2" xfId="8903"/>
    <cellStyle name="60% - 强调文字颜色 3 3 11 2 2" xfId="8904"/>
    <cellStyle name="标题 3 2 3 5 2" xfId="8905"/>
    <cellStyle name="60% - 强调文字颜色 4 5 2 2" xfId="8906"/>
    <cellStyle name="强调文字颜色 3 2 3 4 3 2 2 2" xfId="8907"/>
    <cellStyle name="60% - 强调文字颜色 3 3 12 2 2" xfId="8908"/>
    <cellStyle name="适中 2 6 2 6" xfId="8909"/>
    <cellStyle name="60% - 强调文字颜色 4 6" xfId="8910"/>
    <cellStyle name="差_培训项目二处移交定 3 12 2" xfId="8911"/>
    <cellStyle name="60% - 强调文字颜色 3 3 13" xfId="8912"/>
    <cellStyle name="标题 3 2 4 5" xfId="8913"/>
    <cellStyle name="差_第一批项目资金交小曹222_Sheet3 11" xfId="8914"/>
    <cellStyle name="60% - 强调文字颜色 4 6 2" xfId="8915"/>
    <cellStyle name="差_第一批项目资金交小曹222_Sheet3 2 8" xfId="8916"/>
    <cellStyle name="强调文字颜色 4 2 4 3 2 5" xfId="8917"/>
    <cellStyle name="60% - 强调文字颜色 3 3 13 2" xfId="8918"/>
    <cellStyle name="60% - 强调文字颜色 3 3 2 2 2" xfId="8919"/>
    <cellStyle name="差 3 2 3 2 2" xfId="8920"/>
    <cellStyle name="输入 2 3 3 4 2" xfId="8921"/>
    <cellStyle name="60% - 强调文字颜色 3 3 2 2 3" xfId="8922"/>
    <cellStyle name="60% - 强调文字颜色 3 3 2 2 3 2" xfId="8923"/>
    <cellStyle name="常规 3 5" xfId="8924"/>
    <cellStyle name="60% - 强调文字颜色 3 3 2 4 2 2" xfId="8925"/>
    <cellStyle name="60% - 强调文字颜色 3 3 2 5" xfId="8926"/>
    <cellStyle name="注释 2 3 4 3 2 2" xfId="8927"/>
    <cellStyle name="常规 2 4 2 10 3" xfId="8928"/>
    <cellStyle name="输入 2 3 16 2 2" xfId="8929"/>
    <cellStyle name="60% - 强调文字颜色 3 3 2 5 2" xfId="8930"/>
    <cellStyle name="注释 2 3 4 3 2 2 2" xfId="8931"/>
    <cellStyle name="常规 2 4 2 10 3 2" xfId="8932"/>
    <cellStyle name="输入 2 3 16 2 2 2" xfId="8933"/>
    <cellStyle name="60% - 强调文字颜色 3 3 2 5 2 2" xfId="8934"/>
    <cellStyle name="警告文本 2 2 6 5" xfId="8935"/>
    <cellStyle name="常规 2 4 2 11 3" xfId="8936"/>
    <cellStyle name="差_第一批项目资金交小曹222 2 2 10" xfId="8937"/>
    <cellStyle name="输入 2 3 16 3 2" xfId="8938"/>
    <cellStyle name="60% - 强调文字颜色 3 3 2 6 2" xfId="8939"/>
    <cellStyle name="常规 2 4 2 11 3 2" xfId="8940"/>
    <cellStyle name="差_第一批项目资金交小曹222 2 2 10 2" xfId="8941"/>
    <cellStyle name="输入 2 3 16 3 2 2" xfId="8942"/>
    <cellStyle name="链接单元格 5 3" xfId="8943"/>
    <cellStyle name="强调文字颜色 3 2 10" xfId="8944"/>
    <cellStyle name="60% - 强调文字颜色 3 3 2 6 2 2" xfId="8945"/>
    <cellStyle name="常规 2 5 7 2" xfId="8946"/>
    <cellStyle name="60% - 强调文字颜色 3 3 2 7" xfId="8947"/>
    <cellStyle name="强调文字颜色 1 2 3 4 3 2" xfId="8948"/>
    <cellStyle name="常规 2 5 7 2 2" xfId="8949"/>
    <cellStyle name="60% - 强调文字颜色 3 3 2 7 2" xfId="8950"/>
    <cellStyle name="强调文字颜色 1 2 3 4 3 2 2" xfId="8951"/>
    <cellStyle name="适中 4 6 2 2" xfId="8952"/>
    <cellStyle name="60% - 强调文字颜色 3 3 2 8" xfId="8953"/>
    <cellStyle name="常规 2 5 7 3" xfId="8954"/>
    <cellStyle name="适中 4 6 2 2 2" xfId="8955"/>
    <cellStyle name="60% - 强调文字颜色 3 3 2 8 2" xfId="8956"/>
    <cellStyle name="常规 2 5 7 3 2" xfId="8957"/>
    <cellStyle name="60% - 强调文字颜色 3 3 2 9" xfId="8958"/>
    <cellStyle name="60% - 强调文字颜色 3 3 2 9 2" xfId="8959"/>
    <cellStyle name="60% - 强调文字颜色 3 3 3" xfId="8960"/>
    <cellStyle name="好_培训项目二处移交定 2 11 4" xfId="8961"/>
    <cellStyle name="60% - 强调文字颜色 3 3 3 2" xfId="8962"/>
    <cellStyle name="60% - 强调文字颜色 3 4 2 2 2" xfId="8963"/>
    <cellStyle name="汇总 2 3 3 4" xfId="8964"/>
    <cellStyle name="检查单元格 3 9 2 3" xfId="8965"/>
    <cellStyle name="60% - 强调文字颜色 3 4 3 2" xfId="8966"/>
    <cellStyle name="60% - 强调文字颜色 3 4 3 2 2" xfId="8967"/>
    <cellStyle name="60% - 强调文字颜色 3 5 2 2" xfId="8968"/>
    <cellStyle name="强调文字颜色 3 2 3 4 2 2 2 2" xfId="8969"/>
    <cellStyle name="60% - 强调文字颜色 3 5 2 2 2" xfId="8970"/>
    <cellStyle name="强调文字颜色 3 2 3 4 2 2 2 2 2" xfId="8971"/>
    <cellStyle name="60% - 强调文字颜色 5 2 4 4 2 2" xfId="8972"/>
    <cellStyle name="60% - 强调文字颜色 3 5 3" xfId="8973"/>
    <cellStyle name="链接单元格 3 2 10 3 2 2" xfId="8974"/>
    <cellStyle name="好_培训项目二处移交定 13" xfId="8975"/>
    <cellStyle name="60% - 强调文字颜色 3 5 3 2" xfId="8976"/>
    <cellStyle name="链接单元格 3 2 10 3 2 2 2" xfId="8977"/>
    <cellStyle name="好_培训项目二处移交定 13 2" xfId="8978"/>
    <cellStyle name="60% - 强调文字颜色 3 5 3 2 2" xfId="8979"/>
    <cellStyle name="好_项目汇总表 3 4" xfId="8980"/>
    <cellStyle name="强调文字颜色 1 3 2 10" xfId="8981"/>
    <cellStyle name="60% - 强调文字颜色 3 5 4 2 2" xfId="8982"/>
    <cellStyle name="60% - 强调文字颜色 3 5 5" xfId="8983"/>
    <cellStyle name="解释性文本 3 2 2 4 2 2" xfId="8984"/>
    <cellStyle name="60% - 强调文字颜色 3 6" xfId="8985"/>
    <cellStyle name="差_培训项目二处移交定 3 11 2" xfId="8986"/>
    <cellStyle name="强调文字颜色 3 2 3 4 2 3" xfId="8987"/>
    <cellStyle name="强调文字颜色 2 2 2 4 2 6" xfId="8988"/>
    <cellStyle name="标题 3 3 4 2" xfId="8989"/>
    <cellStyle name="强调文字颜色 4 2 4 4 2 2" xfId="8990"/>
    <cellStyle name="60% - 强调文字颜色 3 7" xfId="8991"/>
    <cellStyle name="强调文字颜色 3 2 3 4 2 4" xfId="8992"/>
    <cellStyle name="标题 3 3 4 2 2" xfId="8993"/>
    <cellStyle name="强调文字颜色 4 2 4 4 2 2 2" xfId="8994"/>
    <cellStyle name="常规 3 3 12" xfId="8995"/>
    <cellStyle name="60% - 强调文字颜色 3 7 2" xfId="8996"/>
    <cellStyle name="强调文字颜色 4 2 4 2 3 5" xfId="8997"/>
    <cellStyle name="常规 3 3 12 2" xfId="8998"/>
    <cellStyle name="60% - 强调文字颜色 3 7 2 2" xfId="8999"/>
    <cellStyle name="60% - 强调文字颜色 4 2 10" xfId="9000"/>
    <cellStyle name="强调文字颜色 6 2 11 2 3" xfId="9001"/>
    <cellStyle name="60% - 强调文字颜色 4 2 12" xfId="9002"/>
    <cellStyle name="强调文字颜色 4 3 2 4 2 2" xfId="9003"/>
    <cellStyle name="强调文字颜色 6 2 11 2 5" xfId="9004"/>
    <cellStyle name="解释性文本 2 6 2 2" xfId="9005"/>
    <cellStyle name="60% - 强调文字颜色 4 2 13" xfId="9006"/>
    <cellStyle name="强调文字颜色 4 3 2 4 2 3" xfId="9007"/>
    <cellStyle name="强调文字颜色 6 2 11 2 6" xfId="9008"/>
    <cellStyle name="解释性文本 2 6 2 3" xfId="9009"/>
    <cellStyle name="60% - 强调文字颜色 4 2 14" xfId="9010"/>
    <cellStyle name="强调文字颜色 4 3 2 4 2 4" xfId="9011"/>
    <cellStyle name="解释性文本 2 6 2 3 2" xfId="9012"/>
    <cellStyle name="60% - 强调文字颜色 4 2 14 2" xfId="9013"/>
    <cellStyle name="解释性文本 2 6 2 3 2 2" xfId="9014"/>
    <cellStyle name="60% - 强调文字颜色 4 2 14 2 2" xfId="9015"/>
    <cellStyle name="60% - 强调文字颜色 4 2 2 10" xfId="9016"/>
    <cellStyle name="60% - 强调文字颜色 4 2 2 11" xfId="9017"/>
    <cellStyle name="60% - 强调文字颜色 4 2 2 11 2" xfId="9018"/>
    <cellStyle name="标题 3 2 2 9" xfId="9019"/>
    <cellStyle name="60% - 强调文字颜色 4 2 2 11 2 2" xfId="9020"/>
    <cellStyle name="60% - 强调文字颜色 4 2 2 2 2 2 2" xfId="9021"/>
    <cellStyle name="60% - 强调文字颜色 4 2 2 2 3" xfId="9022"/>
    <cellStyle name="Input 2 2 2" xfId="9023"/>
    <cellStyle name="60% - 强调文字颜色 4 2 2 2 3 2" xfId="9024"/>
    <cellStyle name="Input 2 2 2 2" xfId="9025"/>
    <cellStyle name="警告文本 3 2 8 2 6" xfId="9026"/>
    <cellStyle name="标题 2 2 3 4" xfId="9027"/>
    <cellStyle name="60% - 强调文字颜色 4 2 2 5 2 2" xfId="9028"/>
    <cellStyle name="链接单元格 2 6 3 2 2" xfId="9029"/>
    <cellStyle name="注释 2 3 5 2 2 2 2 2" xfId="9030"/>
    <cellStyle name="60% - 强调文字颜色 4 2 3 10" xfId="9031"/>
    <cellStyle name="60% - 强调文字颜色 4 2 3 11" xfId="9032"/>
    <cellStyle name="60% - 强调文字颜色 4 2 3 11 2" xfId="9033"/>
    <cellStyle name="60% - 强调文字颜色 4 2 3 11 2 2" xfId="9034"/>
    <cellStyle name="60% - 强调文字颜色 4 2 3 12" xfId="9035"/>
    <cellStyle name="60% - 强调文字颜色 4 2 3 2 2 2" xfId="9036"/>
    <cellStyle name="强调文字颜色 3 2 4 7 7" xfId="9037"/>
    <cellStyle name="常规 5 3 11 2 2" xfId="9038"/>
    <cellStyle name="60% - 强调文字颜色 4 2 3 8" xfId="9039"/>
    <cellStyle name="常规 3 4 8 3" xfId="9040"/>
    <cellStyle name="链接单元格 2 7 6" xfId="9041"/>
    <cellStyle name="60% - 强调文字颜色 4 2 3 2 2 2 2" xfId="9042"/>
    <cellStyle name="Input 3 2 2" xfId="9043"/>
    <cellStyle name="60% - 强调文字颜色 4 2 3 2 3" xfId="9044"/>
    <cellStyle name="标题 3 2 3 2 2 2 2" xfId="9045"/>
    <cellStyle name="60% - 强调文字颜色 4 2 3 2 3 2" xfId="9046"/>
    <cellStyle name="Input 3 2 2 2" xfId="9047"/>
    <cellStyle name="强调文字颜色 3 2 4 8 7" xfId="9048"/>
    <cellStyle name="60% - 强调文字颜色 6 2 4 10 2" xfId="9049"/>
    <cellStyle name="强调文字颜色 1 2 2 12 3" xfId="9050"/>
    <cellStyle name="好_培训项目二处移交定 2 13" xfId="9051"/>
    <cellStyle name="60% - 强调文字颜色 4 2 3 4 2" xfId="9052"/>
    <cellStyle name="链接单元格 2 7 2 2" xfId="9053"/>
    <cellStyle name="60% - 强调文字颜色 6 2 4 10 2 2" xfId="9054"/>
    <cellStyle name="强调文字颜色 1 2 2 12 3 2" xfId="9055"/>
    <cellStyle name="好_培训项目二处移交定 2 13 2" xfId="9056"/>
    <cellStyle name="强调文字颜色 3 2 2 15" xfId="9057"/>
    <cellStyle name="60% - 强调文字颜色 4 2 3 4 2 2" xfId="9058"/>
    <cellStyle name="链接单元格 2 7 2 2 2" xfId="9059"/>
    <cellStyle name="60% - 强调文字颜色 6 2 4 11" xfId="9060"/>
    <cellStyle name="60% - 强调文字颜色 4 2 3 5" xfId="9061"/>
    <cellStyle name="链接单元格 2 7 3" xfId="9062"/>
    <cellStyle name="注释 2 3 5 2 3 2" xfId="9063"/>
    <cellStyle name="60% - 强调文字颜色 6 2 4 11 2" xfId="9064"/>
    <cellStyle name="强调文字颜色 1 2 2 13 3" xfId="9065"/>
    <cellStyle name="标题 3 2 10" xfId="9066"/>
    <cellStyle name="60% - 强调文字颜色 4 2 3 5 2" xfId="9067"/>
    <cellStyle name="链接单元格 2 7 3 2" xfId="9068"/>
    <cellStyle name="注释 2 3 5 2 3 2 2" xfId="9069"/>
    <cellStyle name="标题 3 2 3 4" xfId="9070"/>
    <cellStyle name="60% - 强调文字颜色 6 2 4 11 2 2" xfId="9071"/>
    <cellStyle name="强调文字颜色 1 2 2 13 3 2" xfId="9072"/>
    <cellStyle name="标题 3 2 10 2" xfId="9073"/>
    <cellStyle name="60% - 强调文字颜色 4 2 3 5 2 2" xfId="9074"/>
    <cellStyle name="链接单元格 2 7 3 2 2" xfId="9075"/>
    <cellStyle name="常规 10 2 2 5 2 2 2" xfId="9076"/>
    <cellStyle name="60% - 强调文字颜色 4 2 3 6 2 2" xfId="9077"/>
    <cellStyle name="链接单元格 2 7 4 2 2" xfId="9078"/>
    <cellStyle name="常规 5 3 11 2 2 2" xfId="9079"/>
    <cellStyle name="60% - 强调文字颜色 4 2 3 8 2" xfId="9080"/>
    <cellStyle name="常规 3 4 8 3 2" xfId="9081"/>
    <cellStyle name="强调文字颜色 3 3 11 2 3" xfId="9082"/>
    <cellStyle name="60% - 强调文字颜色 4 2 3 8 2 2" xfId="9083"/>
    <cellStyle name="60% - 强调文字颜色 4 2 4 2 2 2 2" xfId="9084"/>
    <cellStyle name="警告文本 3 2 12 4" xfId="9085"/>
    <cellStyle name="60% - 强调文字颜色 4 2 4 2 3" xfId="9086"/>
    <cellStyle name="Input 4 2 2" xfId="9087"/>
    <cellStyle name="60% - 强调文字颜色 4 2 4 2 3 2" xfId="9088"/>
    <cellStyle name="Input 4 2 2 2" xfId="9089"/>
    <cellStyle name="60% - 强调文字颜色 4 2 4 4 2 2" xfId="9090"/>
    <cellStyle name="链接单元格 2 8 2 2 2" xfId="9091"/>
    <cellStyle name="千位分隔 2 3 4" xfId="9092"/>
    <cellStyle name="60% - 强调文字颜色 4 2 4 5" xfId="9093"/>
    <cellStyle name="链接单元格 2 8 3" xfId="9094"/>
    <cellStyle name="60% - 强调文字颜色 4 2 4 5 2" xfId="9095"/>
    <cellStyle name="链接单元格 2 8 3 2" xfId="9096"/>
    <cellStyle name="标题 4 2 3 4" xfId="9097"/>
    <cellStyle name="60% - 强调文字颜色 4 2 4 5 2 2" xfId="9098"/>
    <cellStyle name="链接单元格 2 8 3 2 2" xfId="9099"/>
    <cellStyle name="千位分隔 3 3 4" xfId="9100"/>
    <cellStyle name="常规 10 2 2 6 2 2 2" xfId="9101"/>
    <cellStyle name="60% - 强调文字颜色 4 2 4 6 2 2" xfId="9102"/>
    <cellStyle name="链接单元格 2 8 4 2 2" xfId="9103"/>
    <cellStyle name="60% - 强调文字颜色 6 3 2 2 2 2" xfId="9104"/>
    <cellStyle name="常规 10 2 2 6 3" xfId="9105"/>
    <cellStyle name="60% - 强调文字颜色 4 2 4 7" xfId="9106"/>
    <cellStyle name="常规 3 4 9 2" xfId="9107"/>
    <cellStyle name="链接单元格 2 8 5" xfId="9108"/>
    <cellStyle name="60% - 强调文字颜色 6 3 2 2 2 2 2" xfId="9109"/>
    <cellStyle name="常规 10 2 2 6 3 2" xfId="9110"/>
    <cellStyle name="60% - 强调文字颜色 4 2 4 7 2" xfId="9111"/>
    <cellStyle name="Total 4" xfId="9112"/>
    <cellStyle name="常规 3 4 9 2 2" xfId="9113"/>
    <cellStyle name="常规 17 2 5 2 2" xfId="9114"/>
    <cellStyle name="强调文字颜色 1 3 9 2 3 2 2" xfId="9115"/>
    <cellStyle name="差_项目汇总表 9 2 2" xfId="9116"/>
    <cellStyle name="60% - 强调文字颜色 4 2 5 3" xfId="9117"/>
    <cellStyle name="强调文字颜色 2 3 2 7 2 4" xfId="9118"/>
    <cellStyle name="60% - 强调文字颜色 4 2 6" xfId="9119"/>
    <cellStyle name="检查单元格 3 4 2 3 2 2" xfId="9120"/>
    <cellStyle name="强调文字颜色 4 3 2 12 4" xfId="9121"/>
    <cellStyle name="60% - 强调文字颜色 4 2 6 2" xfId="9122"/>
    <cellStyle name="检查单元格 3 4 2 3 2 2 2" xfId="9123"/>
    <cellStyle name="60% - 强调文字颜色 4 3 2 10" xfId="9124"/>
    <cellStyle name="60% - 强调文字颜色 4 3 2 10 2" xfId="9125"/>
    <cellStyle name="标题 3 2 2 6 2 2" xfId="9126"/>
    <cellStyle name="60% - 强调文字颜色 4 4 3 2 2" xfId="9127"/>
    <cellStyle name="好_2012年第一批财政扶贫资金项目表（两项制度）_Sheet3 10 2 2 2" xfId="9128"/>
    <cellStyle name="60% - 强调文字颜色 4 3 2 11" xfId="9129"/>
    <cellStyle name="60% - 强调文字颜色 4 3 2 11 2" xfId="9130"/>
    <cellStyle name="60% - 强调文字颜色 4 3 2 2 2" xfId="9131"/>
    <cellStyle name="差 2 4 4 2" xfId="9132"/>
    <cellStyle name="60% - 强调文字颜色 4 3 2 2 2 2" xfId="9133"/>
    <cellStyle name="60% - 强调文字颜色 6 2 4 3" xfId="9134"/>
    <cellStyle name="差 2 4 4 2 2" xfId="9135"/>
    <cellStyle name="60% - 强调文字颜色 4 3 2 2 3 2" xfId="9136"/>
    <cellStyle name="60% - 强调文字颜色 6 2 5 3" xfId="9137"/>
    <cellStyle name="60% - 强调文字颜色 4 3 2 3" xfId="9138"/>
    <cellStyle name="差 2 4 5" xfId="9139"/>
    <cellStyle name="差_2012年第一批财政扶贫资金项目表（两项制度） 8" xfId="9140"/>
    <cellStyle name="60% - 强调文字颜色 4 3 2 3 2" xfId="9141"/>
    <cellStyle name="差 2 4 5 2" xfId="9142"/>
    <cellStyle name="差_2012年第一批财政扶贫资金项目表（两项制度） 8 2" xfId="9143"/>
    <cellStyle name="60% - 强调文字颜色 4 3 2 3 2 2" xfId="9144"/>
    <cellStyle name="差 2 4 5 2 2" xfId="9145"/>
    <cellStyle name="60% - 强调文字颜色 4 3 2 4 2 2" xfId="9146"/>
    <cellStyle name="差 2 4 6 2 2" xfId="9147"/>
    <cellStyle name="链接单元格 3 6 2 2 2" xfId="9148"/>
    <cellStyle name="60% - 强调文字颜色 4 3 2 5" xfId="9149"/>
    <cellStyle name="注释 2 3 5 3 2 2" xfId="9150"/>
    <cellStyle name="差 2 4 7" xfId="9151"/>
    <cellStyle name="链接单元格 3 6 3" xfId="9152"/>
    <cellStyle name="60% - 强调文字颜色 5 2 2 3 2" xfId="9153"/>
    <cellStyle name="60% - 强调文字颜色 4 3 2 5 2" xfId="9154"/>
    <cellStyle name="注释 2 3 5 3 2 2 2" xfId="9155"/>
    <cellStyle name="差 2 4 7 2" xfId="9156"/>
    <cellStyle name="链接单元格 3 6 3 2" xfId="9157"/>
    <cellStyle name="强调文字颜色 3 2 2 11 3" xfId="9158"/>
    <cellStyle name="60% - 强调文字颜色 5 2 2 3 2 2" xfId="9159"/>
    <cellStyle name="60% - 强调文字颜色 4 3 2 5 2 2" xfId="9160"/>
    <cellStyle name="差 2 4 7 2 2" xfId="9161"/>
    <cellStyle name="链接单元格 3 6 3 2 2" xfId="9162"/>
    <cellStyle name="常规 10 2 3 4 2" xfId="9163"/>
    <cellStyle name="60% - 强调文字颜色 4 3 2 6" xfId="9164"/>
    <cellStyle name="差 2 4 8" xfId="9165"/>
    <cellStyle name="链接单元格 3 6 4" xfId="9166"/>
    <cellStyle name="60% - 强调文字颜色 4 3 2 6 2" xfId="9167"/>
    <cellStyle name="差 2 4 8 2" xfId="9168"/>
    <cellStyle name="链接单元格 3 6 4 2" xfId="9169"/>
    <cellStyle name="60% - 强调文字颜色 4 3 2 6 2 2" xfId="9170"/>
    <cellStyle name="差 2 4 8 2 2" xfId="9171"/>
    <cellStyle name="链接单元格 3 6 4 2 2" xfId="9172"/>
    <cellStyle name="60% - 强调文字颜色 4 3 3" xfId="9173"/>
    <cellStyle name="60% - 强调文字颜色 4 3 3 2" xfId="9174"/>
    <cellStyle name="60% - 强调文字颜色 4 3 3 2 2" xfId="9175"/>
    <cellStyle name="60% - 强调文字颜色 4 3 3 2 2 2" xfId="9176"/>
    <cellStyle name="强调文字颜色 4 2 4 7 7" xfId="9177"/>
    <cellStyle name="60% - 强调文字颜色 4 3 3 3" xfId="9178"/>
    <cellStyle name="60% - 强调文字颜色 4 3 5 2 2" xfId="9179"/>
    <cellStyle name="强调文字颜色 4 3 2 13 3 2 2" xfId="9180"/>
    <cellStyle name="60% - 强调文字颜色 4 3 6" xfId="9181"/>
    <cellStyle name="强调文字颜色 4 3 2 13 4" xfId="9182"/>
    <cellStyle name="60% - 强调文字颜色 4 3 6 2" xfId="9183"/>
    <cellStyle name="60% - 强调文字颜色 4 3 6 2 2" xfId="9184"/>
    <cellStyle name="标题 3 2 2 5 2 2" xfId="9185"/>
    <cellStyle name="60% - 强调文字颜色 4 4 2 2 2" xfId="9186"/>
    <cellStyle name="标题 3 2 2 6 2" xfId="9187"/>
    <cellStyle name="60% - 强调文字颜色 4 4 3 2" xfId="9188"/>
    <cellStyle name="标题 3 2 3 6" xfId="9189"/>
    <cellStyle name="60% - 强调文字颜色 5 2 4 5 2 2" xfId="9190"/>
    <cellStyle name="60% - 强调文字颜色 4 5 3" xfId="9191"/>
    <cellStyle name="链接单元格 3 2 10 4 2 2" xfId="9192"/>
    <cellStyle name="标题 3 2 3 6 2" xfId="9193"/>
    <cellStyle name="60% - 强调文字颜色 4 5 3 2" xfId="9194"/>
    <cellStyle name="标题 3 2 4 5 2" xfId="9195"/>
    <cellStyle name="差_表二Book1 2 2 6" xfId="9196"/>
    <cellStyle name="差_第一批项目资金交小曹222_Sheet3 11 2" xfId="9197"/>
    <cellStyle name="60% - 强调文字颜色 4 6 2 2" xfId="9198"/>
    <cellStyle name="差_第一批项目资金交小曹222_Sheet3 2 8 2" xfId="9199"/>
    <cellStyle name="标题 3 3 5 2" xfId="9200"/>
    <cellStyle name="输入 2 10 2 3" xfId="9201"/>
    <cellStyle name="强调文字颜色 4 2 4 4 3 2" xfId="9202"/>
    <cellStyle name="60% - 强调文字颜色 4 7" xfId="9203"/>
    <cellStyle name="标题 3 3 5 2 2" xfId="9204"/>
    <cellStyle name="输入 2 10 2 3 2" xfId="9205"/>
    <cellStyle name="强调文字颜色 4 2 4 4 3 2 2" xfId="9206"/>
    <cellStyle name="常规 3 8 12" xfId="9207"/>
    <cellStyle name="60% - 强调文字颜色 4 7 2" xfId="9208"/>
    <cellStyle name="常规 3 8 12 2" xfId="9209"/>
    <cellStyle name="60% - 强调文字颜色 4 7 2 2" xfId="9210"/>
    <cellStyle name="解释性文本 3 9 2 3" xfId="9211"/>
    <cellStyle name="适中 2 6 3 2" xfId="9212"/>
    <cellStyle name="60% - 强调文字颜色 5 2" xfId="9213"/>
    <cellStyle name="60% - 强调文字颜色 5 2 10" xfId="9214"/>
    <cellStyle name="60% - 强调文字颜色 5 2 10 2" xfId="9215"/>
    <cellStyle name="常规 16 3 3" xfId="9216"/>
    <cellStyle name="常规 21 3 3" xfId="9217"/>
    <cellStyle name="强调文字颜色 6 2 2 6 2 6" xfId="9218"/>
    <cellStyle name="60% - 强调文字颜色 5 2 10 2 2" xfId="9219"/>
    <cellStyle name="强调文字颜色 6 3 8 7" xfId="9220"/>
    <cellStyle name="输出 2 12 2 5" xfId="9221"/>
    <cellStyle name="强调文字颜色 6 2 2 7 2 6" xfId="9222"/>
    <cellStyle name="60% - 强调文字颜色 5 2 11 2 2" xfId="9223"/>
    <cellStyle name="输出 2 13 2 5" xfId="9224"/>
    <cellStyle name="差_培训项目二处移交定_Sheet3 5 2 2" xfId="9225"/>
    <cellStyle name="60% - 强调文字颜色 5 2 12" xfId="9226"/>
    <cellStyle name="强调文字颜色 4 3 2 9 2 2" xfId="9227"/>
    <cellStyle name="60% - 强调文字颜色 5 2 12 2" xfId="9228"/>
    <cellStyle name="强调文字颜色 4 3 2 9 2 2 2" xfId="9229"/>
    <cellStyle name="强调文字颜色 6 2 2 8 2 6" xfId="9230"/>
    <cellStyle name="60% - 强调文字颜色 5 2 12 2 2" xfId="9231"/>
    <cellStyle name="强调文字颜色 4 3 2 9 2 2 2 2" xfId="9232"/>
    <cellStyle name="输出 2 14 2 5" xfId="9233"/>
    <cellStyle name="60% - 强调文字颜色 5 2 13 2" xfId="9234"/>
    <cellStyle name="强调文字颜色 4 3 2 9 2 3 2" xfId="9235"/>
    <cellStyle name="强调文字颜色 6 2 2 9 2 6" xfId="9236"/>
    <cellStyle name="60% - 强调文字颜色 5 2 13 2 2" xfId="9237"/>
    <cellStyle name="强调文字颜色 4 3 2 9 2 3 2 2" xfId="9238"/>
    <cellStyle name="输出 2 15 2 5" xfId="9239"/>
    <cellStyle name="60% - 强调文字颜色 5 2 14" xfId="9240"/>
    <cellStyle name="强调文字颜色 4 3 2 9 2 4" xfId="9241"/>
    <cellStyle name="适中 3 2 4 2 5" xfId="9242"/>
    <cellStyle name="60% - 强调文字颜色 5 2 14 2" xfId="9243"/>
    <cellStyle name="60% - 强调文字颜色 5 2 14 2 2" xfId="9244"/>
    <cellStyle name="60% - 强调文字颜色 5 2 15" xfId="9245"/>
    <cellStyle name="强调文字颜色 4 3 2 9 2 5" xfId="9246"/>
    <cellStyle name="60% - 强调文字颜色 5 2 15 2" xfId="9247"/>
    <cellStyle name="解释性文本 3 9 2 3 2" xfId="9248"/>
    <cellStyle name="适中 2 6 3 2 2" xfId="9249"/>
    <cellStyle name="60% - 强调文字颜色 5 2 2" xfId="9250"/>
    <cellStyle name="好_第一批项目资金交小曹222 11" xfId="9251"/>
    <cellStyle name="60% - 强调文字颜色 5 2 2 10 2" xfId="9252"/>
    <cellStyle name="好_第一批项目资金交小曹222 11 2" xfId="9253"/>
    <cellStyle name="60% - 强调文字颜色 5 2 2 10 2 2" xfId="9254"/>
    <cellStyle name="常规 12 14" xfId="9255"/>
    <cellStyle name="差_2012年第一批财政扶贫资金项目表（两项制度） 2 10 2" xfId="9256"/>
    <cellStyle name="60% - 强调文字颜色 5 2 2 11 2 2" xfId="9257"/>
    <cellStyle name="适中 2 3 11 2 3" xfId="9258"/>
    <cellStyle name="60% - 强调文字颜色 5 2 2 12 2" xfId="9259"/>
    <cellStyle name="解释性文本 3 9 2 3 2 2" xfId="9260"/>
    <cellStyle name="适中 2 6 3 2 2 2" xfId="9261"/>
    <cellStyle name="60% - 强调文字颜色 5 2 2 2" xfId="9262"/>
    <cellStyle name="60% - 强调文字颜色 5 2 2 2 2" xfId="9263"/>
    <cellStyle name="60% - 强调文字颜色 5 2 2 2 2 2" xfId="9264"/>
    <cellStyle name="60% - 强调文字颜色 5 2 2 2 2 2 2" xfId="9265"/>
    <cellStyle name="强调文字颜色 3 3 4 7" xfId="9266"/>
    <cellStyle name="强调文字颜色 5 2 4 2 3 2 2 2" xfId="9267"/>
    <cellStyle name="60% - 强调文字颜色 5 2 2 2 3" xfId="9268"/>
    <cellStyle name="差_2012年第一批财政扶贫资金项目表（两项制度）_Sheet3 3" xfId="9269"/>
    <cellStyle name="注释 2 3 9 5" xfId="9270"/>
    <cellStyle name="警告文本 3 7 2 2" xfId="9271"/>
    <cellStyle name="输入 3 2 2 4 2 4" xfId="9272"/>
    <cellStyle name="强调文字颜色 5 2 4 2 3 2 2 2 2" xfId="9273"/>
    <cellStyle name="60% - 强调文字颜色 5 2 2 2 3 2" xfId="9274"/>
    <cellStyle name="60% - 强调文字颜色 5 2 2 3" xfId="9275"/>
    <cellStyle name="60% - 强调文字颜色 5 2 2 5" xfId="9276"/>
    <cellStyle name="注释 2 3 6 2 2 2" xfId="9277"/>
    <cellStyle name="60% - 强调文字颜色 5 2 2 5 2" xfId="9278"/>
    <cellStyle name="注释 2 3 6 2 2 2 2" xfId="9279"/>
    <cellStyle name="注释 4 5 2 3 2 2" xfId="9280"/>
    <cellStyle name="60% - 强调文字颜色 5 2 2 6" xfId="9281"/>
    <cellStyle name="60% - 强调文字颜色 5 2 2 8" xfId="9282"/>
    <cellStyle name="常规 4 4 7 3" xfId="9283"/>
    <cellStyle name="标题 2 3 6 2" xfId="9284"/>
    <cellStyle name="强调文字颜色 4 2 3 4 4 2" xfId="9285"/>
    <cellStyle name="注释 2 9 3" xfId="9286"/>
    <cellStyle name="常规 14 5 2 2 2" xfId="9287"/>
    <cellStyle name="60% - 强调文字颜色 5 2 3 10" xfId="9288"/>
    <cellStyle name="好_两项制度定 2 4 3" xfId="9289"/>
    <cellStyle name="标题 2 3 6 2 2" xfId="9290"/>
    <cellStyle name="强调文字颜色 4 2 3 4 4 2 2" xfId="9291"/>
    <cellStyle name="注释 2 9 3 2" xfId="9292"/>
    <cellStyle name="60% - 强调文字颜色 5 2 3 10 2" xfId="9293"/>
    <cellStyle name="强调文字颜色 2 2 2 3 6" xfId="9294"/>
    <cellStyle name="60% - 强调文字颜色 5 2 3 10 2 2" xfId="9295"/>
    <cellStyle name="强调文字颜色 2 2 3 3 6" xfId="9296"/>
    <cellStyle name="60% - 强调文字颜色 5 2 3 11 2 2" xfId="9297"/>
    <cellStyle name="强调文字颜色 2 2 3 12 2" xfId="9298"/>
    <cellStyle name="强调文字颜色 5 2 4 4 4 2" xfId="9299"/>
    <cellStyle name="60% - 强调文字颜色 5 2 3 12" xfId="9300"/>
    <cellStyle name="强调文字颜色 5 2 4 4 4 2 2" xfId="9301"/>
    <cellStyle name="60% - 强调文字颜色 5 2 3 12 2" xfId="9302"/>
    <cellStyle name="强调文字颜色 5 2 2 13 5" xfId="9303"/>
    <cellStyle name="适中 2 12 2 3 2" xfId="9304"/>
    <cellStyle name="60% - 强调文字颜色 5 2 3 2 2" xfId="9305"/>
    <cellStyle name="适中 2 12 2 3 2 2" xfId="9306"/>
    <cellStyle name="60% - 强调文字颜色 5 2 3 2 2 2" xfId="9307"/>
    <cellStyle name="60% - 强调文字颜色 5 2 3 2 2 2 2" xfId="9308"/>
    <cellStyle name="常规 3 4 2 11" xfId="9309"/>
    <cellStyle name="强调文字颜色 4 2 4 3 2 2 2 2 2" xfId="9310"/>
    <cellStyle name="强调文字颜色 5 2 2 13 6" xfId="9311"/>
    <cellStyle name="强调文字颜色 5 2 4 2 3 3 2 2" xfId="9312"/>
    <cellStyle name="60% - 强调文字颜色 5 2 3 2 3" xfId="9313"/>
    <cellStyle name="标题 3 2 4 2 2 2 2" xfId="9314"/>
    <cellStyle name="60% - 强调文字颜色 5 2 3 2 3 2" xfId="9315"/>
    <cellStyle name="输入 2 2 2 4 2 6" xfId="9316"/>
    <cellStyle name="适中 2 12 2 5" xfId="9317"/>
    <cellStyle name="60% - 强调文字颜色 5 2 3 4" xfId="9318"/>
    <cellStyle name="强调文字颜色 5 2 3 2 3 2 2 2 2" xfId="9319"/>
    <cellStyle name="适中 2 12 2 6" xfId="9320"/>
    <cellStyle name="60% - 强调文字颜色 5 2 3 5" xfId="9321"/>
    <cellStyle name="注释 2 3 6 2 3 2" xfId="9322"/>
    <cellStyle name="60% - 强调文字颜色 5 2 3 5 2" xfId="9323"/>
    <cellStyle name="强调文字颜色 2 2 4 9" xfId="9324"/>
    <cellStyle name="注释 2 3 6 2 3 2 2" xfId="9325"/>
    <cellStyle name="标题 2 2 3 6" xfId="9326"/>
    <cellStyle name="60% - 强调文字颜色 5 2 3 5 2 2" xfId="9327"/>
    <cellStyle name="强调文字颜色 2 2 4 9 2" xfId="9328"/>
    <cellStyle name="60% - 强调文字颜色 5 2 3 6" xfId="9329"/>
    <cellStyle name="60% - 强调文字颜色 5 2 3 8" xfId="9330"/>
    <cellStyle name="常规 4 4 8 3" xfId="9331"/>
    <cellStyle name="60% - 强调文字颜色 5 2 3 8 2" xfId="9332"/>
    <cellStyle name="常规 4 4 8 3 2" xfId="9333"/>
    <cellStyle name="60% - 强调文字颜色 5 2 3 8 2 2" xfId="9334"/>
    <cellStyle name="60% - 强调文字颜色 5 2 3 9 2 2" xfId="9335"/>
    <cellStyle name="60% - 强调文字颜色 5 2 4 10 2" xfId="9336"/>
    <cellStyle name="60% - 强调文字颜色 5 2 4 10 2 2" xfId="9337"/>
    <cellStyle name="常规 10 10 3 2 2 3 2" xfId="9338"/>
    <cellStyle name="差_培训项目二处移交定 3 2 2 2 2" xfId="9339"/>
    <cellStyle name="60% - 强调文字颜色 5 2 4 11" xfId="9340"/>
    <cellStyle name="好_两项制度定 2 9 4" xfId="9341"/>
    <cellStyle name="常规 10 10 3 2 2 3 2 2" xfId="9342"/>
    <cellStyle name="60% - 强调文字颜色 5 2 4 11 2" xfId="9343"/>
    <cellStyle name="常规 10 10 3 2 2 3 2 2 2" xfId="9344"/>
    <cellStyle name="60% - 强调文字颜色 5 2 4 11 2 2" xfId="9345"/>
    <cellStyle name="60% - 强调文字颜色 5 2 4 12" xfId="9346"/>
    <cellStyle name="好_培训项目二处移交定_Sheet3 3 3 2 2" xfId="9347"/>
    <cellStyle name="60% - 强调文字颜色 5 2 4 12 2" xfId="9348"/>
    <cellStyle name="强调文字颜色 2 3 2 8 2 2 2 2" xfId="9349"/>
    <cellStyle name="60% - 强调文字颜色 5 2 4 2 2" xfId="9350"/>
    <cellStyle name="60% - 强调文字颜色 5 2 4 2 3" xfId="9351"/>
    <cellStyle name="差_培训项目二处移交定_Sheet3 2 10 2 2" xfId="9352"/>
    <cellStyle name="60% - 强调文字颜色 5 2 4 2 3 2" xfId="9353"/>
    <cellStyle name="强调文字颜色 6 3 13 3 2" xfId="9354"/>
    <cellStyle name="60% - 强调文字颜色 5 2 4 3" xfId="9355"/>
    <cellStyle name="差 2 3 4 2 2" xfId="9356"/>
    <cellStyle name="链接单元格 3 2 10 2" xfId="9357"/>
    <cellStyle name="60% - 强调文字颜色 5 2 4 4" xfId="9358"/>
    <cellStyle name="链接单元格 3 2 10 3" xfId="9359"/>
    <cellStyle name="60% - 强调文字颜色 5 2 4 4 2" xfId="9360"/>
    <cellStyle name="链接单元格 3 2 10 3 2" xfId="9361"/>
    <cellStyle name="好_表二Book1_Sheet3 6 4" xfId="9362"/>
    <cellStyle name="输入 3 15" xfId="9363"/>
    <cellStyle name="输入 3 20" xfId="9364"/>
    <cellStyle name="60% - 强调文字颜色 5 3 2 2 2 2" xfId="9365"/>
    <cellStyle name="60% - 强调文字颜色 5 2 4 5" xfId="9366"/>
    <cellStyle name="链接单元格 3 2 10 4" xfId="9367"/>
    <cellStyle name="好_2012年第一批财政扶贫资金项目表（两项制度）_Sheet3 11" xfId="9368"/>
    <cellStyle name="60% - 强调文字颜色 5 3 2 2 2 2 2" xfId="9369"/>
    <cellStyle name="检查单元格 2 4 3 5" xfId="9370"/>
    <cellStyle name="60% - 强调文字颜色 5 2 4 5 2" xfId="9371"/>
    <cellStyle name="链接单元格 3 2 10 4 2" xfId="9372"/>
    <cellStyle name="60% - 强调文字颜色 5 2 4 6 2" xfId="9373"/>
    <cellStyle name="60% - 强调文字颜色 5 5 3" xfId="9374"/>
    <cellStyle name="60% - 强调文字颜色 5 2 4 6 2 2" xfId="9375"/>
    <cellStyle name="好_第一批项目资金交小曹222 3 4" xfId="9376"/>
    <cellStyle name="60% - 强调文字颜色 5 2 4 8 2" xfId="9377"/>
    <cellStyle name="常规 4 4 9 3 2" xfId="9378"/>
    <cellStyle name="链接单元格 3 11 3" xfId="9379"/>
    <cellStyle name="常规 2 5 2 2 4" xfId="9380"/>
    <cellStyle name="检查单元格 2 4 7 5" xfId="9381"/>
    <cellStyle name="60% - 强调文字颜色 5 2 4 9 2" xfId="9382"/>
    <cellStyle name="强调文字颜色 3 3 2 17" xfId="9383"/>
    <cellStyle name="强调文字颜色 3 3 12 2 5" xfId="9384"/>
    <cellStyle name="链接单元格 3 11 3 2" xfId="9385"/>
    <cellStyle name="常规 2 5 2 2 4 2" xfId="9386"/>
    <cellStyle name="60% - 强调文字颜色 5 2 4 9 2 2" xfId="9387"/>
    <cellStyle name="常规 2 10 12 2 5" xfId="9388"/>
    <cellStyle name="60% - 强调文字颜色 5 2 5 2 2 2" xfId="9389"/>
    <cellStyle name="60% - 强调文字颜色 5 2 5 3" xfId="9390"/>
    <cellStyle name="链接单元格 3 2 11 2" xfId="9391"/>
    <cellStyle name="60% - 强调文字颜色 5 3 12 2 2" xfId="9392"/>
    <cellStyle name="输出 3 14 2 5" xfId="9393"/>
    <cellStyle name="强调文字颜色 3 2 8" xfId="9394"/>
    <cellStyle name="60% - 强调文字颜色 5 3 2 10 2" xfId="9395"/>
    <cellStyle name="解释性文本 3 2 3 7" xfId="9396"/>
    <cellStyle name="链接单元格 3 3 3 4" xfId="9397"/>
    <cellStyle name="强调文字颜色 3 2 8 2" xfId="9398"/>
    <cellStyle name="60% - 强调文字颜色 5 3 2 10 2 2" xfId="9399"/>
    <cellStyle name="60% - 强调文字颜色 5 3 2 2 2" xfId="9400"/>
    <cellStyle name="强调文字颜色 5 2 4 2 4 2 2 2" xfId="9401"/>
    <cellStyle name="60% - 强调文字颜色 5 3 2 2 3" xfId="9402"/>
    <cellStyle name="好_表二Book1_Sheet3 7 4" xfId="9403"/>
    <cellStyle name="解释性文本 2 2 2 5" xfId="9404"/>
    <cellStyle name="60% - 强调文字颜色 5 3 2 2 3 2" xfId="9405"/>
    <cellStyle name="60% - 强调文字颜色 5 3 2 3" xfId="9406"/>
    <cellStyle name="60% - 强调文字颜色 5 3 2 3 2" xfId="9407"/>
    <cellStyle name="60% - 强调文字颜色 5 3 2 5" xfId="9408"/>
    <cellStyle name="注释 2 3 6 3 2 2" xfId="9409"/>
    <cellStyle name="60% - 强调文字颜色 5 3 2 3 2 2" xfId="9410"/>
    <cellStyle name="60% - 强调文字颜色 5 3 2 5 2" xfId="9411"/>
    <cellStyle name="注释 2 3 6 3 2 2 2" xfId="9412"/>
    <cellStyle name="60% - 强调文字颜色 5 3 2 4 2" xfId="9413"/>
    <cellStyle name="解释性文本 3 2 18" xfId="9414"/>
    <cellStyle name="60% - 强调文字颜色 5 3 2 4 2 2" xfId="9415"/>
    <cellStyle name="强调文字颜色 3 2 4 2 2 2 3" xfId="9416"/>
    <cellStyle name="60% - 强调文字颜色 5 3 2 5 2 2" xfId="9417"/>
    <cellStyle name="60% - 强调文字颜色 5 3 2 6" xfId="9418"/>
    <cellStyle name="60% - 强调文字颜色 5 3 2 6 2" xfId="9419"/>
    <cellStyle name="60% - 强调文字颜色 5 3 2 6 2 2" xfId="9420"/>
    <cellStyle name="常规 3 4 15" xfId="9421"/>
    <cellStyle name="常规 9 2 8 3" xfId="9422"/>
    <cellStyle name="60% - 强调文字颜色 6 2 10 2 2" xfId="9423"/>
    <cellStyle name="60% - 强调文字颜色 5 3 2 7 2 2" xfId="9424"/>
    <cellStyle name="常规 4 5 7 2 2 2" xfId="9425"/>
    <cellStyle name="60% - 强调文字颜色 6 2 11" xfId="9426"/>
    <cellStyle name="60% - 强调文字颜色 5 3 2 8" xfId="9427"/>
    <cellStyle name="常规 4 5 7 3" xfId="9428"/>
    <cellStyle name="60% - 强调文字颜色 6 2 12" xfId="9429"/>
    <cellStyle name="60% - 强调文字颜色 5 3 2 9" xfId="9430"/>
    <cellStyle name="输出 2 4 4 7" xfId="9431"/>
    <cellStyle name="60% - 强调文字颜色 6 2 12 2" xfId="9432"/>
    <cellStyle name="常规 2 3 2 7" xfId="9433"/>
    <cellStyle name="60% - 强调文字颜色 5 3 2 9 2" xfId="9434"/>
    <cellStyle name="60% - 强调文字颜色 6 2 12 2 2" xfId="9435"/>
    <cellStyle name="常规 2 3 2 7 2" xfId="9436"/>
    <cellStyle name="60% - 强调文字颜色 5 3 2 9 2 2" xfId="9437"/>
    <cellStyle name="60% - 强调文字颜色 5 3 3" xfId="9438"/>
    <cellStyle name="警告文本 2 2 4 3 2 2 2" xfId="9439"/>
    <cellStyle name="适中 2 13 2 3" xfId="9440"/>
    <cellStyle name="60% - 强调文字颜色 5 3 3 2" xfId="9441"/>
    <cellStyle name="适中 2 13 2 3 2" xfId="9442"/>
    <cellStyle name="60% - 强调文字颜色 5 3 3 2 2" xfId="9443"/>
    <cellStyle name="计算 2 3 11 3" xfId="9444"/>
    <cellStyle name="60% - 强调文字颜色 6 2 4 5" xfId="9445"/>
    <cellStyle name="适中 2 13 2 3 2 2" xfId="9446"/>
    <cellStyle name="60% - 强调文字颜色 5 3 3 2 2 2" xfId="9447"/>
    <cellStyle name="强调文字颜色 6 3 14 2 2" xfId="9448"/>
    <cellStyle name="适中 2 13 2 4" xfId="9449"/>
    <cellStyle name="60% - 强调文字颜色 5 3 3 3" xfId="9450"/>
    <cellStyle name="强调文字颜色 2 3 2 8 3 2 2 2" xfId="9451"/>
    <cellStyle name="60% - 强调文字颜色 5 3 4 2 2" xfId="9452"/>
    <cellStyle name="链接单元格 3 2 2 2 2 2" xfId="9453"/>
    <cellStyle name="60% - 强调文字颜色 5 3 5 2" xfId="9454"/>
    <cellStyle name="链接单元格 3 2 2 2 3" xfId="9455"/>
    <cellStyle name="60% - 强调文字颜色 5 3 6" xfId="9456"/>
    <cellStyle name="输出 2 4 2 4" xfId="9457"/>
    <cellStyle name="链接单元格 3 2 2 2 3 2" xfId="9458"/>
    <cellStyle name="60% - 强调文字颜色 5 3 6 2" xfId="9459"/>
    <cellStyle name="输出 2 4 2 4 2" xfId="9460"/>
    <cellStyle name="链接单元格 3 2 2 2 3 2 2" xfId="9461"/>
    <cellStyle name="强调文字颜色 1 3 15" xfId="9462"/>
    <cellStyle name="60% - 强调文字颜色 5 3 6 2 2" xfId="9463"/>
    <cellStyle name="常规 9 2 5 3" xfId="9464"/>
    <cellStyle name="检查单元格 2 8 4" xfId="9465"/>
    <cellStyle name="解释性文本 3 9 2 5" xfId="9466"/>
    <cellStyle name="60% - 强调文字颜色 5 4" xfId="9467"/>
    <cellStyle name="好_2012年第一批财政扶贫资金项目表（两项制度）_Sheet3 5 2 2" xfId="9468"/>
    <cellStyle name="标题 3 3 2 5" xfId="9469"/>
    <cellStyle name="60% - 强调文字颜色 5 4 2" xfId="9470"/>
    <cellStyle name="好_2012年第一批财政扶贫资金项目表（两项制度）_Sheet3 5 2 2 2" xfId="9471"/>
    <cellStyle name="好_第一批项目资金交小曹222 2 3" xfId="9472"/>
    <cellStyle name="标题 3 3 2 5 2" xfId="9473"/>
    <cellStyle name="60% - 强调文字颜色 5 4 2 2" xfId="9474"/>
    <cellStyle name="好_第一批项目资金交小曹222 2 3 2" xfId="9475"/>
    <cellStyle name="标题 3 3 2 5 2 2" xfId="9476"/>
    <cellStyle name="60% - 强调文字颜色 5 4 2 2 2" xfId="9477"/>
    <cellStyle name="好_第一批项目资金交小曹222 2 3 2 2" xfId="9478"/>
    <cellStyle name="标题 3 3 2 6 2" xfId="9479"/>
    <cellStyle name="60% - 强调文字颜色 5 4 3 2" xfId="9480"/>
    <cellStyle name="好_第一批项目资金交小曹222 2 4 2" xfId="9481"/>
    <cellStyle name="标题 3 3 2 6 2 2" xfId="9482"/>
    <cellStyle name="60% - 强调文字颜色 5 4 3 2 2" xfId="9483"/>
    <cellStyle name="好_第一批项目资金交小曹222 2 4 2 2" xfId="9484"/>
    <cellStyle name="标题 3 3 2 7 2" xfId="9485"/>
    <cellStyle name="强调文字颜色 2 3 2 8 4 2 2" xfId="9486"/>
    <cellStyle name="60% - 强调文字颜色 5 4 4 2" xfId="9487"/>
    <cellStyle name="好_第一批项目资金交小曹222 2 5 2" xfId="9488"/>
    <cellStyle name="标题 3 3 2 7 2 2" xfId="9489"/>
    <cellStyle name="60% - 强调文字颜色 5 4 4 2 2" xfId="9490"/>
    <cellStyle name="好_第一批项目资金交小曹222 2 5 2 2" xfId="9491"/>
    <cellStyle name="标题 3 3 2 8 2" xfId="9492"/>
    <cellStyle name="链接单元格 3 2 2 3 2 2" xfId="9493"/>
    <cellStyle name="60% - 强调文字颜色 5 4 5 2" xfId="9494"/>
    <cellStyle name="好_第一批项目资金交小曹222 2 6 2" xfId="9495"/>
    <cellStyle name="解释性文本 3 9 2 6" xfId="9496"/>
    <cellStyle name="60% - 强调文字颜色 5 5" xfId="9497"/>
    <cellStyle name="强调文字颜色 3 2 3 4 4 2" xfId="9498"/>
    <cellStyle name="60% - 强调文字颜色 5 5 2" xfId="9499"/>
    <cellStyle name="好_第一批项目资金交小曹222 3 3" xfId="9500"/>
    <cellStyle name="强调文字颜色 3 2 3 4 4 2 2" xfId="9501"/>
    <cellStyle name="60% - 强调文字颜色 5 5 2 2" xfId="9502"/>
    <cellStyle name="好_第一批项目资金交小曹222 3 3 2" xfId="9503"/>
    <cellStyle name="60% - 强调文字颜色 5 5 2 2 2" xfId="9504"/>
    <cellStyle name="好_第一批项目资金交小曹222 3 3 2 2" xfId="9505"/>
    <cellStyle name="60% - 强调文字颜色 5 5 3 2" xfId="9506"/>
    <cellStyle name="好_第一批项目资金交小曹222 3 4 2" xfId="9507"/>
    <cellStyle name="60% - 强调文字颜色 5 5 3 2 2" xfId="9508"/>
    <cellStyle name="好_第一批项目资金交小曹222 3 4 2 2" xfId="9509"/>
    <cellStyle name="60% - 强调文字颜色 5 5 4" xfId="9510"/>
    <cellStyle name="好_第一批项目资金交小曹222 3 5" xfId="9511"/>
    <cellStyle name="60% - 强调文字颜色 5 5 4 2" xfId="9512"/>
    <cellStyle name="好_第一批项目资金交小曹222 3 5 2" xfId="9513"/>
    <cellStyle name="60% - 强调文字颜色 5 5 4 2 2" xfId="9514"/>
    <cellStyle name="好_第一批项目资金交小曹222 3 5 2 2" xfId="9515"/>
    <cellStyle name="链接单元格 3 2 2 4 2" xfId="9516"/>
    <cellStyle name="60% - 强调文字颜色 5 5 5" xfId="9517"/>
    <cellStyle name="好_第一批项目资金交小曹222 3 6" xfId="9518"/>
    <cellStyle name="链接单元格 3 2 2 4 2 2" xfId="9519"/>
    <cellStyle name="60% - 强调文字颜色 5 5 5 2" xfId="9520"/>
    <cellStyle name="好_第一批项目资金交小曹222 3 6 2" xfId="9521"/>
    <cellStyle name="60% - 强调文字颜色 5 6" xfId="9522"/>
    <cellStyle name="60% - 强调文字颜色 5 6 2" xfId="9523"/>
    <cellStyle name="好_第一批项目资金交小曹222 4 3" xfId="9524"/>
    <cellStyle name="强调文字颜色 4 2 4 4 2 5" xfId="9525"/>
    <cellStyle name="好_第一批项目资金交小曹222 4 3 2" xfId="9526"/>
    <cellStyle name="60% - 强调文字颜色 5 6 2 2" xfId="9527"/>
    <cellStyle name="强调文字颜色 3 2 3 16" xfId="9528"/>
    <cellStyle name="标题 3 3 6 2" xfId="9529"/>
    <cellStyle name="强调文字颜色 4 2 4 4 4 2" xfId="9530"/>
    <cellStyle name="常规 14 6 2 2 2" xfId="9531"/>
    <cellStyle name="60% - 强调文字颜色 5 7" xfId="9532"/>
    <cellStyle name="标题 3 3 6 2 2" xfId="9533"/>
    <cellStyle name="强调文字颜色 4 2 4 4 4 2 2" xfId="9534"/>
    <cellStyle name="60% - 强调文字颜色 5 7 2" xfId="9535"/>
    <cellStyle name="好_第一批项目资金交小曹222 5 3" xfId="9536"/>
    <cellStyle name="60% - 强调文字颜色 5 7 2 2" xfId="9537"/>
    <cellStyle name="常规 2 4 12 2 2" xfId="9538"/>
    <cellStyle name="适中 2 6 4 2" xfId="9539"/>
    <cellStyle name="60% - 强调文字颜色 6 2" xfId="9540"/>
    <cellStyle name="60% - 强调文字颜色 6 2 14" xfId="9541"/>
    <cellStyle name="输入 2 2 7 3" xfId="9542"/>
    <cellStyle name="60% - 强调文字颜色 6 2 14 2" xfId="9543"/>
    <cellStyle name="输入 2 2 7 3 2" xfId="9544"/>
    <cellStyle name="60% - 强调文字颜色 6 2 14 2 2" xfId="9545"/>
    <cellStyle name="输入 2 2 7 3 2 2" xfId="9546"/>
    <cellStyle name="Calculation" xfId="9547"/>
    <cellStyle name="60% - 强调文字颜色 6 2 15" xfId="9548"/>
    <cellStyle name="链接单元格 4 3 3 2" xfId="9549"/>
    <cellStyle name="输入 2 2 7 4" xfId="9550"/>
    <cellStyle name="Calculation 2" xfId="9551"/>
    <cellStyle name="60% - 强调文字颜色 6 2 15 2" xfId="9552"/>
    <cellStyle name="链接单元格 4 3 3 2 2" xfId="9553"/>
    <cellStyle name="输入 2 2 7 4 2" xfId="9554"/>
    <cellStyle name="常规 2 4 12 2 2 2" xfId="9555"/>
    <cellStyle name="适中 2 6 4 2 2" xfId="9556"/>
    <cellStyle name="60% - 强调文字颜色 6 2 2" xfId="9557"/>
    <cellStyle name="60% - 强调文字颜色 6 2 2 10 2" xfId="9558"/>
    <cellStyle name="60% - 强调文字颜色 6 2 2 11" xfId="9559"/>
    <cellStyle name="标题 1 2 10" xfId="9560"/>
    <cellStyle name="60% - 强调文字颜色 6 2 2 11 2" xfId="9561"/>
    <cellStyle name="60% - 强调文字颜色 6 2 2 12" xfId="9562"/>
    <cellStyle name="60% - 强调文字颜色 6 2 2 12 2" xfId="9563"/>
    <cellStyle name="Note 2 5 4" xfId="9564"/>
    <cellStyle name="60% - 强调文字颜色 6 2 2 2" xfId="9565"/>
    <cellStyle name="60% - 强调文字颜色 6 2 2 2 2" xfId="9566"/>
    <cellStyle name="差_表二Book1 2 8" xfId="9567"/>
    <cellStyle name="60% - 强调文字颜色 6 2 2 2 2 2" xfId="9568"/>
    <cellStyle name="差_表二Book1 2 8 2" xfId="9569"/>
    <cellStyle name="60% - 强调文字颜色 6 2 2 2 2 2 2" xfId="9570"/>
    <cellStyle name="差_表二Book1 2 8 2 2" xfId="9571"/>
    <cellStyle name="计算 2 6 3" xfId="9572"/>
    <cellStyle name="60% - 强调文字颜色 6 2 2 2 3 2" xfId="9573"/>
    <cellStyle name="差_表二Book1 2 9 2" xfId="9574"/>
    <cellStyle name="警告文本 2 7 2 4" xfId="9575"/>
    <cellStyle name="60% - 强调文字颜色 6 2 2 3" xfId="9576"/>
    <cellStyle name="60% - 强调文字颜色 6 2 2 3 2" xfId="9577"/>
    <cellStyle name="差_表二Book1 3 8" xfId="9578"/>
    <cellStyle name="差_表二Book1_Sheet3 2 4" xfId="9579"/>
    <cellStyle name="60% - 强调文字颜色 6 2 2 3 2 2" xfId="9580"/>
    <cellStyle name="差_表二Book1 3 8 2" xfId="9581"/>
    <cellStyle name="60% - 强调文字颜色 6 2 2 4" xfId="9582"/>
    <cellStyle name="60% - 强调文字颜色 6 2 2 4 2" xfId="9583"/>
    <cellStyle name="60% - 强调文字颜色 6 2 2 4 2 2" xfId="9584"/>
    <cellStyle name="60% - 强调文字颜色 6 2 2 5" xfId="9585"/>
    <cellStyle name="注释 2 3 7 2 2 2" xfId="9586"/>
    <cellStyle name="60% - 强调文字颜色 6 2 2 5 2" xfId="9587"/>
    <cellStyle name="注释 2 3 7 2 2 2 2" xfId="9588"/>
    <cellStyle name="60% - 强调文字颜色 6 2 2 5 2 2" xfId="9589"/>
    <cellStyle name="注释 2 3 7 2 2 2 2 2" xfId="9590"/>
    <cellStyle name="60% - 强调文字颜色 6 2 2 6" xfId="9591"/>
    <cellStyle name="60% - 强调文字颜色 6 2 2 6 2" xfId="9592"/>
    <cellStyle name="60% - 强调文字颜色 6 2 2 6 2 2" xfId="9593"/>
    <cellStyle name="解释性文本 3 10 2 4" xfId="9594"/>
    <cellStyle name="60% - 强调文字颜色 6 2 2 7" xfId="9595"/>
    <cellStyle name="常规 5 4 7 2" xfId="9596"/>
    <cellStyle name="60% - 强调文字颜色 6 2 2 7 2" xfId="9597"/>
    <cellStyle name="常规 5 4 7 2 2" xfId="9598"/>
    <cellStyle name="常规 10 10" xfId="9599"/>
    <cellStyle name="60% - 强调文字颜色 6 2 2 7 2 2" xfId="9600"/>
    <cellStyle name="常规 5 4 7 2 2 2" xfId="9601"/>
    <cellStyle name="解释性文本 3 11 2 4" xfId="9602"/>
    <cellStyle name="60% - 强调文字颜色 6 2 2 8 2" xfId="9603"/>
    <cellStyle name="常规 5 4 7 3 2" xfId="9604"/>
    <cellStyle name="常规 20 10" xfId="9605"/>
    <cellStyle name="常规 15 10" xfId="9606"/>
    <cellStyle name="好_两项制度定 8 4" xfId="9607"/>
    <cellStyle name="60% - 强调文字颜色 6 2 2 8 2 2" xfId="9608"/>
    <cellStyle name="解释性文本 3 12 2 4" xfId="9609"/>
    <cellStyle name="60% - 强调文字颜色 6 2 2 9 2 2" xfId="9610"/>
    <cellStyle name="60% - 强调文字颜色 6 2 3" xfId="9611"/>
    <cellStyle name="好_2012年第一批财政扶贫资金项目表（两项制度） 3 11 2 2 2" xfId="9612"/>
    <cellStyle name="60% - 强调文字颜色 6 2 3 10" xfId="9613"/>
    <cellStyle name="60% - 强调文字颜色 6 2 3 10 2" xfId="9614"/>
    <cellStyle name="60% - 强调文字颜色 6 2 3 10 2 2" xfId="9615"/>
    <cellStyle name="60% - 强调文字颜色 6 2 3 11" xfId="9616"/>
    <cellStyle name="60% - 强调文字颜色 6 2 3 11 2" xfId="9617"/>
    <cellStyle name="标题 2 2 10" xfId="9618"/>
    <cellStyle name="60% - 强调文字颜色 6 2 3 11 2 2" xfId="9619"/>
    <cellStyle name="标题 2 2 10 2" xfId="9620"/>
    <cellStyle name="60% - 强调文字颜色 6 2 3 12" xfId="9621"/>
    <cellStyle name="样式 1 2 2" xfId="9622"/>
    <cellStyle name="60% - 强调文字颜色 6 2 3 12 2" xfId="9623"/>
    <cellStyle name="样式 1 2 2 2" xfId="9624"/>
    <cellStyle name="Note 2 6 4" xfId="9625"/>
    <cellStyle name="检查单元格 2 4 5 2 2 2" xfId="9626"/>
    <cellStyle name="60% - 强调文字颜色 6 2 3 2" xfId="9627"/>
    <cellStyle name="60% - 强调文字颜色 6 2 3 3" xfId="9628"/>
    <cellStyle name="计算 2 3 10 2" xfId="9629"/>
    <cellStyle name="60% - 强调文字颜色 6 2 3 4" xfId="9630"/>
    <cellStyle name="计算 2 3 10 2 2" xfId="9631"/>
    <cellStyle name="60% - 强调文字颜色 6 2 3 4 2" xfId="9632"/>
    <cellStyle name="计算 2 3 10 2 2 2" xfId="9633"/>
    <cellStyle name="60% - 强调文字颜色 6 2 3 4 2 2" xfId="9634"/>
    <cellStyle name="计算 2 3 10 3" xfId="9635"/>
    <cellStyle name="60% - 强调文字颜色 6 2 3 5" xfId="9636"/>
    <cellStyle name="注释 2 3 7 2 3 2" xfId="9637"/>
    <cellStyle name="强调文字颜色 4 2 4 2 2 2 2 2 2 2" xfId="9638"/>
    <cellStyle name="60% - 强调文字颜色 6 2 3 5 2" xfId="9639"/>
    <cellStyle name="注释 2 3 7 2 3 2 2" xfId="9640"/>
    <cellStyle name="标题 1 2 3 8" xfId="9641"/>
    <cellStyle name="60% - 强调文字颜色 6 2 3 5 2 2" xfId="9642"/>
    <cellStyle name="计算 2 3 10 4" xfId="9643"/>
    <cellStyle name="60% - 强调文字颜色 6 2 3 6" xfId="9644"/>
    <cellStyle name="60% - 强调文字颜色 6 2 3 6 2" xfId="9645"/>
    <cellStyle name="60% - 强调文字颜色 6 2 3 6 2 2" xfId="9646"/>
    <cellStyle name="差_表二Book1 9" xfId="9647"/>
    <cellStyle name="常规 5 4 8 2" xfId="9648"/>
    <cellStyle name="60% - 强调文字颜色 6 2 3 7" xfId="9649"/>
    <cellStyle name="常规 5 4 8 2 2" xfId="9650"/>
    <cellStyle name="60% - 强调文字颜色 6 2 3 7 2" xfId="9651"/>
    <cellStyle name="常规 5 4 8 2 2 2" xfId="9652"/>
    <cellStyle name="60% - 强调文字颜色 6 2 3 7 2 2" xfId="9653"/>
    <cellStyle name="常规 5 4 8 3" xfId="9654"/>
    <cellStyle name="60% - 强调文字颜色 6 2 3 8" xfId="9655"/>
    <cellStyle name="常规 5 4 8 3 2" xfId="9656"/>
    <cellStyle name="60% - 强调文字颜色 6 2 3 8 2" xfId="9657"/>
    <cellStyle name="60% - 强调文字颜色 6 2 3 8 2 2" xfId="9658"/>
    <cellStyle name="好_2012年第一批财政扶贫资金项目表（两项制度） 2 2 6" xfId="9659"/>
    <cellStyle name="60% - 强调文字颜色 6 2 3 9 2 2" xfId="9660"/>
    <cellStyle name="60% - 强调文字颜色 6 2 4" xfId="9661"/>
    <cellStyle name="强调文字颜色 2 3 2 9 2 2" xfId="9662"/>
    <cellStyle name="链接单元格 3 2 10 2 2 2 2" xfId="9663"/>
    <cellStyle name="Note 2 7 4" xfId="9664"/>
    <cellStyle name="60% - 强调文字颜色 6 2 4 2" xfId="9665"/>
    <cellStyle name="强调文字颜色 2 3 2 9 2 2 2" xfId="9666"/>
    <cellStyle name="链接单元格 3 2 10 2 2 2 2 2" xfId="9667"/>
    <cellStyle name="60% - 强调文字颜色 6 2 4 2 2" xfId="9668"/>
    <cellStyle name="强调文字颜色 2 3 2 9 2 2 2 2" xfId="9669"/>
    <cellStyle name="60% - 强调文字颜色 6 2 4 2 2 2" xfId="9670"/>
    <cellStyle name="强调文字颜色 2 3 2 9 2 2 2 2 2" xfId="9671"/>
    <cellStyle name="60% - 强调文字颜色 6 2 4 2 2 2 2" xfId="9672"/>
    <cellStyle name="60% - 强调文字颜色 6 2 4 2 3" xfId="9673"/>
    <cellStyle name="好_表二Book1 6 2" xfId="9674"/>
    <cellStyle name="60% - 强调文字颜色 6 2 4 3 2 2" xfId="9675"/>
    <cellStyle name="计算 2 3 11 2" xfId="9676"/>
    <cellStyle name="60% - 强调文字颜色 6 2 4 4" xfId="9677"/>
    <cellStyle name="计算 2 3 11 2 2" xfId="9678"/>
    <cellStyle name="60% - 强调文字颜色 6 2 4 4 2" xfId="9679"/>
    <cellStyle name="计算 2 3 11 2 2 2" xfId="9680"/>
    <cellStyle name="60% - 强调文字颜色 6 2 4 4 2 2" xfId="9681"/>
    <cellStyle name="60% - 强调文字颜色 6 2 4 5 2" xfId="9682"/>
    <cellStyle name="标题 2 2 3 8" xfId="9683"/>
    <cellStyle name="强调文字颜色 2 2 4 9 4" xfId="9684"/>
    <cellStyle name="60% - 强调文字颜色 6 2 4 5 2 2" xfId="9685"/>
    <cellStyle name="计算 2 3 11 4" xfId="9686"/>
    <cellStyle name="60% - 强调文字颜色 6 2 4 6" xfId="9687"/>
    <cellStyle name="60% - 强调文字颜色 6 2 4 6 2" xfId="9688"/>
    <cellStyle name="60% - 强调文字颜色 6 2 4 6 2 2" xfId="9689"/>
    <cellStyle name="常规 5 4 9 2" xfId="9690"/>
    <cellStyle name="60% - 强调文字颜色 6 2 4 7" xfId="9691"/>
    <cellStyle name="常规 5 4 9 2 2" xfId="9692"/>
    <cellStyle name="60% - 强调文字颜色 6 2 4 7 2" xfId="9693"/>
    <cellStyle name="常规 5 4 9 2 2 2" xfId="9694"/>
    <cellStyle name="60% - 强调文字颜色 6 2 4 7 2 2" xfId="9695"/>
    <cellStyle name="常规 5 4 9 3" xfId="9696"/>
    <cellStyle name="常规 2 5 11 2 2" xfId="9697"/>
    <cellStyle name="60% - 强调文字颜色 6 2 4 8" xfId="9698"/>
    <cellStyle name="常规 5 4 9 3 2" xfId="9699"/>
    <cellStyle name="常规 2 5 11 2 2 2" xfId="9700"/>
    <cellStyle name="60% - 强调文字颜色 6 2 4 8 2" xfId="9701"/>
    <cellStyle name="60% - 强调文字颜色 6 2 4 8 2 2" xfId="9702"/>
    <cellStyle name="常规 2 3 10 2" xfId="9703"/>
    <cellStyle name="60% - 强调文字颜色 6 2 4 9 2" xfId="9704"/>
    <cellStyle name="解释性文本 4 3 2 2 2 2 2" xfId="9705"/>
    <cellStyle name="常规 2 3 10 2 2" xfId="9706"/>
    <cellStyle name="60% - 强调文字颜色 6 2 4 9 2 2" xfId="9707"/>
    <cellStyle name="解释性文本 3 2 2 2" xfId="9708"/>
    <cellStyle name="Note 2 8 4" xfId="9709"/>
    <cellStyle name="差_表二Book1_Sheet3 8 2 2" xfId="9710"/>
    <cellStyle name="60% - 强调文字颜色 6 2 5 2" xfId="9711"/>
    <cellStyle name="强调文字颜色 2 3 2 9 2 3 2" xfId="9712"/>
    <cellStyle name="60% - 强调文字颜色 6 2 5 2 2" xfId="9713"/>
    <cellStyle name="强调文字颜色 2 3 2 9 2 3 2 2" xfId="9714"/>
    <cellStyle name="60% - 强调文字颜色 6 2 5 3 2" xfId="9715"/>
    <cellStyle name="60% - 强调文字颜色 6 2 6" xfId="9716"/>
    <cellStyle name="强调文字颜色 2 3 2 9 2 4" xfId="9717"/>
    <cellStyle name="解释性文本 3 2 3 2" xfId="9718"/>
    <cellStyle name="Note 2 9 4" xfId="9719"/>
    <cellStyle name="强调文字颜色 3 2 3" xfId="9720"/>
    <cellStyle name="60% - 强调文字颜色 6 2 6 2" xfId="9721"/>
    <cellStyle name="60% - 强调文字颜色 6 2 6 2 2" xfId="9722"/>
    <cellStyle name="解释性文本 3 2 4" xfId="9723"/>
    <cellStyle name="标题 2 3 2 11 2 2" xfId="9724"/>
    <cellStyle name="60% - 强调文字颜色 6 2 7" xfId="9725"/>
    <cellStyle name="强调文字颜色 2 3 2 9 2 5" xfId="9726"/>
    <cellStyle name="常规 2 10 3" xfId="9727"/>
    <cellStyle name="60% - 强调文字颜色 6 2 7 2" xfId="9728"/>
    <cellStyle name="常规 2 10 3 2" xfId="9729"/>
    <cellStyle name="60% - 强调文字颜色 6 2 7 2 2" xfId="9730"/>
    <cellStyle name="60% - 强调文字颜色 6 2 8" xfId="9731"/>
    <cellStyle name="强调文字颜色 2 3 2 9 2 6" xfId="9732"/>
    <cellStyle name="常规 2 11 3" xfId="9733"/>
    <cellStyle name="60% - 强调文字颜色 6 2 8 2" xfId="9734"/>
    <cellStyle name="常规 3 2 2 4" xfId="9735"/>
    <cellStyle name="输出 3 3 4 4" xfId="9736"/>
    <cellStyle name="常规 2 11 3 2" xfId="9737"/>
    <cellStyle name="60% - 强调文字颜色 6 2 8 2 2" xfId="9738"/>
    <cellStyle name="好 4" xfId="9739"/>
    <cellStyle name="输出 3 3 4 4 2" xfId="9740"/>
    <cellStyle name="常规 3 2 2 4 2" xfId="9741"/>
    <cellStyle name="60% - 强调文字颜色 6 2 9" xfId="9742"/>
    <cellStyle name="强调文字颜色 1 2 2 6 4 2" xfId="9743"/>
    <cellStyle name="检查单元格 3 2 8 4 2 2" xfId="9744"/>
    <cellStyle name="常规 2 12 3" xfId="9745"/>
    <cellStyle name="60% - 强调文字颜色 6 2 9 2" xfId="9746"/>
    <cellStyle name="强调文字颜色 1 2 2 6 4 2 2" xfId="9747"/>
    <cellStyle name="输出 3 3 5 4" xfId="9748"/>
    <cellStyle name="常规 3 2 3 4" xfId="9749"/>
    <cellStyle name="常规 2 12 3 2" xfId="9750"/>
    <cellStyle name="60% - 强调文字颜色 6 2 9 2 2" xfId="9751"/>
    <cellStyle name="常规 3 2 3 4 2" xfId="9752"/>
    <cellStyle name="输出 3 3 5 4 2" xfId="9753"/>
    <cellStyle name="差 3 9 2" xfId="9754"/>
    <cellStyle name="常规 6 3 2 2 3" xfId="9755"/>
    <cellStyle name="60% - 强调文字颜色 6 2_Sheet3" xfId="9756"/>
    <cellStyle name="标题 4 2 9 2 2" xfId="9757"/>
    <cellStyle name="60% - 强调文字颜色 6 3" xfId="9758"/>
    <cellStyle name="差_两项制度定 2 2 2 2" xfId="9759"/>
    <cellStyle name="60% - 强调文字颜色 6 3 13 2" xfId="9760"/>
    <cellStyle name="60% - 强调文字颜色 6 3 2" xfId="9761"/>
    <cellStyle name="60% - 强调文字颜色 6 3 2 2" xfId="9762"/>
    <cellStyle name="60% - 强调文字颜色 6 3 2 2 2" xfId="9763"/>
    <cellStyle name="强调文字颜色 1 2 4 3 5" xfId="9764"/>
    <cellStyle name="常规 3 4 9" xfId="9765"/>
    <cellStyle name="60% - 强调文字颜色 6 3 2 2 3" xfId="9766"/>
    <cellStyle name="强调文字颜色 1 2 4 3 6" xfId="9767"/>
    <cellStyle name="注释 5 4 2" xfId="9768"/>
    <cellStyle name="常规 10 2 2 7 3" xfId="9769"/>
    <cellStyle name="60% - 强调文字颜色 6 3 2 2 3 2" xfId="9770"/>
    <cellStyle name="链接单元格 2 9 5" xfId="9771"/>
    <cellStyle name="注释 5 4 2 2" xfId="9772"/>
    <cellStyle name="强调文字颜色 2 2 2 12 5" xfId="9773"/>
    <cellStyle name="差_2012年第一批财政扶贫资金项目表（两项制度） 6 2" xfId="9774"/>
    <cellStyle name="60% - 强调文字颜色 6 3 2 3" xfId="9775"/>
    <cellStyle name="差_2012年第一批财政扶贫资金项目表（两项制度） 6 2 2" xfId="9776"/>
    <cellStyle name="60% - 强调文字颜色 6 3 2 3 2" xfId="9777"/>
    <cellStyle name="强调文字颜色 1 2 4 4 5" xfId="9778"/>
    <cellStyle name="常规 3 5 9" xfId="9779"/>
    <cellStyle name="60% - 强调文字颜色 6 3 2 3 2 2" xfId="9780"/>
    <cellStyle name="链接单元格 3 8 5" xfId="9781"/>
    <cellStyle name="常规 3 5 9 2" xfId="9782"/>
    <cellStyle name="60% - 强调文字颜色 6 3 2 4" xfId="9783"/>
    <cellStyle name="强调文字颜色 2 2 3 13 2 2 2 2" xfId="9784"/>
    <cellStyle name="60% - 强调文字颜色 6 3 2 5" xfId="9785"/>
    <cellStyle name="注释 2 3 7 3 2 2" xfId="9786"/>
    <cellStyle name="60% - 强调文字颜色 6 3 2 5 2" xfId="9787"/>
    <cellStyle name="注释 2 3 7 3 2 2 2" xfId="9788"/>
    <cellStyle name="强调文字颜色 1 2 4 6 5" xfId="9789"/>
    <cellStyle name="常规 3 7 9" xfId="9790"/>
    <cellStyle name="常规 3 7 9 2" xfId="9791"/>
    <cellStyle name="强调文字颜色 1 2 4 12 6" xfId="9792"/>
    <cellStyle name="检查单元格 2 6" xfId="9793"/>
    <cellStyle name="60% - 强调文字颜色 6 3 2 5 2 2" xfId="9794"/>
    <cellStyle name="60% - 强调文字颜色 6 3 2 6" xfId="9795"/>
    <cellStyle name="60% - 强调文字颜色 6 3 2 6 2" xfId="9796"/>
    <cellStyle name="强调文字颜色 1 2 4 7 5" xfId="9797"/>
    <cellStyle name="常规 3 8 9" xfId="9798"/>
    <cellStyle name="60% - 强调文字颜色 6 3 2 6 2 2" xfId="9799"/>
    <cellStyle name="常规 3 8 9 2" xfId="9800"/>
    <cellStyle name="60% - 强调文字颜色 6 3 2 7" xfId="9801"/>
    <cellStyle name="60% - 强调文字颜色 6 3 2 7 2" xfId="9802"/>
    <cellStyle name="强调文字颜色 1 2 4 8 5" xfId="9803"/>
    <cellStyle name="常规 3 9 9" xfId="9804"/>
    <cellStyle name="差_两项制度定 3 8" xfId="9805"/>
    <cellStyle name="强调文字颜色 3 2 2 7 4 2 2" xfId="9806"/>
    <cellStyle name="差_培训项目二处移交定 3 5" xfId="9807"/>
    <cellStyle name="60% - 强调文字颜色 6 3 2 7 2 2" xfId="9808"/>
    <cellStyle name="常规 3 9 9 2" xfId="9809"/>
    <cellStyle name="60% - 强调文字颜色 6 3 2 8" xfId="9810"/>
    <cellStyle name="60% - 强调文字颜色 6 3 2 8 2" xfId="9811"/>
    <cellStyle name="强调文字颜色 1 2 4 9 5" xfId="9812"/>
    <cellStyle name="60% - 强调文字颜色 6 3 2 8 2 2" xfId="9813"/>
    <cellStyle name="60% - 强调文字颜色 6 3 2 9" xfId="9814"/>
    <cellStyle name="60% - 强调文字颜色 6 3 2 9 2" xfId="9815"/>
    <cellStyle name="60% - 强调文字颜色 6 3 2 9 2 2" xfId="9816"/>
    <cellStyle name="60% - 强调文字颜色 6 3 3" xfId="9817"/>
    <cellStyle name="输入 2 3 11 2 2 2" xfId="9818"/>
    <cellStyle name="强调文字颜色 2 2 2 13 5" xfId="9819"/>
    <cellStyle name="差_2012年第一批财政扶贫资金项目表（两项制度） 7 2" xfId="9820"/>
    <cellStyle name="60% - 强调文字颜色 6 3 3 3" xfId="9821"/>
    <cellStyle name="60% - 强调文字颜色 6 3 4" xfId="9822"/>
    <cellStyle name="强调文字颜色 2 3 2 9 3 2" xfId="9823"/>
    <cellStyle name="60% - 强调文字颜色 6 3 4 2" xfId="9824"/>
    <cellStyle name="强调文字颜色 2 3 2 9 3 2 2" xfId="9825"/>
    <cellStyle name="60% - 强调文字颜色 6 3 4 2 2" xfId="9826"/>
    <cellStyle name="强调文字颜色 2 3 2 9 3 2 2 2" xfId="9827"/>
    <cellStyle name="常规 5 4 9" xfId="9828"/>
    <cellStyle name="差_2012年第一批财政扶贫资金项目表（两项制度）_Sheet3 10 2 2" xfId="9829"/>
    <cellStyle name="解释性文本 3 3 2" xfId="9830"/>
    <cellStyle name="差_表二Book1_Sheet3 9 2" xfId="9831"/>
    <cellStyle name="60% - 强调文字颜色 6 3 5" xfId="9832"/>
    <cellStyle name="链接单元格 3 2 3 2 2" xfId="9833"/>
    <cellStyle name="差_表二Book1_Sheet3 9 2 2" xfId="9834"/>
    <cellStyle name="60% - 强调文字颜色 6 3 5 2" xfId="9835"/>
    <cellStyle name="链接单元格 3 2 3 2 2 2" xfId="9836"/>
    <cellStyle name="60% - 强调文字颜色 6 3 5 2 2" xfId="9837"/>
    <cellStyle name="链接单元格 3 2 3 2 2 2 2" xfId="9838"/>
    <cellStyle name="60% - 强调文字颜色 6 3 6" xfId="9839"/>
    <cellStyle name="链接单元格 3 2 3 2 3" xfId="9840"/>
    <cellStyle name="60% - 强调文字颜色 6 3 6 2" xfId="9841"/>
    <cellStyle name="链接单元格 3 2 3 2 3 2" xfId="9842"/>
    <cellStyle name="输出 3 4 2 4" xfId="9843"/>
    <cellStyle name="60% - 强调文字颜色 6 3 6 2 2" xfId="9844"/>
    <cellStyle name="链接单元格 3 2 3 2 3 2 2" xfId="9845"/>
    <cellStyle name="60% - 强调文字颜色 6 3 7" xfId="9846"/>
    <cellStyle name="链接单元格 3 2 3 2 4" xfId="9847"/>
    <cellStyle name="60% - 强调文字颜色 6 3 7 2" xfId="9848"/>
    <cellStyle name="60% - 强调文字颜色 6 3 7 2 2" xfId="9849"/>
    <cellStyle name="60% - 强调文字颜色 6 3 8" xfId="9850"/>
    <cellStyle name="链接单元格 3 2 3 2 5" xfId="9851"/>
    <cellStyle name="60% - 强调文字颜色 6 3 8 2" xfId="9852"/>
    <cellStyle name="常规 3 3 2 4" xfId="9853"/>
    <cellStyle name="60% - 强调文字颜色 6 3 8 2 2" xfId="9854"/>
    <cellStyle name="常规 3 3 2 4 2" xfId="9855"/>
    <cellStyle name="60% - 强调文字颜色 6 3 9" xfId="9856"/>
    <cellStyle name="链接单元格 3 2 3 2 6" xfId="9857"/>
    <cellStyle name="60% - 强调文字颜色 6 3 9 2" xfId="9858"/>
    <cellStyle name="常规 3 3 3 4" xfId="9859"/>
    <cellStyle name="60% - 强调文字颜色 6 3 9 2 2" xfId="9860"/>
    <cellStyle name="常规 3 3 3 4 2" xfId="9861"/>
    <cellStyle name="60% - 强调文字颜色 6 4" xfId="9862"/>
    <cellStyle name="注释 2 4 10 2" xfId="9863"/>
    <cellStyle name="60% - 强调文字颜色 6 4 2" xfId="9864"/>
    <cellStyle name="注释 2 4 10 2 2" xfId="9865"/>
    <cellStyle name="60% - 强调文字颜色 6 4 2 2" xfId="9866"/>
    <cellStyle name="注释 2 4 10 2 2 2" xfId="9867"/>
    <cellStyle name="常规 12 3 7" xfId="9868"/>
    <cellStyle name="60% - 强调文字颜色 6 4 2 2 2" xfId="9869"/>
    <cellStyle name="注释 2 4 10 2 2 2 2" xfId="9870"/>
    <cellStyle name="60% - 强调文字颜色 6 4 3" xfId="9871"/>
    <cellStyle name="输入 2 3 11 2 3 2" xfId="9872"/>
    <cellStyle name="注释 2 4 10 2 3" xfId="9873"/>
    <cellStyle name="60% - 强调文字颜色 6 4 3 2" xfId="9874"/>
    <cellStyle name="输入 2 3 11 2 3 2 2" xfId="9875"/>
    <cellStyle name="注释 2 4 10 2 3 2" xfId="9876"/>
    <cellStyle name="好_第一批项目资金交小曹222 3 13" xfId="9877"/>
    <cellStyle name="60% - 强调文字颜色 6 4 3 2 2" xfId="9878"/>
    <cellStyle name="注释 2 4 10 2 3 2 2" xfId="9879"/>
    <cellStyle name="60% - 强调文字颜色 6 4 4" xfId="9880"/>
    <cellStyle name="注释 2 4 10 2 4" xfId="9881"/>
    <cellStyle name="强调文字颜色 2 3 2 9 4 2" xfId="9882"/>
    <cellStyle name="解释性文本 3 2 2 3 2 2 2" xfId="9883"/>
    <cellStyle name="60% - 强调文字颜色 6 4 4 2" xfId="9884"/>
    <cellStyle name="强调文字颜色 2 3 2 9 4 2 2" xfId="9885"/>
    <cellStyle name="解释性文本 3 2 2 3 2 2 2 2" xfId="9886"/>
    <cellStyle name="60% - 强调文字颜色 6 4 4 2 2" xfId="9887"/>
    <cellStyle name="60% - 强调文字颜色 6 4 5" xfId="9888"/>
    <cellStyle name="注释 2 4 10 2 5" xfId="9889"/>
    <cellStyle name="链接单元格 3 2 3 3 2" xfId="9890"/>
    <cellStyle name="链接单元格 3 2 3 3 2 2" xfId="9891"/>
    <cellStyle name="强调文字颜色 3 3 2 2 2 5" xfId="9892"/>
    <cellStyle name="60% - 强调文字颜色 6 4 5 2" xfId="9893"/>
    <cellStyle name="60% - 强调文字颜色 6 5" xfId="9894"/>
    <cellStyle name="注释 2 4 10 3" xfId="9895"/>
    <cellStyle name="60% - 强调文字颜色 6 5 2" xfId="9896"/>
    <cellStyle name="注释 2 4 10 3 2" xfId="9897"/>
    <cellStyle name="60% - 强调文字颜色 6 5 3 2" xfId="9898"/>
    <cellStyle name="60% - 强调文字颜色 6 5 3 2 2" xfId="9899"/>
    <cellStyle name="计算 2 3 2 3 2 2 2" xfId="9900"/>
    <cellStyle name="60% - 强调文字颜色 6 5 4" xfId="9901"/>
    <cellStyle name="60% - 强调文字颜色 6 5 4 2" xfId="9902"/>
    <cellStyle name="60% - 强调文字颜色 6 5 4 2 2" xfId="9903"/>
    <cellStyle name="60% - 强调文字颜色 6 5 5" xfId="9904"/>
    <cellStyle name="链接单元格 3 2 3 4 2" xfId="9905"/>
    <cellStyle name="链接单元格 3 2 3 4 2 2" xfId="9906"/>
    <cellStyle name="强调文字颜色 3 3 2 3 2 5" xfId="9907"/>
    <cellStyle name="60% - 强调文字颜色 6 5 5 2" xfId="9908"/>
    <cellStyle name="差_Sheet3 4 2 2" xfId="9909"/>
    <cellStyle name="输入 2 10 4 2" xfId="9910"/>
    <cellStyle name="60% - 强调文字颜色 6 6" xfId="9911"/>
    <cellStyle name="注释 2 4 10 4" xfId="9912"/>
    <cellStyle name="强调文字颜色 4 2 4 5 2 5" xfId="9913"/>
    <cellStyle name="60% - 强调文字颜色 6 6 2" xfId="9914"/>
    <cellStyle name="注释 2 4 10 4 2" xfId="9915"/>
    <cellStyle name="60% - 强调文字颜色 6 6 2 2" xfId="9916"/>
    <cellStyle name="注释 2 4 10 4 2 2" xfId="9917"/>
    <cellStyle name="标题 3 3 7 2" xfId="9918"/>
    <cellStyle name="计算 3 2 3 2 2 2" xfId="9919"/>
    <cellStyle name="60% - 强调文字颜色 6 7" xfId="9920"/>
    <cellStyle name="注释 2 4 10 5" xfId="9921"/>
    <cellStyle name="标题 3 3 7 2 2" xfId="9922"/>
    <cellStyle name="60% - 强调文字颜色 6 7 2" xfId="9923"/>
    <cellStyle name="60% - 强调文字颜色 6 7 2 2" xfId="9924"/>
    <cellStyle name="常规 10 6" xfId="9925"/>
    <cellStyle name="Accent1" xfId="9926"/>
    <cellStyle name="强调文字颜色 2 2 4 4 2 3 2" xfId="9927"/>
    <cellStyle name="常规 10 7" xfId="9928"/>
    <cellStyle name="Accent2" xfId="9929"/>
    <cellStyle name="常规 10 8" xfId="9930"/>
    <cellStyle name="Accent3" xfId="9931"/>
    <cellStyle name="强调文字颜色 3 2 2 11 2 3 2" xfId="9932"/>
    <cellStyle name="常规 10 9" xfId="9933"/>
    <cellStyle name="Accent4" xfId="9934"/>
    <cellStyle name="Accent5" xfId="9935"/>
    <cellStyle name="强调文字颜色 6 2 2 11 2" xfId="9936"/>
    <cellStyle name="Bad" xfId="9937"/>
    <cellStyle name="Calculation 2 2" xfId="9938"/>
    <cellStyle name="Calculation 2 2 2" xfId="9939"/>
    <cellStyle name="Calculation 2 2 2 2" xfId="9940"/>
    <cellStyle name="Calculation 2 2 2 2 2" xfId="9941"/>
    <cellStyle name="Calculation 2 2 3" xfId="9942"/>
    <cellStyle name="Calculation 2 3" xfId="9943"/>
    <cellStyle name="Calculation 2 3 2" xfId="9944"/>
    <cellStyle name="Calculation 2 3 2 2" xfId="9945"/>
    <cellStyle name="适中 2 2 8 3" xfId="9946"/>
    <cellStyle name="Calculation 2 3 2 2 2" xfId="9947"/>
    <cellStyle name="Calculation 2 3 3" xfId="9948"/>
    <cellStyle name="常规 2 2 4 10 2" xfId="9949"/>
    <cellStyle name="Calculation 2 4" xfId="9950"/>
    <cellStyle name="输入 3 2 8 4 2 2" xfId="9951"/>
    <cellStyle name="Calculation 2 4 2" xfId="9952"/>
    <cellStyle name="Calculation 2 4 2 2" xfId="9953"/>
    <cellStyle name="Calculation 2 4 2 3" xfId="9954"/>
    <cellStyle name="Calculation 2 4 3" xfId="9955"/>
    <cellStyle name="汇总 3 14 2 2 2" xfId="9956"/>
    <cellStyle name="常规 2 2 4 11 2" xfId="9957"/>
    <cellStyle name="Calculation 2 5" xfId="9958"/>
    <cellStyle name="Calculation 3 2" xfId="9959"/>
    <cellStyle name="Calculation 3 2 2" xfId="9960"/>
    <cellStyle name="Calculation 3 2 2 2" xfId="9961"/>
    <cellStyle name="Calculation 3 2 3" xfId="9962"/>
    <cellStyle name="Calculation 3 3" xfId="9963"/>
    <cellStyle name="Calculation 4" xfId="9964"/>
    <cellStyle name="Calculation 4 2" xfId="9965"/>
    <cellStyle name="Calculation 4 2 2" xfId="9966"/>
    <cellStyle name="常规 2 2 2 3" xfId="9967"/>
    <cellStyle name="输出 2 3 4 3" xfId="9968"/>
    <cellStyle name="强调文字颜色 6 2 9 2 3 2" xfId="9969"/>
    <cellStyle name="Calculation 4 2 2 2" xfId="9970"/>
    <cellStyle name="Calculation 4 2 3" xfId="9971"/>
    <cellStyle name="Calculation 4 3" xfId="9972"/>
    <cellStyle name="Calculation 5" xfId="9973"/>
    <cellStyle name="差_附表4单项工程计划表 4" xfId="9974"/>
    <cellStyle name="Calculation 5 2" xfId="9975"/>
    <cellStyle name="链接单元格 2 9 2 2 2 2 2" xfId="9976"/>
    <cellStyle name="常规 2 11" xfId="9977"/>
    <cellStyle name="Calculation 5 2 2" xfId="9978"/>
    <cellStyle name="强调文字颜色 3 4" xfId="9979"/>
    <cellStyle name="输入 2 3 2 4 5" xfId="9980"/>
    <cellStyle name="常规 2 12" xfId="9981"/>
    <cellStyle name="注释 2 15 2 3 2" xfId="9982"/>
    <cellStyle name="Calculation 5 2 3" xfId="9983"/>
    <cellStyle name="强调文字颜色 3 5" xfId="9984"/>
    <cellStyle name="输入 2 3 2 4 6" xfId="9985"/>
    <cellStyle name="常规 16 8 2 2" xfId="9986"/>
    <cellStyle name="差_附表4单项工程计划表 5" xfId="9987"/>
    <cellStyle name="Calculation 5 3" xfId="9988"/>
    <cellStyle name="Calculation 6" xfId="9989"/>
    <cellStyle name="强调文字颜色 3 2 3 6 2 2 2" xfId="9990"/>
    <cellStyle name="Check Cell" xfId="9991"/>
    <cellStyle name="标题 4 2 4 4 2 2" xfId="9992"/>
    <cellStyle name="ColLevel_0" xfId="9993"/>
    <cellStyle name="常规 3 4 2 6 2" xfId="9994"/>
    <cellStyle name="强调文字颜色 5 2 4 11 2" xfId="9995"/>
    <cellStyle name="Explanatory Text" xfId="9996"/>
    <cellStyle name="强调文字颜色 4 3 4" xfId="9997"/>
    <cellStyle name="常规 3 2 3 7 3 2" xfId="9998"/>
    <cellStyle name="Good" xfId="9999"/>
    <cellStyle name="强调文字颜色 6 3 2 10 2 6" xfId="10000"/>
    <cellStyle name="差_培训项目二处移交定 2 2 2 2 2" xfId="10001"/>
    <cellStyle name="Heading 1" xfId="10002"/>
    <cellStyle name="强调文字颜色 1 3 2 12 3 2 2" xfId="10003"/>
    <cellStyle name="Heading 2" xfId="10004"/>
    <cellStyle name="Heading 3" xfId="10005"/>
    <cellStyle name="强调文字颜色 4 2 2 9 2 3 2 2" xfId="10006"/>
    <cellStyle name="Heading 4" xfId="10007"/>
    <cellStyle name="Input 2 2 2 2 2" xfId="10008"/>
    <cellStyle name="Input 2 2 2 3" xfId="10009"/>
    <cellStyle name="Input 2 2 3" xfId="10010"/>
    <cellStyle name="强调文字颜色 1 3 2 7 3 2 2 2" xfId="10011"/>
    <cellStyle name="强调文字颜色 4 7 2 3 2 2" xfId="10012"/>
    <cellStyle name="Input 2 3" xfId="10013"/>
    <cellStyle name="强调文字颜色 4 7 2 2 2 2" xfId="10014"/>
    <cellStyle name="汇总 2 15 2 2 2" xfId="10015"/>
    <cellStyle name="Input 2 3 2 2 3" xfId="10016"/>
    <cellStyle name="Input 2 3 2 3" xfId="10017"/>
    <cellStyle name="输出 3 17 6" xfId="10018"/>
    <cellStyle name="Input 2 4" xfId="10019"/>
    <cellStyle name="强调文字颜色 5 2 4 2" xfId="10020"/>
    <cellStyle name="输入 3 2 3 6" xfId="10021"/>
    <cellStyle name="常规 3 2 3 8 2 2 2" xfId="10022"/>
    <cellStyle name="链接单元格 2 6 2 3" xfId="10023"/>
    <cellStyle name="Input 2 4 2" xfId="10024"/>
    <cellStyle name="强调文字颜色 5 2 4 2 2" xfId="10025"/>
    <cellStyle name="强调文字颜色 3 2 2 2 2 6" xfId="10026"/>
    <cellStyle name="链接单元格 2 6 2 3 2" xfId="10027"/>
    <cellStyle name="Input 2 4 2 2" xfId="10028"/>
    <cellStyle name="强调文字颜色 5 2 4 2 2 2" xfId="10029"/>
    <cellStyle name="强调文字颜色 3 2 2 2 2 7" xfId="10030"/>
    <cellStyle name="Input 2 4 2 3" xfId="10031"/>
    <cellStyle name="强调文字颜色 5 2 4 2 2 3" xfId="10032"/>
    <cellStyle name="差_第一批项目资金交小曹222_Sheet3 2 4 2" xfId="10033"/>
    <cellStyle name="链接单元格 2 6 2 4" xfId="10034"/>
    <cellStyle name="常规 2 2 5 4 2 2" xfId="10035"/>
    <cellStyle name="Input 2 4 3" xfId="10036"/>
    <cellStyle name="输出 2 3 7 4 2 2" xfId="10037"/>
    <cellStyle name="强调文字颜色 5 2 4 2 3" xfId="10038"/>
    <cellStyle name="强调文字颜色 5 2 2 7 2 2 2" xfId="10039"/>
    <cellStyle name="Input 2 5" xfId="10040"/>
    <cellStyle name="强调文字颜色 5 2 4 3" xfId="10041"/>
    <cellStyle name="输入 3 2 3 7" xfId="10042"/>
    <cellStyle name="标题 3 2 3 2 2" xfId="10043"/>
    <cellStyle name="Input 3" xfId="10044"/>
    <cellStyle name="标题 3 2 3 2 2 2" xfId="10045"/>
    <cellStyle name="Input 3 2" xfId="10046"/>
    <cellStyle name="Input 3 2 3" xfId="10047"/>
    <cellStyle name="Input 3 3" xfId="10048"/>
    <cellStyle name="标题 3 2 3 2 3" xfId="10049"/>
    <cellStyle name="Input 4" xfId="10050"/>
    <cellStyle name="标题 3 2 3 2 3 2" xfId="10051"/>
    <cellStyle name="Input 4 2" xfId="10052"/>
    <cellStyle name="Input 4 2 2 3" xfId="10053"/>
    <cellStyle name="差_第一批项目资金交小曹222 2 2 10 2 2" xfId="10054"/>
    <cellStyle name="Input 5" xfId="10055"/>
    <cellStyle name="链接单元格 5 3 2" xfId="10056"/>
    <cellStyle name="常规 2 4 2 2 2 3" xfId="10057"/>
    <cellStyle name="Input 5 2" xfId="10058"/>
    <cellStyle name="链接单元格 5 3 2 2" xfId="10059"/>
    <cellStyle name="输入 3 2 6 4" xfId="10060"/>
    <cellStyle name="常规 2 4 2 2 2 3 2" xfId="10061"/>
    <cellStyle name="Input 5 2 2" xfId="10062"/>
    <cellStyle name="链接单元格 5 3 2 2 2" xfId="10063"/>
    <cellStyle name="输入 3 2 6 4 2" xfId="10064"/>
    <cellStyle name="Input 5 2 3" xfId="10065"/>
    <cellStyle name="常规 44 2" xfId="10066"/>
    <cellStyle name="常规 39 2" xfId="10067"/>
    <cellStyle name="Input 5 3" xfId="10068"/>
    <cellStyle name="样式 1 2 3 2 2" xfId="10069"/>
    <cellStyle name="Input 6" xfId="10070"/>
    <cellStyle name="好_表二Book1 8 2" xfId="10071"/>
    <cellStyle name="Linked Cell" xfId="10072"/>
    <cellStyle name="强调文字颜色 2 2 3 5 2 2 2 2 2" xfId="10073"/>
    <cellStyle name="Neutral" xfId="10074"/>
    <cellStyle name="警告文本 5 2 3 2 2" xfId="10075"/>
    <cellStyle name="Normal 2 2 2 2" xfId="10076"/>
    <cellStyle name="Normal 2 2 2 2 2" xfId="10077"/>
    <cellStyle name="常规 2 2 11 2 2" xfId="10078"/>
    <cellStyle name="警告文本 5 2 4" xfId="10079"/>
    <cellStyle name="Normal 2 3" xfId="10080"/>
    <cellStyle name="Normal 2 3 2" xfId="10081"/>
    <cellStyle name="常规 2 2 11 2 2 2" xfId="10082"/>
    <cellStyle name="汇总 2" xfId="10083"/>
    <cellStyle name="Normal 2 3 2 2 2" xfId="10084"/>
    <cellStyle name="警告文本 3 2 2 2 2 6" xfId="10085"/>
    <cellStyle name="好 2 8 2 2 2" xfId="10086"/>
    <cellStyle name="Normal 2 4 2" xfId="10087"/>
    <cellStyle name="强调文字颜色 5 3 10 7" xfId="10088"/>
    <cellStyle name="Normal 2 4 2 2" xfId="10089"/>
    <cellStyle name="Normal 2 4 2 2 2" xfId="10090"/>
    <cellStyle name="警告文本 3 2 3 2 2 6" xfId="10091"/>
    <cellStyle name="警告文本 5 2 6" xfId="10092"/>
    <cellStyle name="Normal 2 5" xfId="10093"/>
    <cellStyle name="Normal 2 5 2" xfId="10094"/>
    <cellStyle name="强调文字颜色 5 3 11 7" xfId="10095"/>
    <cellStyle name="Normal 2 5 2 2" xfId="10096"/>
    <cellStyle name="Normal 2 5 2 2 2" xfId="10097"/>
    <cellStyle name="Normal 2 6" xfId="10098"/>
    <cellStyle name="强调文字颜色 6 3 10 2" xfId="10099"/>
    <cellStyle name="Normal 2 6 2" xfId="10100"/>
    <cellStyle name="强调文字颜色 6 3 10 2 2" xfId="10101"/>
    <cellStyle name="强调文字颜色 5 3 12 7" xfId="10102"/>
    <cellStyle name="计算 5 2 4" xfId="10103"/>
    <cellStyle name="强调文字颜色 2 3 2 13 5" xfId="10104"/>
    <cellStyle name="Normal 2 6 2 2" xfId="10105"/>
    <cellStyle name="注释 3 2 19" xfId="10106"/>
    <cellStyle name="强调文字颜色 6 3 10 2 2 2" xfId="10107"/>
    <cellStyle name="Normal 2_附表7" xfId="10108"/>
    <cellStyle name="强调文字颜色 2 2 7 5" xfId="10109"/>
    <cellStyle name="Note" xfId="10110"/>
    <cellStyle name="强调文字颜色 3 2 3 2 4" xfId="10111"/>
    <cellStyle name="Note 10" xfId="10112"/>
    <cellStyle name="强调文字颜色 3 2 3 2 4 2" xfId="10113"/>
    <cellStyle name="好_2012年第一批财政扶贫资金项目表（两项制度）_Sheet3 3 2 3" xfId="10114"/>
    <cellStyle name="Note 10 2" xfId="10115"/>
    <cellStyle name="适中 2 4 3 5" xfId="10116"/>
    <cellStyle name="解释性文本 3 7 2 6" xfId="10117"/>
    <cellStyle name="常规 10 2 2 3 2 2 3" xfId="10118"/>
    <cellStyle name="强调文字颜色 6 2 3 14 2 2 2" xfId="10119"/>
    <cellStyle name="常规 5 6 2 2 2 2" xfId="10120"/>
    <cellStyle name="差_表二Book1 6" xfId="10121"/>
    <cellStyle name="好_两项制度定 2 2 8 4" xfId="10122"/>
    <cellStyle name="强调文字颜色 3 2 3 2 4 2 2" xfId="10123"/>
    <cellStyle name="Note 10 2 2" xfId="10124"/>
    <cellStyle name="好_2012年第一批财政扶贫资金项目表（两项制度）_Sheet3 3 2 4" xfId="10125"/>
    <cellStyle name="Note 10 3" xfId="10126"/>
    <cellStyle name="适中 2 4 3 6" xfId="10127"/>
    <cellStyle name="Note 10 4" xfId="10128"/>
    <cellStyle name="强调文字颜色 3 2 3 2 5" xfId="10129"/>
    <cellStyle name="Note 11" xfId="10130"/>
    <cellStyle name="强调文字颜色 3 2 3 2 5 2" xfId="10131"/>
    <cellStyle name="Note 11 2" xfId="10132"/>
    <cellStyle name="常规 10 2 2 3 3 2 3" xfId="10133"/>
    <cellStyle name="强调文字颜色 3 2 3 2 5 2 2" xfId="10134"/>
    <cellStyle name="Note 11 2 2" xfId="10135"/>
    <cellStyle name="强调文字颜色 4 2 3 9 4 2 2" xfId="10136"/>
    <cellStyle name="差_Sheet3 2 2 2" xfId="10137"/>
    <cellStyle name="Note 11 3" xfId="10138"/>
    <cellStyle name="差_Sheet3 2 2 3" xfId="10139"/>
    <cellStyle name="强调文字颜色 4 2 4 2 5 2" xfId="10140"/>
    <cellStyle name="常规 42 2 2 2" xfId="10141"/>
    <cellStyle name="常规 37 2 2 2" xfId="10142"/>
    <cellStyle name="输入 3 2 6 2 3 2 2" xfId="10143"/>
    <cellStyle name="Note 11 4" xfId="10144"/>
    <cellStyle name="强调文字颜色 4 2 14 2 2 2 2" xfId="10145"/>
    <cellStyle name="强调文字颜色 3 2 3 2 6" xfId="10146"/>
    <cellStyle name="注释 4 2 3 2" xfId="10147"/>
    <cellStyle name="Note 12" xfId="10148"/>
    <cellStyle name="Note 12 2" xfId="10149"/>
    <cellStyle name="注释 4 2 3 2 2" xfId="10150"/>
    <cellStyle name="强调文字颜色 3 2 3 11" xfId="10151"/>
    <cellStyle name="注释 2 3 2 6" xfId="10152"/>
    <cellStyle name="常规 10 2 2 3 4 2 3" xfId="10153"/>
    <cellStyle name="好_2012年第一批财政扶贫资金项目表（两项制度） 2 2 3" xfId="10154"/>
    <cellStyle name="注释 3 2 2 2 2 4" xfId="10155"/>
    <cellStyle name="Note 12 2 2" xfId="10156"/>
    <cellStyle name="注释 4 2 3 2 2 2" xfId="10157"/>
    <cellStyle name="强调文字颜色 3 2 3 11 2" xfId="10158"/>
    <cellStyle name="差_Sheet3 2 3 2" xfId="10159"/>
    <cellStyle name="输出 2 3 16 3 2 2" xfId="10160"/>
    <cellStyle name="Note 12 3" xfId="10161"/>
    <cellStyle name="强调文字颜色 3 2 3 12" xfId="10162"/>
    <cellStyle name="注释 2 3 2 7" xfId="10163"/>
    <cellStyle name="常规 11 2 9 2 2" xfId="10164"/>
    <cellStyle name="Note 12 4" xfId="10165"/>
    <cellStyle name="强调文字颜色 3 2 3 13" xfId="10166"/>
    <cellStyle name="注释 2 3 2 8" xfId="10167"/>
    <cellStyle name="强调文字颜色 3 2 3 2 7" xfId="10168"/>
    <cellStyle name="Note 13" xfId="10169"/>
    <cellStyle name="Note 13 2" xfId="10170"/>
    <cellStyle name="Note 13 2 2" xfId="10171"/>
    <cellStyle name="Note 14 2 2" xfId="10172"/>
    <cellStyle name="Note 14 4" xfId="10173"/>
    <cellStyle name="警告文本 3 11 3" xfId="10174"/>
    <cellStyle name="标题 6 5 2" xfId="10175"/>
    <cellStyle name="强调文字颜色 5 3 9 2 2 2 2 2" xfId="10176"/>
    <cellStyle name="Note 15" xfId="10177"/>
    <cellStyle name="Note 15 2" xfId="10178"/>
    <cellStyle name="标题 6 5 2 2" xfId="10179"/>
    <cellStyle name="注释 2 3 5 6" xfId="10180"/>
    <cellStyle name="Note 16" xfId="10181"/>
    <cellStyle name="Note 2" xfId="10182"/>
    <cellStyle name="Note 2 10" xfId="10183"/>
    <cellStyle name="Note 2 10 2" xfId="10184"/>
    <cellStyle name="强调文字颜色 3 2 4 11 2 3" xfId="10185"/>
    <cellStyle name="Note 2 10 2 2" xfId="10186"/>
    <cellStyle name="Note 2 10 3" xfId="10187"/>
    <cellStyle name="标题 5 3 9 2" xfId="10188"/>
    <cellStyle name="Note 2 11" xfId="10189"/>
    <cellStyle name="标题 5 3 9 2 2" xfId="10190"/>
    <cellStyle name="Note 2 11 2" xfId="10191"/>
    <cellStyle name="Note 2 11 2 2" xfId="10192"/>
    <cellStyle name="Note 2 11 3" xfId="10193"/>
    <cellStyle name="Note 2 11 4" xfId="10194"/>
    <cellStyle name="Note 2 12" xfId="10195"/>
    <cellStyle name="Note 2 12 2" xfId="10196"/>
    <cellStyle name="Note 2 12 2 2" xfId="10197"/>
    <cellStyle name="Note 2 12 3" xfId="10198"/>
    <cellStyle name="Note 2 12 4" xfId="10199"/>
    <cellStyle name="Note 2 13" xfId="10200"/>
    <cellStyle name="Note 2 13 2" xfId="10201"/>
    <cellStyle name="Note 2 13 3" xfId="10202"/>
    <cellStyle name="Note 2 13 4" xfId="10203"/>
    <cellStyle name="Note 2 14" xfId="10204"/>
    <cellStyle name="Note 2 14 2" xfId="10205"/>
    <cellStyle name="Note 2 15" xfId="10206"/>
    <cellStyle name="Note 2 2" xfId="10207"/>
    <cellStyle name="Note 2 2 2" xfId="10208"/>
    <cellStyle name="Note 2 2 2 2" xfId="10209"/>
    <cellStyle name="好_两项制度定 2 3 4" xfId="10210"/>
    <cellStyle name="Note 2 2 2 2 2" xfId="10211"/>
    <cellStyle name="Note 2 2 2 3" xfId="10212"/>
    <cellStyle name="Note 2 2 2 4" xfId="10213"/>
    <cellStyle name="Note 2 2 3" xfId="10214"/>
    <cellStyle name="输出 3 2 7 4 2 2" xfId="10215"/>
    <cellStyle name="强调文字颜色 4 2 13 2 2 2" xfId="10216"/>
    <cellStyle name="Note 2 2 3 2" xfId="10217"/>
    <cellStyle name="强调文字颜色 4 2 13 2 2 2 2" xfId="10218"/>
    <cellStyle name="计算 2 2 8 2 2 2" xfId="10219"/>
    <cellStyle name="常规 10 2 9 2" xfId="10220"/>
    <cellStyle name="Note 2 2 4" xfId="10221"/>
    <cellStyle name="常规 10 2 9 3" xfId="10222"/>
    <cellStyle name="Note 2 2 5" xfId="10223"/>
    <cellStyle name="强调文字颜色 5 2 11 3 2" xfId="10224"/>
    <cellStyle name="好_2012年第一批财政扶贫资金项目表（两项制度） 2 3 2 2" xfId="10225"/>
    <cellStyle name="强调文字颜色 5 2 3 6 2 2 2" xfId="10226"/>
    <cellStyle name="Note 2 3" xfId="10227"/>
    <cellStyle name="好_2012年第一批财政扶贫资金项目表（两项制度） 2 3 2 2 2" xfId="10228"/>
    <cellStyle name="强调文字颜色 5 2 3 6 2 2 2 2" xfId="10229"/>
    <cellStyle name="Note 2 3 2" xfId="10230"/>
    <cellStyle name="好_2012年第一批财政扶贫资金项目表（两项制度） 2 3 2 2 2 2" xfId="10231"/>
    <cellStyle name="强调文字颜色 5 2 3 6 2 2 2 2 2" xfId="10232"/>
    <cellStyle name="Note 2 3 2 2" xfId="10233"/>
    <cellStyle name="Note 2 3 3" xfId="10234"/>
    <cellStyle name="强调文字颜色 4 2 13 2 3 2" xfId="10235"/>
    <cellStyle name="Note 2 4" xfId="10236"/>
    <cellStyle name="好_2012年第一批财政扶贫资金项目表（两项制度） 2 3 2 3" xfId="10237"/>
    <cellStyle name="常规 13 6 2" xfId="10238"/>
    <cellStyle name="强调文字颜色 2 2 4 13 3 2" xfId="10239"/>
    <cellStyle name="Note 8" xfId="10240"/>
    <cellStyle name="Note 2 4 2" xfId="10241"/>
    <cellStyle name="常规 13 6 2 2" xfId="10242"/>
    <cellStyle name="强调文字颜色 2 2 4 13 3 2 2" xfId="10243"/>
    <cellStyle name="Note 8 2" xfId="10244"/>
    <cellStyle name="Note 2 4 2 2" xfId="10245"/>
    <cellStyle name="常规 13 6 2 2 2" xfId="10246"/>
    <cellStyle name="Note 9" xfId="10247"/>
    <cellStyle name="Note 2 4 3" xfId="10248"/>
    <cellStyle name="Note 2 4 4" xfId="10249"/>
    <cellStyle name="Note 2 5" xfId="10250"/>
    <cellStyle name="解释性文本 2 9 2 3 2" xfId="10251"/>
    <cellStyle name="常规 13 6 3" xfId="10252"/>
    <cellStyle name="好_2012年第一批财政扶贫资金项目表（两项制度） 2 3 2 4" xfId="10253"/>
    <cellStyle name="Note 2 5 2" xfId="10254"/>
    <cellStyle name="解释性文本 2 9 2 3 2 2" xfId="10255"/>
    <cellStyle name="常规 13 6 3 2" xfId="10256"/>
    <cellStyle name="Note 2 5 2 2" xfId="10257"/>
    <cellStyle name="Note 2 5 3" xfId="10258"/>
    <cellStyle name="Note 2 6" xfId="10259"/>
    <cellStyle name="标题 4 2 4 12" xfId="10260"/>
    <cellStyle name="Note 2 6 2" xfId="10261"/>
    <cellStyle name="标题 4 2 4 12 2" xfId="10262"/>
    <cellStyle name="Note 2 6 2 2" xfId="10263"/>
    <cellStyle name="检查单元格 2 8 2 2 2" xfId="10264"/>
    <cellStyle name="Note 2 6 3" xfId="10265"/>
    <cellStyle name="强调文字颜色 1 3 13 2 2" xfId="10266"/>
    <cellStyle name="Note 2 7" xfId="10267"/>
    <cellStyle name="强调文字颜色 2 2 2 8 2 2" xfId="10268"/>
    <cellStyle name="常规 10 2 2 13" xfId="10269"/>
    <cellStyle name="Note 2 7 2" xfId="10270"/>
    <cellStyle name="强调文字颜色 2 2 2 8 2 2 2" xfId="10271"/>
    <cellStyle name="常规 10 2 2 13 2" xfId="10272"/>
    <cellStyle name="Note 2 7 2 2" xfId="10273"/>
    <cellStyle name="强调文字颜色 2 2 2 8 2 2 2 2" xfId="10274"/>
    <cellStyle name="Note 2 7 3" xfId="10275"/>
    <cellStyle name="强调文字颜色 1 3 13 3 2" xfId="10276"/>
    <cellStyle name="Note 2 8 2" xfId="10277"/>
    <cellStyle name="强调文字颜色 2 2 2 8 2 3 2" xfId="10278"/>
    <cellStyle name="Note 2 8 2 2" xfId="10279"/>
    <cellStyle name="强调文字颜色 2 2 2 8 2 3 2 2" xfId="10280"/>
    <cellStyle name="Note 2 8 3" xfId="10281"/>
    <cellStyle name="差 3 2 2 2 2 2" xfId="10282"/>
    <cellStyle name="输入 2 3 2 4 2 2" xfId="10283"/>
    <cellStyle name="检查单元格 3 3 2 4 2 2" xfId="10284"/>
    <cellStyle name="差_Sheet3 2 11 2 2" xfId="10285"/>
    <cellStyle name="Note 2 9" xfId="10286"/>
    <cellStyle name="强调文字颜色 2 2 2 8 2 4" xfId="10287"/>
    <cellStyle name="Note 2 9 2" xfId="10288"/>
    <cellStyle name="好_第一批项目资金交小曹222_Sheet3 2 2 2 3" xfId="10289"/>
    <cellStyle name="Note 2 9 2 2" xfId="10290"/>
    <cellStyle name="常规 2 2 2 6 2 2" xfId="10291"/>
    <cellStyle name="Note 2 9 3" xfId="10292"/>
    <cellStyle name="强调文字颜色 3 2 2" xfId="10293"/>
    <cellStyle name="好_第一批项目资金交小曹222_Sheet3 2 2 2 4" xfId="10294"/>
    <cellStyle name="输入 2 3 2 4 3 2" xfId="10295"/>
    <cellStyle name="标题 4 3 3 2 2" xfId="10296"/>
    <cellStyle name="警告文本 2 2 15" xfId="10297"/>
    <cellStyle name="输出 4 4 2 6" xfId="10298"/>
    <cellStyle name="Note 3" xfId="10299"/>
    <cellStyle name="千位分隔 4 3 2 2" xfId="10300"/>
    <cellStyle name="标题 4 3 3 2 2 2" xfId="10301"/>
    <cellStyle name="注释 2 4 3 2 6" xfId="10302"/>
    <cellStyle name="警告文本 2 2 15 2" xfId="10303"/>
    <cellStyle name="Note 3 2" xfId="10304"/>
    <cellStyle name="千位分隔 4 3 2 2 2" xfId="10305"/>
    <cellStyle name="Note 3 2 2" xfId="10306"/>
    <cellStyle name="Note 3 2 2 2" xfId="10307"/>
    <cellStyle name="Note 3 2 3" xfId="10308"/>
    <cellStyle name="强调文字颜色 4 2 13 3 2 2" xfId="10309"/>
    <cellStyle name="Note 3 2 4" xfId="10310"/>
    <cellStyle name="好_2012年第一批财政扶贫资金项目表（两项制度） 2 3 3 2" xfId="10311"/>
    <cellStyle name="强调文字颜色 5 2 3 6 2 3 2" xfId="10312"/>
    <cellStyle name="强调文字颜色 2 2 2 10" xfId="10313"/>
    <cellStyle name="Note 3 3" xfId="10314"/>
    <cellStyle name="好_2012年第一批财政扶贫资金项目表（两项制度） 2 3 3 2 2" xfId="10315"/>
    <cellStyle name="强调文字颜色 5 2 3 6 2 3 2 2" xfId="10316"/>
    <cellStyle name="强调文字颜色 2 2 2 10 2" xfId="10317"/>
    <cellStyle name="Note 3 3 2" xfId="10318"/>
    <cellStyle name="常规 13 7 2" xfId="10319"/>
    <cellStyle name="强调文字颜色 2 2 2 11" xfId="10320"/>
    <cellStyle name="Note 3 4" xfId="10321"/>
    <cellStyle name="常规 13 7 3" xfId="10322"/>
    <cellStyle name="强调文字颜色 2 2 2 12" xfId="10323"/>
    <cellStyle name="Note 3 5" xfId="10324"/>
    <cellStyle name="常规 9 9 2 2" xfId="10325"/>
    <cellStyle name="Note 4" xfId="10326"/>
    <cellStyle name="常规 9 9 2 2 2" xfId="10327"/>
    <cellStyle name="Note 4 2" xfId="10328"/>
    <cellStyle name="常规 9 9 2 2 2 2" xfId="10329"/>
    <cellStyle name="Note 4 2 2" xfId="10330"/>
    <cellStyle name="Note 4 4" xfId="10331"/>
    <cellStyle name="常规 13 8 2" xfId="10332"/>
    <cellStyle name="Note 5" xfId="10333"/>
    <cellStyle name="Note 5 2" xfId="10334"/>
    <cellStyle name="Note 5 3" xfId="10335"/>
    <cellStyle name="常规 4 5 3 2 2 2" xfId="10336"/>
    <cellStyle name="Note 5 4" xfId="10337"/>
    <cellStyle name="常规 13 9 2" xfId="10338"/>
    <cellStyle name="Note 6 2" xfId="10339"/>
    <cellStyle name="Note 6 2 2" xfId="10340"/>
    <cellStyle name="Note 6 3" xfId="10341"/>
    <cellStyle name="Note 6 4" xfId="10342"/>
    <cellStyle name="Note 7" xfId="10343"/>
    <cellStyle name="Note 7 2" xfId="10344"/>
    <cellStyle name="Note 7 2 2" xfId="10345"/>
    <cellStyle name="标题 4 2 5 3" xfId="10346"/>
    <cellStyle name="强调文字颜色 2 2 4 12 2 2 2 2" xfId="10347"/>
    <cellStyle name="Note 7 3" xfId="10348"/>
    <cellStyle name="Note 7 4" xfId="10349"/>
    <cellStyle name="Note 8 2 2" xfId="10350"/>
    <cellStyle name="强调文字颜色 2 2 3 10" xfId="10351"/>
    <cellStyle name="Note 8 3" xfId="10352"/>
    <cellStyle name="强调文字颜色 2 2 3 11" xfId="10353"/>
    <cellStyle name="Note 8 4" xfId="10354"/>
    <cellStyle name="Note 9 2" xfId="10355"/>
    <cellStyle name="Note 9 2 2" xfId="10356"/>
    <cellStyle name="Note 9 3" xfId="10357"/>
    <cellStyle name="Note 9 4" xfId="10358"/>
    <cellStyle name="强调文字颜色 6 2 4 7 2 3 2 2" xfId="10359"/>
    <cellStyle name="Output 2 2 2 2" xfId="10360"/>
    <cellStyle name="链接单元格 3 2 5 2 5" xfId="10361"/>
    <cellStyle name="Output 2 2 3" xfId="10362"/>
    <cellStyle name="强调文字颜色 6 2 4 7 2 4" xfId="10363"/>
    <cellStyle name="Output 2 3" xfId="10364"/>
    <cellStyle name="强调文字颜色 2 2 15 3 2 2" xfId="10365"/>
    <cellStyle name="警告文本 3 10 2 5" xfId="10366"/>
    <cellStyle name="输出 4 10" xfId="10367"/>
    <cellStyle name="Output 2 3 2" xfId="10368"/>
    <cellStyle name="Output 2 3 2 2" xfId="10369"/>
    <cellStyle name="常规 5 2 2 2 2" xfId="10370"/>
    <cellStyle name="Output 2 3 3" xfId="10371"/>
    <cellStyle name="输出 5 3 4 2 2" xfId="10372"/>
    <cellStyle name="强调文字颜色 6 2 4 7 2 5" xfId="10373"/>
    <cellStyle name="Output 2 4" xfId="10374"/>
    <cellStyle name="警告文本 3 10 2 6" xfId="10375"/>
    <cellStyle name="常规 13 5 2 2 2" xfId="10376"/>
    <cellStyle name="输出 4 11" xfId="10377"/>
    <cellStyle name="Output 2 4 2" xfId="10378"/>
    <cellStyle name="链接单元格 3 2 6 2 4" xfId="10379"/>
    <cellStyle name="Output 3 2 2" xfId="10380"/>
    <cellStyle name="Output 3 3" xfId="10381"/>
    <cellStyle name="Output 4" xfId="10382"/>
    <cellStyle name="Output 4 2" xfId="10383"/>
    <cellStyle name="常规 4 4 2 8 3" xfId="10384"/>
    <cellStyle name="链接单元格 3 2 7 2 4" xfId="10385"/>
    <cellStyle name="Output 4 2 2" xfId="10386"/>
    <cellStyle name="标题 1 2 3 3 2 2" xfId="10387"/>
    <cellStyle name="Output 4 3" xfId="10388"/>
    <cellStyle name="常规 11 2 11 2 2" xfId="10389"/>
    <cellStyle name="Output 5" xfId="10390"/>
    <cellStyle name="常规 11 2 11 2 2 2" xfId="10391"/>
    <cellStyle name="Output 5 2" xfId="10392"/>
    <cellStyle name="RowLevel_0" xfId="10393"/>
    <cellStyle name="链接单元格 3 5 4 2 2" xfId="10394"/>
    <cellStyle name="警告文本 3 11 7" xfId="10395"/>
    <cellStyle name="差 2 3 8 2 2" xfId="10396"/>
    <cellStyle name="Total" xfId="10397"/>
    <cellStyle name="Total 2" xfId="10398"/>
    <cellStyle name="Total 2 2" xfId="10399"/>
    <cellStyle name="Total 2 2 2" xfId="10400"/>
    <cellStyle name="Total 2 2 2 2" xfId="10401"/>
    <cellStyle name="Total 2 2 2 3" xfId="10402"/>
    <cellStyle name="Total 2 3" xfId="10403"/>
    <cellStyle name="强调文字颜色 1 3 2 9 3 2" xfId="10404"/>
    <cellStyle name="Total 3" xfId="10405"/>
    <cellStyle name="适中 3 2 9 2 2 2 2 2" xfId="10406"/>
    <cellStyle name="Total 3 2" xfId="10407"/>
    <cellStyle name="Total 3 2 2" xfId="10408"/>
    <cellStyle name="强调文字颜色 3 3 7 2 2 2 2 2" xfId="10409"/>
    <cellStyle name="标题 2 5 2" xfId="10410"/>
    <cellStyle name="Total 3 2 3" xfId="10411"/>
    <cellStyle name="强调文字颜色 5 3 2 2 3 2 2 2 2" xfId="10412"/>
    <cellStyle name="Total 3 3" xfId="10413"/>
    <cellStyle name="强调文字颜色 1 3 2 9 4 2" xfId="10414"/>
    <cellStyle name="计算 2 2 9 3" xfId="10415"/>
    <cellStyle name="Total 4 2 2" xfId="10416"/>
    <cellStyle name="计算 2 2 9 4" xfId="10417"/>
    <cellStyle name="标题 3 5 2" xfId="10418"/>
    <cellStyle name="Total 4 2 3" xfId="10419"/>
    <cellStyle name="计算 2 2 2 3 2 2 2" xfId="10420"/>
    <cellStyle name="Total 4 3" xfId="10421"/>
    <cellStyle name="标题 6 2 11 2 2" xfId="10422"/>
    <cellStyle name="Total 5" xfId="10423"/>
    <cellStyle name="常规 6 2 3 2" xfId="10424"/>
    <cellStyle name="Warning Text" xfId="10425"/>
    <cellStyle name="强调文字颜色 6 2 3 7 2 2 2 2" xfId="10426"/>
    <cellStyle name="标题 1 2 10 2 2" xfId="10427"/>
    <cellStyle name="标题 1 2 11" xfId="10428"/>
    <cellStyle name="适中 3 2 9 2 3 2" xfId="10429"/>
    <cellStyle name="标题 1 2 11 2" xfId="10430"/>
    <cellStyle name="适中 3 2 9 2 3 2 2" xfId="10431"/>
    <cellStyle name="标题 1 2 11 2 2" xfId="10432"/>
    <cellStyle name="标题 1 2 12 2" xfId="10433"/>
    <cellStyle name="常规 5 3 5 2 2 2" xfId="10434"/>
    <cellStyle name="标题 1 2 12 2 2" xfId="10435"/>
    <cellStyle name="标题 1 2 13" xfId="10436"/>
    <cellStyle name="好 2 2 7 2 2 2" xfId="10437"/>
    <cellStyle name="常规 3 2 2 2 3" xfId="10438"/>
    <cellStyle name="标题 1 2 13 2" xfId="10439"/>
    <cellStyle name="输出 3 3 4 2 3" xfId="10440"/>
    <cellStyle name="常规 3 2 2 2 3 2" xfId="10441"/>
    <cellStyle name="标题 1 2 13 2 2" xfId="10442"/>
    <cellStyle name="输出 3 3 4 2 3 2" xfId="10443"/>
    <cellStyle name="强调文字颜色 6 3 2 8 2 5" xfId="10444"/>
    <cellStyle name="常规 14 3 3 2 2" xfId="10445"/>
    <cellStyle name="标题 1 2 14" xfId="10446"/>
    <cellStyle name="常规 3 2 2 3 3" xfId="10447"/>
    <cellStyle name="标题 1 2 14 2" xfId="10448"/>
    <cellStyle name="标题 1 2 14 2 2" xfId="10449"/>
    <cellStyle name="常规 3 9 4 2 2" xfId="10450"/>
    <cellStyle name="标题 1 2 15" xfId="10451"/>
    <cellStyle name="好 5" xfId="10452"/>
    <cellStyle name="常规 3 9 4 2 2 2" xfId="10453"/>
    <cellStyle name="标题 1 2 15 2" xfId="10454"/>
    <cellStyle name="标题 1 2 2 10 2" xfId="10455"/>
    <cellStyle name="标题 1 2 2 10 2 2" xfId="10456"/>
    <cellStyle name="标题 1 2 2 11" xfId="10457"/>
    <cellStyle name="标题 3 3 2 10 2" xfId="10458"/>
    <cellStyle name="标题 1 2 2 11 2" xfId="10459"/>
    <cellStyle name="标题 3 3 2 10 2 2" xfId="10460"/>
    <cellStyle name="常规 2 2 2 5 3" xfId="10461"/>
    <cellStyle name="强调文字颜色 2 3" xfId="10462"/>
    <cellStyle name="强调文字颜色 1 3 12 6" xfId="10463"/>
    <cellStyle name="标题 1 2 2 11 2 2" xfId="10464"/>
    <cellStyle name="输入 2 3 2 3 4" xfId="10465"/>
    <cellStyle name="标题 1 2 2 12" xfId="10466"/>
    <cellStyle name="标题 1 2 2 12 2" xfId="10467"/>
    <cellStyle name="强调文字颜色 1 2 4 9 2 3 2" xfId="10468"/>
    <cellStyle name="标题 1 2 2 2 2" xfId="10469"/>
    <cellStyle name="强调文字颜色 1 2 4 9 2 3 2 2" xfId="10470"/>
    <cellStyle name="标题 1 2 2 2 2 2" xfId="10471"/>
    <cellStyle name="标题 1 2 2 2 2 2 2" xfId="10472"/>
    <cellStyle name="标题 1 2 2 2 3" xfId="10473"/>
    <cellStyle name="标题 1 2 2 2 3 2" xfId="10474"/>
    <cellStyle name="警告文本 3 2 5 2 2 2 2 2" xfId="10475"/>
    <cellStyle name="强调文字颜色 1 2 4 9 2 4" xfId="10476"/>
    <cellStyle name="标题 1 2 2 3" xfId="10477"/>
    <cellStyle name="标题 1 2 2 3 2" xfId="10478"/>
    <cellStyle name="标题 1 2 2 3 2 2" xfId="10479"/>
    <cellStyle name="强调文字颜色 1 2 4 9 2 5" xfId="10480"/>
    <cellStyle name="标题 1 2 2 4" xfId="10481"/>
    <cellStyle name="标题 1 2 2 4 2" xfId="10482"/>
    <cellStyle name="强调文字颜色 6 2 2 7" xfId="10483"/>
    <cellStyle name="标题 1 2 2 4 2 2" xfId="10484"/>
    <cellStyle name="强调文字颜色 6 2 2 7 2" xfId="10485"/>
    <cellStyle name="强调文字颜色 6 2 3 7" xfId="10486"/>
    <cellStyle name="适中 2 4 2 4 2 2" xfId="10487"/>
    <cellStyle name="标题 1 2 2 5 2" xfId="10488"/>
    <cellStyle name="标题 1 2 2 6 2" xfId="10489"/>
    <cellStyle name="强调文字颜色 6 2 4 7" xfId="10490"/>
    <cellStyle name="标题 1 2 2 6 2 2" xfId="10491"/>
    <cellStyle name="强调文字颜色 6 2 4 7 2" xfId="10492"/>
    <cellStyle name="标题 1 2 2 7" xfId="10493"/>
    <cellStyle name="警告文本 2 2 8 2 2" xfId="10494"/>
    <cellStyle name="标题 1 2 2 7 2" xfId="10495"/>
    <cellStyle name="强调文字颜色 6 2 5 7" xfId="10496"/>
    <cellStyle name="警告文本 2 2 8 2 2 2" xfId="10497"/>
    <cellStyle name="标题 1 2 2 7 2 2" xfId="10498"/>
    <cellStyle name="警告文本 2 2 8 2 2 2 2" xfId="10499"/>
    <cellStyle name="标题 1 2 2 8" xfId="10500"/>
    <cellStyle name="强调文字颜色 6 2 14 4 2" xfId="10501"/>
    <cellStyle name="警告文本 2 2 8 2 3" xfId="10502"/>
    <cellStyle name="标题 1 2 2 8 2" xfId="10503"/>
    <cellStyle name="强调文字颜色 6 2 6 7" xfId="10504"/>
    <cellStyle name="强调文字颜色 6 2 14 4 2 2" xfId="10505"/>
    <cellStyle name="警告文本 2 2 8 2 3 2" xfId="10506"/>
    <cellStyle name="标题 1 2 2 8 2 2" xfId="10507"/>
    <cellStyle name="警告文本 2 2 8 2 3 2 2" xfId="10508"/>
    <cellStyle name="标题 1 2 2 9" xfId="10509"/>
    <cellStyle name="警告文本 2 2 8 2 4" xfId="10510"/>
    <cellStyle name="常规 20 2 3" xfId="10511"/>
    <cellStyle name="常规 15 2 3" xfId="10512"/>
    <cellStyle name="标题 1 2 2 9 2" xfId="10513"/>
    <cellStyle name="强调文字颜色 6 2 7 7" xfId="10514"/>
    <cellStyle name="好_培训项目二处移交定_Sheet3 2 2 4" xfId="10515"/>
    <cellStyle name="标题 1 2 2 9 2 2" xfId="10516"/>
    <cellStyle name="常规 20 2 3 2" xfId="10517"/>
    <cellStyle name="常规 15 2 3 2" xfId="10518"/>
    <cellStyle name="标题 1 2 3" xfId="10519"/>
    <cellStyle name="适中 2 3 13 5" xfId="10520"/>
    <cellStyle name="标题 1 2 3 2" xfId="10521"/>
    <cellStyle name="标题 1 2 3 2 2" xfId="10522"/>
    <cellStyle name="好_两项制度定_Sheet3 3 2 4" xfId="10523"/>
    <cellStyle name="标题 1 2 3 2 2 2" xfId="10524"/>
    <cellStyle name="常规 4 3 2 9 3" xfId="10525"/>
    <cellStyle name="差_两项制度定 2 12" xfId="10526"/>
    <cellStyle name="标题 1 2 3 2 2 2 2" xfId="10527"/>
    <cellStyle name="检查单元格 3 2 2 2 2 5" xfId="10528"/>
    <cellStyle name="标题 1 2 3 2 3" xfId="10529"/>
    <cellStyle name="标题 1 2 3 2 3 2" xfId="10530"/>
    <cellStyle name="标题 1 2 3 3" xfId="10531"/>
    <cellStyle name="标题 1 2 3 3 2" xfId="10532"/>
    <cellStyle name="标题 1 2 3 4" xfId="10533"/>
    <cellStyle name="标题 1 2 3 5" xfId="10534"/>
    <cellStyle name="强调文字颜色 3 2 3 2 3 2 2" xfId="10535"/>
    <cellStyle name="标题 1 2 3 5 2" xfId="10536"/>
    <cellStyle name="强调文字颜色 6 3 3 7" xfId="10537"/>
    <cellStyle name="强调文字颜色 3 2 3 2 3 2 2 2" xfId="10538"/>
    <cellStyle name="标题 1 2 3 6 2" xfId="10539"/>
    <cellStyle name="强调文字颜色 6 3 4 7" xfId="10540"/>
    <cellStyle name="标题 1 2 3 6 2 2" xfId="10541"/>
    <cellStyle name="标题 1 2 3 7" xfId="10542"/>
    <cellStyle name="警告文本 2 2 8 3 2" xfId="10543"/>
    <cellStyle name="好_2012年第一批财政扶贫资金项目表（两项制度）_Sheet3 5" xfId="10544"/>
    <cellStyle name="标题 1 2 3 7 2" xfId="10545"/>
    <cellStyle name="强调文字颜色 6 3 5 7" xfId="10546"/>
    <cellStyle name="警告文本 2 2 8 3 2 2" xfId="10547"/>
    <cellStyle name="好_2012年第一批财政扶贫资金项目表（两项制度）_Sheet3 5 2" xfId="10548"/>
    <cellStyle name="标题 1 2 3 7 2 2" xfId="10549"/>
    <cellStyle name="警告文本 2 2 8 3 2 2 2" xfId="10550"/>
    <cellStyle name="常规 8 2 11 2 2 2" xfId="10551"/>
    <cellStyle name="标题 1 2 3 9" xfId="10552"/>
    <cellStyle name="常规 21 2 3" xfId="10553"/>
    <cellStyle name="常规 16 2 3" xfId="10554"/>
    <cellStyle name="标题 9" xfId="10555"/>
    <cellStyle name="标题 1 2 3 9 2" xfId="10556"/>
    <cellStyle name="强调文字颜色 6 3 7 7" xfId="10557"/>
    <cellStyle name="常规 21 2 3 2" xfId="10558"/>
    <cellStyle name="常规 16 2 3 2" xfId="10559"/>
    <cellStyle name="标题 9 2" xfId="10560"/>
    <cellStyle name="标题 1 2 3 9 2 2" xfId="10561"/>
    <cellStyle name="标题 1 2 4" xfId="10562"/>
    <cellStyle name="适中 2 3 13 6" xfId="10563"/>
    <cellStyle name="强调文字颜色 4 2 2 3 2" xfId="10564"/>
    <cellStyle name="标题 1 2 4 2 2 2 2" xfId="10565"/>
    <cellStyle name="强调文字颜色 4 2 4 6 2 3" xfId="10566"/>
    <cellStyle name="强调文字颜色 4 2 2 3 2 2 2 2 2" xfId="10567"/>
    <cellStyle name="强调文字颜色 6 2 4 3 2 2 2 2" xfId="10568"/>
    <cellStyle name="标题 1 2 4 6 2 2" xfId="10569"/>
    <cellStyle name="警告文本 2 2 8 4 2" xfId="10570"/>
    <cellStyle name="强调文字颜色 6 2 4 3 2 3" xfId="10571"/>
    <cellStyle name="标题 1 2 4 7" xfId="10572"/>
    <cellStyle name="警告文本 2 2 8 4 2 2" xfId="10573"/>
    <cellStyle name="强调文字颜色 6 2 4 3 2 3 2" xfId="10574"/>
    <cellStyle name="标题 1 2 4 7 2" xfId="10575"/>
    <cellStyle name="强调文字颜色 6 2 4 3 2 3 2 2" xfId="10576"/>
    <cellStyle name="标题 1 2 4 7 2 2" xfId="10577"/>
    <cellStyle name="标题 1 2 4 8 2 2" xfId="10578"/>
    <cellStyle name="强调文字颜色 6 2 4 3 2 5" xfId="10579"/>
    <cellStyle name="标题 1 2 4 9" xfId="10580"/>
    <cellStyle name="差_项目汇总表 7" xfId="10581"/>
    <cellStyle name="常规 17 2 3" xfId="10582"/>
    <cellStyle name="标题 1 2 4 9 2" xfId="10583"/>
    <cellStyle name="差 2 2 2 3" xfId="10584"/>
    <cellStyle name="强调文字颜色 1 2 3 13" xfId="10585"/>
    <cellStyle name="好_附表4单项工程计划表_1 2" xfId="10586"/>
    <cellStyle name="注释 3 2 11 6" xfId="10587"/>
    <cellStyle name="差_项目汇总表 7 2" xfId="10588"/>
    <cellStyle name="常规 17 2 3 2" xfId="10589"/>
    <cellStyle name="标题 1 2 4 9 2 2" xfId="10590"/>
    <cellStyle name="标题 1 2 5" xfId="10591"/>
    <cellStyle name="输出 2 2 7 2 3 2" xfId="10592"/>
    <cellStyle name="强调文字颜色 4 2 2 3 3" xfId="10593"/>
    <cellStyle name="标题 1 2 5 2" xfId="10594"/>
    <cellStyle name="输出 2 2 7 2 3 2 2" xfId="10595"/>
    <cellStyle name="强调文字颜色 4 2 2 3 3 2" xfId="10596"/>
    <cellStyle name="解释性文本 4 8" xfId="10597"/>
    <cellStyle name="标题 1 2 5 2 2" xfId="10598"/>
    <cellStyle name="强调文字颜色 4 2 2 3 3 2 2" xfId="10599"/>
    <cellStyle name="强调文字颜色 1 2 2 3 4" xfId="10600"/>
    <cellStyle name="标题 1 2 5 2 2 2" xfId="10601"/>
    <cellStyle name="解释性文本 4 8 2" xfId="10602"/>
    <cellStyle name="强调文字颜色 4 2 2 3 3 2 2 2" xfId="10603"/>
    <cellStyle name="标题 4 2 3 11 2 2" xfId="10604"/>
    <cellStyle name="输入 2 2 4 2 2 2 2 2" xfId="10605"/>
    <cellStyle name="标题 1 2 5 3" xfId="10606"/>
    <cellStyle name="标题 1 2 5 3 2" xfId="10607"/>
    <cellStyle name="强调文字颜色 4 2 2 3 4" xfId="10608"/>
    <cellStyle name="强调文字颜色 4 2 2 6 3 2 2 2" xfId="10609"/>
    <cellStyle name="标题 1 2 6" xfId="10610"/>
    <cellStyle name="标题 1 2 6 2" xfId="10611"/>
    <cellStyle name="强调文字颜色 4 2 2 3 4 2" xfId="10612"/>
    <cellStyle name="标题 1 2 6 2 2" xfId="10613"/>
    <cellStyle name="强调文字颜色 4 2 2 3 4 2 2" xfId="10614"/>
    <cellStyle name="标题 1 2 7" xfId="10615"/>
    <cellStyle name="强调文字颜色 4 2 2 3 5" xfId="10616"/>
    <cellStyle name="标题 1 2 7 2" xfId="10617"/>
    <cellStyle name="标题 1 2 7 2 2" xfId="10618"/>
    <cellStyle name="标题 1 2 8 2" xfId="10619"/>
    <cellStyle name="标题 1 2 8 2 2" xfId="10620"/>
    <cellStyle name="汇总 3 2 8 2 2" xfId="10621"/>
    <cellStyle name="标题 1 2 9" xfId="10622"/>
    <cellStyle name="强调文字颜色 4 2 2 3 7" xfId="10623"/>
    <cellStyle name="标题 1 2_Sheet3" xfId="10624"/>
    <cellStyle name="输出 3 10 2 6" xfId="10625"/>
    <cellStyle name="链接单元格 3 2 5 2 2 2 2" xfId="10626"/>
    <cellStyle name="注释 2 11 2 5" xfId="10627"/>
    <cellStyle name="标题 1 3 10" xfId="10628"/>
    <cellStyle name="强调文字颜色 4 2 2 9 4" xfId="10629"/>
    <cellStyle name="标题 1 3 10 2" xfId="10630"/>
    <cellStyle name="强调文字颜色 4 2 2 9 4 2" xfId="10631"/>
    <cellStyle name="标题 1 3 10 2 2" xfId="10632"/>
    <cellStyle name="标题 1 3 11" xfId="10633"/>
    <cellStyle name="标题 1 3 11 2" xfId="10634"/>
    <cellStyle name="好_表二Book1_Sheet3 11" xfId="10635"/>
    <cellStyle name="常规 10 10 3" xfId="10636"/>
    <cellStyle name="解释性文本 3 7" xfId="10637"/>
    <cellStyle name="标题 1 3 11 2 2" xfId="10638"/>
    <cellStyle name="标题 1 3 12" xfId="10639"/>
    <cellStyle name="强调文字颜色 4 2 2 12 2" xfId="10640"/>
    <cellStyle name="好_Sheet3 4 2" xfId="10641"/>
    <cellStyle name="标题 1 3 12 2" xfId="10642"/>
    <cellStyle name="强调文字颜色 4 2 2 12 2 2" xfId="10643"/>
    <cellStyle name="好_Sheet3 4 2 2" xfId="10644"/>
    <cellStyle name="标题 1 3 12 2 2" xfId="10645"/>
    <cellStyle name="强调文字颜色 4 2 2 12 2 2 2" xfId="10646"/>
    <cellStyle name="好_Sheet3 4 2 2 2" xfId="10647"/>
    <cellStyle name="标题 1 3 13" xfId="10648"/>
    <cellStyle name="强调文字颜色 4 2 2 12 3" xfId="10649"/>
    <cellStyle name="好_Sheet3 4 3" xfId="10650"/>
    <cellStyle name="标题 1 3 13 2" xfId="10651"/>
    <cellStyle name="强调文字颜色 4 2 2 12 3 2" xfId="10652"/>
    <cellStyle name="常规 6 2 3 3" xfId="10653"/>
    <cellStyle name="标题 1 3 2 10" xfId="10654"/>
    <cellStyle name="常规 6 2 3 3 2" xfId="10655"/>
    <cellStyle name="标题 1 3 2 10 2" xfId="10656"/>
    <cellStyle name="强调文字颜色 3 2 2 2 8" xfId="10657"/>
    <cellStyle name="标题 1 3 2 10 2 2" xfId="10658"/>
    <cellStyle name="强调文字颜色 1 2 2 9 4 2 2" xfId="10659"/>
    <cellStyle name="常规 6 2 3 4" xfId="10660"/>
    <cellStyle name="标题 1 3 2 11" xfId="10661"/>
    <cellStyle name="常规 6 2 3 5" xfId="10662"/>
    <cellStyle name="标题 1 3 2 12" xfId="10663"/>
    <cellStyle name="好_Sheet3 10 2 2" xfId="10664"/>
    <cellStyle name="强调文字颜色 5 3 2 12 3" xfId="10665"/>
    <cellStyle name="标题 1 3 2 2 2" xfId="10666"/>
    <cellStyle name="好_Sheet3 10 2 2 2" xfId="10667"/>
    <cellStyle name="强调文字颜色 5 3 2 12 3 2" xfId="10668"/>
    <cellStyle name="标题 1 3 2 2 2 2" xfId="10669"/>
    <cellStyle name="强调文字颜色 5 3 2 12 3 2 2" xfId="10670"/>
    <cellStyle name="标题 1 3 2 2 2 2 2" xfId="10671"/>
    <cellStyle name="强调文字颜色 5 3 2 12 4" xfId="10672"/>
    <cellStyle name="检查单元格 3 9 2 3 2 2" xfId="10673"/>
    <cellStyle name="标题 1 3 2 2 3" xfId="10674"/>
    <cellStyle name="好_Sheet3 10 3" xfId="10675"/>
    <cellStyle name="好_两项制度定 2 2 7 2" xfId="10676"/>
    <cellStyle name="标题 1 3 2 3" xfId="10677"/>
    <cellStyle name="输出 2 3 14 5" xfId="10678"/>
    <cellStyle name="强调文字颜色 5 3 2 13 3" xfId="10679"/>
    <cellStyle name="好_两项制度定 2 2 7 2 2" xfId="10680"/>
    <cellStyle name="标题 1 3 2 3 2" xfId="10681"/>
    <cellStyle name="强调文字颜色 5 3 2 13 3 2" xfId="10682"/>
    <cellStyle name="好_两项制度定 2 2 7 2 2 2" xfId="10683"/>
    <cellStyle name="常规 2 2 10 3" xfId="10684"/>
    <cellStyle name="标题 1 3 2 3 2 2" xfId="10685"/>
    <cellStyle name="好_Sheet3 10 4" xfId="10686"/>
    <cellStyle name="好_两项制度定 2 2 7 3" xfId="10687"/>
    <cellStyle name="标题 1 3 2 4" xfId="10688"/>
    <cellStyle name="输出 2 3 14 6" xfId="10689"/>
    <cellStyle name="强调文字颜色 5 3 2 14 3" xfId="10690"/>
    <cellStyle name="标题 1 3 2 4 2" xfId="10691"/>
    <cellStyle name="标题 1 3 2 4 2 2" xfId="10692"/>
    <cellStyle name="好_2012年第一批财政扶贫资金项目表（两项制度）_Sheet3 3 2 2 2" xfId="10693"/>
    <cellStyle name="好_两项制度定 2 2 7 4" xfId="10694"/>
    <cellStyle name="标题 1 3 2 5" xfId="10695"/>
    <cellStyle name="标题 1 3 2 5 2" xfId="10696"/>
    <cellStyle name="好_2012年第一批财政扶贫资金项目表（两项制度）_Sheet3 3 2 2 2 2" xfId="10697"/>
    <cellStyle name="标题 1 3 2 5 2 2" xfId="10698"/>
    <cellStyle name="标题 1 3 2 6" xfId="10699"/>
    <cellStyle name="标题 1 3 2 6 2" xfId="10700"/>
    <cellStyle name="标题 1 3 2 6 2 2" xfId="10701"/>
    <cellStyle name="标题 1 3 2 7" xfId="10702"/>
    <cellStyle name="警告文本 2 2 9 2 2" xfId="10703"/>
    <cellStyle name="标题 1 3 2 7 2" xfId="10704"/>
    <cellStyle name="警告文本 2 2 9 2 2 2" xfId="10705"/>
    <cellStyle name="标题 1 3 2 7 2 2" xfId="10706"/>
    <cellStyle name="警告文本 2 2 9 2 2 2 2" xfId="10707"/>
    <cellStyle name="标题 1 3 2 8" xfId="10708"/>
    <cellStyle name="警告文本 2 2 9 2 3" xfId="10709"/>
    <cellStyle name="标题 1 3 2 8 2" xfId="10710"/>
    <cellStyle name="警告文本 2 2 9 2 3 2" xfId="10711"/>
    <cellStyle name="常规 2 3 10 3" xfId="10712"/>
    <cellStyle name="标题 1 3 2 8 2 2" xfId="10713"/>
    <cellStyle name="警告文本 2 2 9 2 3 2 2" xfId="10714"/>
    <cellStyle name="标题 1 3 2 9" xfId="10715"/>
    <cellStyle name="警告文本 2 2 9 2 4" xfId="10716"/>
    <cellStyle name="常规 10 12" xfId="10717"/>
    <cellStyle name="标题 1 3 2 9 2" xfId="10718"/>
    <cellStyle name="常规 10 12 2" xfId="10719"/>
    <cellStyle name="标题 1 3 2 9 2 2" xfId="10720"/>
    <cellStyle name="解释性文本 5 6" xfId="10721"/>
    <cellStyle name="标题 1 3 3" xfId="10722"/>
    <cellStyle name="好_Sheet3 11" xfId="10723"/>
    <cellStyle name="差_表二Book1 3" xfId="10724"/>
    <cellStyle name="标题 1 3 3 2" xfId="10725"/>
    <cellStyle name="输出 2 3 15 4" xfId="10726"/>
    <cellStyle name="好_Sheet3 11 2" xfId="10727"/>
    <cellStyle name="差_表二Book1 3 2" xfId="10728"/>
    <cellStyle name="标题 1 3 3 2 2" xfId="10729"/>
    <cellStyle name="好_Sheet3 11 2 2" xfId="10730"/>
    <cellStyle name="差_表二Book1 3 2 2" xfId="10731"/>
    <cellStyle name="标题 1 3 3 2 2 2" xfId="10732"/>
    <cellStyle name="好_Sheet3 11 2 2 2" xfId="10733"/>
    <cellStyle name="解释性文本 3 2 10 4 2 2" xfId="10734"/>
    <cellStyle name="差_表二Book1 4" xfId="10735"/>
    <cellStyle name="好_Sheet3 11 3" xfId="10736"/>
    <cellStyle name="好_两项制度定 2 2 8 2" xfId="10737"/>
    <cellStyle name="标题 1 3 3 3" xfId="10738"/>
    <cellStyle name="输出 2 3 15 5" xfId="10739"/>
    <cellStyle name="好_两项制度定 2 6" xfId="10740"/>
    <cellStyle name="差_表二Book1 4 2" xfId="10741"/>
    <cellStyle name="好_两项制度定 2 2 8 2 2" xfId="10742"/>
    <cellStyle name="标题 1 3 3 3 2" xfId="10743"/>
    <cellStyle name="标题 1 3 4 2" xfId="10744"/>
    <cellStyle name="输出 2 3 16 4" xfId="10745"/>
    <cellStyle name="强调文字颜色 4 2 2 4 2 2" xfId="10746"/>
    <cellStyle name="好_Sheet3 12 2" xfId="10747"/>
    <cellStyle name="差_Sheet3 3 3" xfId="10748"/>
    <cellStyle name="标题 1 3 4 2 2" xfId="10749"/>
    <cellStyle name="强调文字颜色 4 2 2 4 2 2 2" xfId="10750"/>
    <cellStyle name="好_Sheet3 12 2 2" xfId="10751"/>
    <cellStyle name="标题 1 3 5" xfId="10752"/>
    <cellStyle name="强调文字颜色 4 2 2 4 3" xfId="10753"/>
    <cellStyle name="好_Sheet3 13" xfId="10754"/>
    <cellStyle name="标题 1 3 5 2" xfId="10755"/>
    <cellStyle name="强调文字颜色 4 2 2 4 3 2" xfId="10756"/>
    <cellStyle name="好_Sheet3 13 2" xfId="10757"/>
    <cellStyle name="标题 1 3 5 2 2" xfId="10758"/>
    <cellStyle name="强调文字颜色 4 2 2 4 3 2 2" xfId="10759"/>
    <cellStyle name="好_Sheet3 13 2 2" xfId="10760"/>
    <cellStyle name="常规 14 4 2 2" xfId="10761"/>
    <cellStyle name="标题 1 3 6" xfId="10762"/>
    <cellStyle name="强调文字颜色 4 2 2 4 4" xfId="10763"/>
    <cellStyle name="好_Sheet3 14" xfId="10764"/>
    <cellStyle name="计算 3 2 15" xfId="10765"/>
    <cellStyle name="常规 14 4 2 2 2" xfId="10766"/>
    <cellStyle name="标题 1 3 6 2" xfId="10767"/>
    <cellStyle name="强调文字颜色 4 2 2 4 4 2" xfId="10768"/>
    <cellStyle name="标题 1 3 6 2 2" xfId="10769"/>
    <cellStyle name="强调文字颜色 4 2 2 4 4 2 2" xfId="10770"/>
    <cellStyle name="警告文本 2 4 4" xfId="10771"/>
    <cellStyle name="标题 1 3 7" xfId="10772"/>
    <cellStyle name="强调文字颜色 4 2 2 4 5" xfId="10773"/>
    <cellStyle name="好_Sheet3 15" xfId="10774"/>
    <cellStyle name="标题 1 3 7 2" xfId="10775"/>
    <cellStyle name="标题 1 3 7 2 2" xfId="10776"/>
    <cellStyle name="警告文本 3 4 4" xfId="10777"/>
    <cellStyle name="标题 1 3 8" xfId="10778"/>
    <cellStyle name="强调文字颜色 4 2 2 4 6" xfId="10779"/>
    <cellStyle name="标题 1 3 8 2" xfId="10780"/>
    <cellStyle name="标题 1 3 8 2 2" xfId="10781"/>
    <cellStyle name="警告文本 4 4 4" xfId="10782"/>
    <cellStyle name="标题 1 3 9" xfId="10783"/>
    <cellStyle name="强调文字颜色 4 2 2 4 7" xfId="10784"/>
    <cellStyle name="标题 1 3 9 2" xfId="10785"/>
    <cellStyle name="标题 1 3 9 2 2" xfId="10786"/>
    <cellStyle name="常规 2 10 12 6 2" xfId="10787"/>
    <cellStyle name="标题 1 4 2 2 2" xfId="10788"/>
    <cellStyle name="常规 4 15 2 2" xfId="10789"/>
    <cellStyle name="常规 2 4 5 2 2" xfId="10790"/>
    <cellStyle name="标题 1 4 3" xfId="10791"/>
    <cellStyle name="常规 4 16" xfId="10792"/>
    <cellStyle name="常规 2 4 5 2 2 2" xfId="10793"/>
    <cellStyle name="标题 1 4 3 2" xfId="10794"/>
    <cellStyle name="常规 4 16 2" xfId="10795"/>
    <cellStyle name="标题 1 4 3 2 2" xfId="10796"/>
    <cellStyle name="常规 4 16 2 2" xfId="10797"/>
    <cellStyle name="标题 1 4 4" xfId="10798"/>
    <cellStyle name="强调文字颜色 4 2 2 5 2" xfId="10799"/>
    <cellStyle name="常规 4 17" xfId="10800"/>
    <cellStyle name="标题 1 4 4 2" xfId="10801"/>
    <cellStyle name="强调文字颜色 4 2 2 5 2 2" xfId="10802"/>
    <cellStyle name="常规 4 17 2" xfId="10803"/>
    <cellStyle name="标题 1 4 4 2 2" xfId="10804"/>
    <cellStyle name="强调文字颜色 4 2 2 5 2 2 2" xfId="10805"/>
    <cellStyle name="标题 1 4 5 2" xfId="10806"/>
    <cellStyle name="强调文字颜色 4 2 2 5 3 2" xfId="10807"/>
    <cellStyle name="常规 2 4 5 3 2" xfId="10808"/>
    <cellStyle name="标题 1 5 3" xfId="10809"/>
    <cellStyle name="标题 1 5 3 2" xfId="10810"/>
    <cellStyle name="标题 2 2" xfId="10811"/>
    <cellStyle name="常规 2 2 17" xfId="10812"/>
    <cellStyle name="链接单元格 2 2 3 2 2 2" xfId="10813"/>
    <cellStyle name="标题 2 2 10 2 2" xfId="10814"/>
    <cellStyle name="标题 2 2 11" xfId="10815"/>
    <cellStyle name="标题 2 2 11 2" xfId="10816"/>
    <cellStyle name="标题 2 2 11 2 2" xfId="10817"/>
    <cellStyle name="强调文字颜色 3 3 3 2 2 3" xfId="10818"/>
    <cellStyle name="标题 2 2 12 2" xfId="10819"/>
    <cellStyle name="标题 2 2 12 2 2" xfId="10820"/>
    <cellStyle name="解释性文本 2 10 3 2" xfId="10821"/>
    <cellStyle name="标题 2 2 13" xfId="10822"/>
    <cellStyle name="解释性文本 2 10 3 2 2" xfId="10823"/>
    <cellStyle name="标题 2 2 13 2" xfId="10824"/>
    <cellStyle name="标题 2 2 14" xfId="10825"/>
    <cellStyle name="标题 2 2 14 2" xfId="10826"/>
    <cellStyle name="常规 3 11 2 3" xfId="10827"/>
    <cellStyle name="差_两项制度定 3 8 2" xfId="10828"/>
    <cellStyle name="差_培训项目二处移交定 3 5 2" xfId="10829"/>
    <cellStyle name="常规 3 9 9 2 2" xfId="10830"/>
    <cellStyle name="标题 2 2 15" xfId="10831"/>
    <cellStyle name="差_两项制度定 3 8 2 2" xfId="10832"/>
    <cellStyle name="注释 2 3 3 2 3" xfId="10833"/>
    <cellStyle name="差_培训项目二处移交定 3 5 2 2" xfId="10834"/>
    <cellStyle name="常规 3 9 9 2 2 2" xfId="10835"/>
    <cellStyle name="标题 2 2 15 2" xfId="10836"/>
    <cellStyle name="标题 2 2 2" xfId="10837"/>
    <cellStyle name="标题 2 2 2 10" xfId="10838"/>
    <cellStyle name="好_表二Book1_Sheet3 9" xfId="10839"/>
    <cellStyle name="标题 2 2 2 10 2" xfId="10840"/>
    <cellStyle name="好_表二Book1_Sheet3 9 2" xfId="10841"/>
    <cellStyle name="标题 2 2 2 10 2 2" xfId="10842"/>
    <cellStyle name="强调文字颜色 6 2 3 5 4 2" xfId="10843"/>
    <cellStyle name="标题 2 2 2 11" xfId="10844"/>
    <cellStyle name="标题 2 2 2 12" xfId="10845"/>
    <cellStyle name="常规 9 10 2 2 2" xfId="10846"/>
    <cellStyle name="标题 2 2 2 12 2" xfId="10847"/>
    <cellStyle name="差_2012年第一批财政扶贫资金项目表（两项制度） 2 2 4" xfId="10848"/>
    <cellStyle name="常规 4 4 2 10" xfId="10849"/>
    <cellStyle name="标题 2 2 2 2" xfId="10850"/>
    <cellStyle name="解释性文本 2 9 5" xfId="10851"/>
    <cellStyle name="检查单元格 3 2 6 2 5" xfId="10852"/>
    <cellStyle name="差_2012年第一批财政扶贫资金项目表（两项制度） 2 2 4 2" xfId="10853"/>
    <cellStyle name="输入 3 2 4" xfId="10854"/>
    <cellStyle name="常规 4 4 2 10 2" xfId="10855"/>
    <cellStyle name="标题 2 2 2 2 2" xfId="10856"/>
    <cellStyle name="差_2012年第一批财政扶贫资金项目表（两项制度） 2 2 4 2 2" xfId="10857"/>
    <cellStyle name="输入 3 2 4 2" xfId="10858"/>
    <cellStyle name="常规 4 4 2 10 2 2" xfId="10859"/>
    <cellStyle name="标题 2 2 2 2 2 2" xfId="10860"/>
    <cellStyle name="常规 21 5 3" xfId="10861"/>
    <cellStyle name="标题 2 2 2 2 2 2 2" xfId="10862"/>
    <cellStyle name="标题 2 2 2 2 3" xfId="10863"/>
    <cellStyle name="常规 4 4 2 10 3 2" xfId="10864"/>
    <cellStyle name="常规 15 2 13" xfId="10865"/>
    <cellStyle name="标题 2 2 2 2 3 2" xfId="10866"/>
    <cellStyle name="差_2012年第一批财政扶贫资金项目表（两项制度） 2 2 5" xfId="10867"/>
    <cellStyle name="常规 4 4 2 11" xfId="10868"/>
    <cellStyle name="标题 2 2 2 3" xfId="10869"/>
    <cellStyle name="解释性文本 2 9 6" xfId="10870"/>
    <cellStyle name="检查单元格 3 2 6 2 6" xfId="10871"/>
    <cellStyle name="差_2012年第一批财政扶贫资金项目表（两项制度） 2 2 5 2" xfId="10872"/>
    <cellStyle name="输入 3 3 4" xfId="10873"/>
    <cellStyle name="常规 4 4 2 11 2" xfId="10874"/>
    <cellStyle name="标题 2 2 2 3 2" xfId="10875"/>
    <cellStyle name="差_2012年第一批财政扶贫资金项目表（两项制度） 2 2 5 2 2" xfId="10876"/>
    <cellStyle name="输入 3 3 4 2" xfId="10877"/>
    <cellStyle name="常规 4 4 2 11 2 2" xfId="10878"/>
    <cellStyle name="标题 2 2 2 3 2 2" xfId="10879"/>
    <cellStyle name="差_2012年第一批财政扶贫资金项目表（两项制度） 2 2 6" xfId="10880"/>
    <cellStyle name="常规 4 4 2 12" xfId="10881"/>
    <cellStyle name="标题 2 2 2 4" xfId="10882"/>
    <cellStyle name="解释性文本 2 9 7" xfId="10883"/>
    <cellStyle name="差_2012年第一批财政扶贫资金项目表（两项制度） 2 2 6 2" xfId="10884"/>
    <cellStyle name="输入 3 4 4" xfId="10885"/>
    <cellStyle name="常规 4 4 2 12 2" xfId="10886"/>
    <cellStyle name="标题 2 2 2 4 2" xfId="10887"/>
    <cellStyle name="差_2012年第一批财政扶贫资金项目表（两项制度） 2 2 6 2 2" xfId="10888"/>
    <cellStyle name="输入 3 4 4 2" xfId="10889"/>
    <cellStyle name="常规 4 4 2 12 2 2" xfId="10890"/>
    <cellStyle name="标题 2 2 2 4 2 2" xfId="10891"/>
    <cellStyle name="差_第一批项目资金交小曹222_Sheet3 3 2 2" xfId="10892"/>
    <cellStyle name="差_2012年第一批财政扶贫资金项目表（两项制度） 2 2 7" xfId="10893"/>
    <cellStyle name="好 2 3 11 2 2 2" xfId="10894"/>
    <cellStyle name="差_第一批项目资金交小曹222_Sheet3 2 12 2" xfId="10895"/>
    <cellStyle name="常规 4 4 2 13" xfId="10896"/>
    <cellStyle name="适中 2 5 2 4 2" xfId="10897"/>
    <cellStyle name="标题 2 2 2 5" xfId="10898"/>
    <cellStyle name="输入 2 2 2 2 2 2 2 2 2" xfId="10899"/>
    <cellStyle name="差_第一批项目资金交小曹222_Sheet3 3 2 2 2" xfId="10900"/>
    <cellStyle name="输入 3 5 4" xfId="10901"/>
    <cellStyle name="差_2012年第一批财政扶贫资金项目表（两项制度） 2 2 7 2" xfId="10902"/>
    <cellStyle name="常规 4 4 2 13 2" xfId="10903"/>
    <cellStyle name="适中 2 5 2 4 2 2" xfId="10904"/>
    <cellStyle name="标题 2 2 2 5 2" xfId="10905"/>
    <cellStyle name="差_2012年第一批财政扶贫资金项目表（两项制度） 2 2 8" xfId="10906"/>
    <cellStyle name="强调文字颜色 1 2 14 4 2" xfId="10907"/>
    <cellStyle name="标题 2 2 2 6" xfId="10908"/>
    <cellStyle name="强调文字颜色 2 2 4 8 2" xfId="10909"/>
    <cellStyle name="差_2012年第一批财政扶贫资金项目表（两项制度） 2 2 8 2" xfId="10910"/>
    <cellStyle name="输入 3 6 4" xfId="10911"/>
    <cellStyle name="强调文字颜色 1 2 3 8 2 4" xfId="10912"/>
    <cellStyle name="强调文字颜色 1 2 14 4 2 2" xfId="10913"/>
    <cellStyle name="标题 2 2 2 6 2" xfId="10914"/>
    <cellStyle name="强调文字颜色 2 2 4 8 2 2" xfId="10915"/>
    <cellStyle name="差_Sheet3 11" xfId="10916"/>
    <cellStyle name="差_2012年第一批财政扶贫资金项目表（两项制度） 2 2 8 2 2" xfId="10917"/>
    <cellStyle name="输入 3 6 4 2" xfId="10918"/>
    <cellStyle name="标题 2 2 2 6 2 2" xfId="10919"/>
    <cellStyle name="强调文字颜色 2 2 4 8 2 2 2" xfId="10920"/>
    <cellStyle name="差 2 3 10" xfId="10921"/>
    <cellStyle name="差_2012年第一批财政扶贫资金项目表（两项制度） 2 2 9 2 2" xfId="10922"/>
    <cellStyle name="输入 3 7 4 2" xfId="10923"/>
    <cellStyle name="标题 2 2 2 7 2 2" xfId="10924"/>
    <cellStyle name="强调文字颜色 2 2 4 8 3 2 2" xfId="10925"/>
    <cellStyle name="标题 2 2 2 8" xfId="10926"/>
    <cellStyle name="强调文字颜色 2 2 4 8 4" xfId="10927"/>
    <cellStyle name="标题 2 2 2 8 2" xfId="10928"/>
    <cellStyle name="强调文字颜色 2 2 4 8 4 2" xfId="10929"/>
    <cellStyle name="标题 2 2 2 8 2 2" xfId="10930"/>
    <cellStyle name="强调文字颜色 2 2 4 8 4 2 2" xfId="10931"/>
    <cellStyle name="标题 2 2 2 9" xfId="10932"/>
    <cellStyle name="强调文字颜色 2 2 4 8 5" xfId="10933"/>
    <cellStyle name="标题 2 2 2 9 2" xfId="10934"/>
    <cellStyle name="标题 2 2 2 9 2 2" xfId="10935"/>
    <cellStyle name="标题 2 2 3" xfId="10936"/>
    <cellStyle name="标题 2 2 3 10" xfId="10937"/>
    <cellStyle name="检查单元格 3 2 3 2 2 2" xfId="10938"/>
    <cellStyle name="标题 2 2 3 10 2" xfId="10939"/>
    <cellStyle name="检查单元格 3 2 3 2 2 2 2" xfId="10940"/>
    <cellStyle name="标题 2 2 3 10 2 2" xfId="10941"/>
    <cellStyle name="适中 4 2 6" xfId="10942"/>
    <cellStyle name="检查单元格 3 2 3 2 2 2 2 2" xfId="10943"/>
    <cellStyle name="计算 2 4 9" xfId="10944"/>
    <cellStyle name="标题 2 2 3 11" xfId="10945"/>
    <cellStyle name="检查单元格 3 2 3 2 2 3" xfId="10946"/>
    <cellStyle name="标题 2 2 3 12" xfId="10947"/>
    <cellStyle name="检查单元格 3 2 3 2 2 4" xfId="10948"/>
    <cellStyle name="标题 2 2 3 12 2" xfId="10949"/>
    <cellStyle name="标题 2 2 3 2" xfId="10950"/>
    <cellStyle name="标题 2 2 3 2 2" xfId="10951"/>
    <cellStyle name="标题 2 2 3 2 2 2" xfId="10952"/>
    <cellStyle name="警告文本 4 5" xfId="10953"/>
    <cellStyle name="标题 2 2 3 2 2 2 2" xfId="10954"/>
    <cellStyle name="警告文本 4 5 2" xfId="10955"/>
    <cellStyle name="标题 2 2 3 2 3" xfId="10956"/>
    <cellStyle name="标题 2 2 3 2 3 2" xfId="10957"/>
    <cellStyle name="警告文本 5 5" xfId="10958"/>
    <cellStyle name="标题 2 2 3 3" xfId="10959"/>
    <cellStyle name="标题 2 2 3 3 2" xfId="10960"/>
    <cellStyle name="链接单元格 2 11 6" xfId="10961"/>
    <cellStyle name="标题 2 2 3 3 2 2" xfId="10962"/>
    <cellStyle name="标题 2 2 3 4 2" xfId="10963"/>
    <cellStyle name="标题 2 2 3 4 2 2" xfId="10964"/>
    <cellStyle name="差_第一批项目资金交小曹222_Sheet3 3 3 2" xfId="10965"/>
    <cellStyle name="标题 2 2 3 5" xfId="10966"/>
    <cellStyle name="强调文字颜色 3 2 3 3 3 2 2" xfId="10967"/>
    <cellStyle name="标题 2 2 3 5 2" xfId="10968"/>
    <cellStyle name="强调文字颜色 3 2 3 3 3 2 2 2" xfId="10969"/>
    <cellStyle name="标题 2 2 3 6 2" xfId="10970"/>
    <cellStyle name="强调文字颜色 2 2 4 9 2 2" xfId="10971"/>
    <cellStyle name="好_两项制度定_Sheet3 4" xfId="10972"/>
    <cellStyle name="标题 2 2 3 6 2 2" xfId="10973"/>
    <cellStyle name="强调文字颜色 2 2 4 9 2 2 2" xfId="10974"/>
    <cellStyle name="好_两项制度定_Sheet3 4 2" xfId="10975"/>
    <cellStyle name="标题 2 2 3 7 2 2" xfId="10976"/>
    <cellStyle name="强调文字颜色 2 2 4 9 3 2 2" xfId="10977"/>
    <cellStyle name="标题 2 2 3 8 2" xfId="10978"/>
    <cellStyle name="强调文字颜色 2 2 4 9 4 2" xfId="10979"/>
    <cellStyle name="链接单元格 3 11 6" xfId="10980"/>
    <cellStyle name="标题 2 2 3 8 2 2" xfId="10981"/>
    <cellStyle name="强调文字颜色 2 2 4 9 4 2 2" xfId="10982"/>
    <cellStyle name="强调文字颜色 1 2 3 3" xfId="10983"/>
    <cellStyle name="标题 2 2 3 9" xfId="10984"/>
    <cellStyle name="强调文字颜色 2 2 4 9 5" xfId="10985"/>
    <cellStyle name="标题 2 2 3 9 2" xfId="10986"/>
    <cellStyle name="标题 2 2 3 9 2 2" xfId="10987"/>
    <cellStyle name="强调文字颜色 1 3 3 3" xfId="10988"/>
    <cellStyle name="标题 2 2 4" xfId="10989"/>
    <cellStyle name="强调文字颜色 4 2 3 3 2" xfId="10990"/>
    <cellStyle name="输入 2 2 2 7 2" xfId="10991"/>
    <cellStyle name="好_两项制度定_Sheet3 10" xfId="10992"/>
    <cellStyle name="差_表二Book1 3 10 2" xfId="10993"/>
    <cellStyle name="标题 2 2 4 2 2 2 2" xfId="10994"/>
    <cellStyle name="强调文字颜色 4 2 3 3 2 2 2 2 2" xfId="10995"/>
    <cellStyle name="标题 2 2 4 2 3" xfId="10996"/>
    <cellStyle name="标题 2 2 4 2 3 2" xfId="10997"/>
    <cellStyle name="适中 3 2 7 2 5" xfId="10998"/>
    <cellStyle name="标题 2 2 4 7 2 2" xfId="10999"/>
    <cellStyle name="强调文字颜色 6 2 3 9 2 2 2 2 2" xfId="11000"/>
    <cellStyle name="标题 2 2 4 8" xfId="11001"/>
    <cellStyle name="标题 2 2 4 8 2" xfId="11002"/>
    <cellStyle name="标题 2 2 4 9" xfId="11003"/>
    <cellStyle name="标题 2 2 4 9 2" xfId="11004"/>
    <cellStyle name="标题 2 2 4 9 2 2" xfId="11005"/>
    <cellStyle name="强调文字颜色 2 3 3 3" xfId="11006"/>
    <cellStyle name="标题 2 2 5" xfId="11007"/>
    <cellStyle name="强调文字颜色 4 2 3 3 3" xfId="11008"/>
    <cellStyle name="输入 2 2 2 7 3" xfId="11009"/>
    <cellStyle name="好_两项制度定_Sheet3 11" xfId="11010"/>
    <cellStyle name="标题 2 2 5 2" xfId="11011"/>
    <cellStyle name="强调文字颜色 4 2 3 3 3 2" xfId="11012"/>
    <cellStyle name="输入 2 2 2 7 3 2" xfId="11013"/>
    <cellStyle name="好_两项制度定_Sheet3 11 2" xfId="11014"/>
    <cellStyle name="标题 2 2 5 2 2" xfId="11015"/>
    <cellStyle name="强调文字颜色 4 2 3 3 3 2 2" xfId="11016"/>
    <cellStyle name="输入 2 2 2 7 3 2 2" xfId="11017"/>
    <cellStyle name="好_两项制度定_Sheet3 11 2 2" xfId="11018"/>
    <cellStyle name="标题 2 2 5 2 2 2" xfId="11019"/>
    <cellStyle name="注释 3 2 4 2 5" xfId="11020"/>
    <cellStyle name="强调文字颜色 4 2 3 3 3 2 2 2" xfId="11021"/>
    <cellStyle name="强调文字颜色 3 3 11 5" xfId="11022"/>
    <cellStyle name="好_两项制度定_Sheet3 11 2 2 2" xfId="11023"/>
    <cellStyle name="标题 2 2 5 3" xfId="11024"/>
    <cellStyle name="好_两项制度定_Sheet3 11 3" xfId="11025"/>
    <cellStyle name="输出 2 3 10 2 2" xfId="11026"/>
    <cellStyle name="标题 2 2 5 3 2" xfId="11027"/>
    <cellStyle name="标题 2 2 6" xfId="11028"/>
    <cellStyle name="强调文字颜色 4 2 3 3 4" xfId="11029"/>
    <cellStyle name="输入 2 2 2 7 4" xfId="11030"/>
    <cellStyle name="好_两项制度定_Sheet3 12" xfId="11031"/>
    <cellStyle name="标题 2 2 6 2" xfId="11032"/>
    <cellStyle name="强调文字颜色 4 2 3 3 4 2" xfId="11033"/>
    <cellStyle name="好_两项制度定_Sheet3 12 2" xfId="11034"/>
    <cellStyle name="标题 2 2 6 2 2" xfId="11035"/>
    <cellStyle name="强调文字颜色 4 2 3 3 4 2 2" xfId="11036"/>
    <cellStyle name="好_两项制度定_Sheet3 12 2 2" xfId="11037"/>
    <cellStyle name="标题 2 2 7" xfId="11038"/>
    <cellStyle name="强调文字颜色 4 2 3 3 5" xfId="11039"/>
    <cellStyle name="常规 41 3 2" xfId="11040"/>
    <cellStyle name="输入 2 2 2 7 5" xfId="11041"/>
    <cellStyle name="好_两项制度定_Sheet3 13" xfId="11042"/>
    <cellStyle name="标题 2 2 7 2" xfId="11043"/>
    <cellStyle name="好_两项制度定_Sheet3 13 2" xfId="11044"/>
    <cellStyle name="标题 2 2 7 2 2" xfId="11045"/>
    <cellStyle name="好_两项制度定_Sheet3 13 2 2" xfId="11046"/>
    <cellStyle name="差_表二Book1 3 2 3" xfId="11047"/>
    <cellStyle name="标题 2 2 8 2" xfId="11048"/>
    <cellStyle name="汇总 3 2 9 2 2" xfId="11049"/>
    <cellStyle name="标题 2 2 9" xfId="11050"/>
    <cellStyle name="强调文字颜色 4 2 3 3 7" xfId="11051"/>
    <cellStyle name="好_两项制度定_Sheet3 15" xfId="11052"/>
    <cellStyle name="标题 2 2_Sheet3" xfId="11053"/>
    <cellStyle name="好 3 2 8 4" xfId="11054"/>
    <cellStyle name="标题 2 3 10" xfId="11055"/>
    <cellStyle name="强调文字颜色 5 5 4 2" xfId="11056"/>
    <cellStyle name="样式 1 2 6 2" xfId="11057"/>
    <cellStyle name="标题 2 3 10 2" xfId="11058"/>
    <cellStyle name="强调文字颜色 5 5 4 2 2" xfId="11059"/>
    <cellStyle name="样式 1 2 6 2 2" xfId="11060"/>
    <cellStyle name="检查单元格 3 2 3" xfId="11061"/>
    <cellStyle name="标题 2 3 10 2 2" xfId="11062"/>
    <cellStyle name="标题 2 3 11" xfId="11063"/>
    <cellStyle name="标题 2 3 11 2" xfId="11064"/>
    <cellStyle name="检查单元格 4 2 3" xfId="11065"/>
    <cellStyle name="标题 2 3 11 2 2" xfId="11066"/>
    <cellStyle name="标题 2 3 12" xfId="11067"/>
    <cellStyle name="强调文字颜色 4 2 3 12 2" xfId="11068"/>
    <cellStyle name="标题 2 3 12 2" xfId="11069"/>
    <cellStyle name="强调文字颜色 4 2 3 12 2 2" xfId="11070"/>
    <cellStyle name="检查单元格 5 2 3" xfId="11071"/>
    <cellStyle name="标题 2 3 12 2 2" xfId="11072"/>
    <cellStyle name="强调文字颜色 4 2 3 12 2 2 2" xfId="11073"/>
    <cellStyle name="标题 2 3 13" xfId="11074"/>
    <cellStyle name="强调文字颜色 4 2 3 12 3" xfId="11075"/>
    <cellStyle name="输入 2 4 4 2 2 2 2 2" xfId="11076"/>
    <cellStyle name="标题 2 3 13 2" xfId="11077"/>
    <cellStyle name="强调文字颜色 4 2 3 12 3 2" xfId="11078"/>
    <cellStyle name="差_第一批项目资金交小曹222 2 2 4 2 2" xfId="11079"/>
    <cellStyle name="检查单元格 2 2 7 4" xfId="11080"/>
    <cellStyle name="适中 2 3 2 3 3 2 2" xfId="11081"/>
    <cellStyle name="标题 2 3 2 11" xfId="11082"/>
    <cellStyle name="标题 2 3 2 11 2" xfId="11083"/>
    <cellStyle name="标题 2 3 2 2 2 2" xfId="11084"/>
    <cellStyle name="标题 2 3 2 2 2 2 2" xfId="11085"/>
    <cellStyle name="标题 2 3 2 2 3" xfId="11086"/>
    <cellStyle name="常规 4 2 12" xfId="11087"/>
    <cellStyle name="注释 2 5 3 3 2" xfId="11088"/>
    <cellStyle name="好_培训项目二处移交定 3 10 3" xfId="11089"/>
    <cellStyle name="标题 2 3 2 2 3 2" xfId="11090"/>
    <cellStyle name="标题 2 3 2 3" xfId="11091"/>
    <cellStyle name="解释性文本 3 9 6" xfId="11092"/>
    <cellStyle name="检查单元格 3 2 7 2 6" xfId="11093"/>
    <cellStyle name="注释 2 5 4" xfId="11094"/>
    <cellStyle name="标题 2 3 2 3 2" xfId="11095"/>
    <cellStyle name="标题 2 3 2 3 2 2" xfId="11096"/>
    <cellStyle name="标题 2 3 2 4" xfId="11097"/>
    <cellStyle name="解释性文本 3 9 7" xfId="11098"/>
    <cellStyle name="注释 2 5 5" xfId="11099"/>
    <cellStyle name="标题 2 3 2 4 2" xfId="11100"/>
    <cellStyle name="标题 2 3 2 4 2 2" xfId="11101"/>
    <cellStyle name="差_第一批项目资金交小曹222_Sheet3 4 2 2" xfId="11102"/>
    <cellStyle name="标题 2 3 2 5" xfId="11103"/>
    <cellStyle name="好_2012年第一批财政扶贫资金项目表（两项制度）_Sheet3 4 2 2 2" xfId="11104"/>
    <cellStyle name="注释 2 5 6" xfId="11105"/>
    <cellStyle name="标题 2 3 2 5 2" xfId="11106"/>
    <cellStyle name="标题 2 3 2 5 2 2" xfId="11107"/>
    <cellStyle name="标题 2 3 2 6" xfId="11108"/>
    <cellStyle name="标题 2 3 2 6 2" xfId="11109"/>
    <cellStyle name="标题 2 3 2 6 2 2" xfId="11110"/>
    <cellStyle name="标题 2 3 2 7 2" xfId="11111"/>
    <cellStyle name="解释性文本 3 2 10 2 2 2" xfId="11112"/>
    <cellStyle name="标题 2 3 2 7 2 2" xfId="11113"/>
    <cellStyle name="解释性文本 3 2 10 2 2 2 2" xfId="11114"/>
    <cellStyle name="标题 2 3 2 8" xfId="11115"/>
    <cellStyle name="解释性文本 3 2 10 2 3" xfId="11116"/>
    <cellStyle name="强调文字颜色 4 2 2 2 2 3" xfId="11117"/>
    <cellStyle name="差_培训项目二处移交定 2 7" xfId="11118"/>
    <cellStyle name="标题 2 3 2 8 2" xfId="11119"/>
    <cellStyle name="解释性文本 3 2 10 2 3 2" xfId="11120"/>
    <cellStyle name="强调文字颜色 4 2 2 2 2 3 2" xfId="11121"/>
    <cellStyle name="差_培训项目二处移交定 2 7 2" xfId="11122"/>
    <cellStyle name="标题 2 3 2 8 2 2" xfId="11123"/>
    <cellStyle name="解释性文本 3 2 10 2 3 2 2" xfId="11124"/>
    <cellStyle name="标题 2 3 2 9" xfId="11125"/>
    <cellStyle name="解释性文本 3 2 10 2 4" xfId="11126"/>
    <cellStyle name="标题 4 2 3 10 2" xfId="11127"/>
    <cellStyle name="强调文字颜色 3 3 2 8 4 2 2" xfId="11128"/>
    <cellStyle name="强调文字颜色 4 2 2 2 3 3" xfId="11129"/>
    <cellStyle name="差_培训项目二处移交定 3 7" xfId="11130"/>
    <cellStyle name="标题 2 3 2 9 2" xfId="11131"/>
    <cellStyle name="标题 4 2 3 10 2 2" xfId="11132"/>
    <cellStyle name="强调文字颜色 4 2 2 2 3 3 2" xfId="11133"/>
    <cellStyle name="差_培训项目二处移交定 3 7 2" xfId="11134"/>
    <cellStyle name="样式 1 2 3 7" xfId="11135"/>
    <cellStyle name="标题 2 3 2 9 2 2" xfId="11136"/>
    <cellStyle name="标题 2 3 3" xfId="11137"/>
    <cellStyle name="标题 2 3 3 2" xfId="11138"/>
    <cellStyle name="标题 2 3 3 2 2" xfId="11139"/>
    <cellStyle name="标题 2 3 3 2 2 2" xfId="11140"/>
    <cellStyle name="常规 4 6 2 2 2 2" xfId="11141"/>
    <cellStyle name="标题 2 3 3 3" xfId="11142"/>
    <cellStyle name="标题 2 3 3 3 2" xfId="11143"/>
    <cellStyle name="标题 2 3 4 2 2" xfId="11144"/>
    <cellStyle name="强调文字颜色 4 2 3 4 2 2 2" xfId="11145"/>
    <cellStyle name="输入 2 2 2 8 2 2 2" xfId="11146"/>
    <cellStyle name="注释 2 7 3 2" xfId="11147"/>
    <cellStyle name="标题 2 3 5" xfId="11148"/>
    <cellStyle name="强调文字颜色 4 2 3 4 3" xfId="11149"/>
    <cellStyle name="输入 2 2 2 8 3" xfId="11150"/>
    <cellStyle name="标题 2 3 5 2" xfId="11151"/>
    <cellStyle name="强调文字颜色 4 2 3 4 3 2" xfId="11152"/>
    <cellStyle name="注释 2 8 3" xfId="11153"/>
    <cellStyle name="标题 2 3 5 2 2" xfId="11154"/>
    <cellStyle name="强调文字颜色 4 2 3 4 3 2 2" xfId="11155"/>
    <cellStyle name="注释 2 8 3 2" xfId="11156"/>
    <cellStyle name="常规 14 5 2 2" xfId="11157"/>
    <cellStyle name="检查单元格 3 10 5" xfId="11158"/>
    <cellStyle name="强调文字颜色 4 2 3 4 4" xfId="11159"/>
    <cellStyle name="强调文字颜色 6 3 2 4 2 2 2 2 2" xfId="11160"/>
    <cellStyle name="标题 2 3 6" xfId="11161"/>
    <cellStyle name="标题 2 3 7" xfId="11162"/>
    <cellStyle name="强调文字颜色 4 2 3 4 5" xfId="11163"/>
    <cellStyle name="标题 2 3 8" xfId="11164"/>
    <cellStyle name="强调文字颜色 4 2 3 4 6" xfId="11165"/>
    <cellStyle name="标题 2 3 8 2" xfId="11166"/>
    <cellStyle name="标题 2 3 8 2 2" xfId="11167"/>
    <cellStyle name="强调文字颜色 4 2 3 4 7" xfId="11168"/>
    <cellStyle name="强调文字颜色 5 2 3 10 3 2 2 2" xfId="11169"/>
    <cellStyle name="标题 2 3 9" xfId="11170"/>
    <cellStyle name="标题 2 3 9 2" xfId="11171"/>
    <cellStyle name="强调文字颜色 1 3 2 10 2 5" xfId="11172"/>
    <cellStyle name="标题 2 3 9 2 2" xfId="11173"/>
    <cellStyle name="标题 2 4 2" xfId="11174"/>
    <cellStyle name="常规 9 15" xfId="11175"/>
    <cellStyle name="标题 2 4 2 2" xfId="11176"/>
    <cellStyle name="强调文字颜色 1 2 2 4 7" xfId="11177"/>
    <cellStyle name="好_培训项目二处移交定 2 9" xfId="11178"/>
    <cellStyle name="检查单元格 3 2 8 2 5" xfId="11179"/>
    <cellStyle name="常规 9 15 2" xfId="11180"/>
    <cellStyle name="注释 3 5 3" xfId="11181"/>
    <cellStyle name="标题 2 4 2 2 2" xfId="11182"/>
    <cellStyle name="好_培训项目二处移交定 2 9 2" xfId="11183"/>
    <cellStyle name="常规 9 15 2 2" xfId="11184"/>
    <cellStyle name="注释 3 5 3 2" xfId="11185"/>
    <cellStyle name="常规 9 16" xfId="11186"/>
    <cellStyle name="强调文字颜色 1 2 3 3 2 2 2" xfId="11187"/>
    <cellStyle name="常规 2 4 6 2 2" xfId="11188"/>
    <cellStyle name="标题 2 4 3" xfId="11189"/>
    <cellStyle name="强调文字颜色 1 2 2 5 7" xfId="11190"/>
    <cellStyle name="好_培训项目二处移交定 3 9" xfId="11191"/>
    <cellStyle name="常规 9 16 2" xfId="11192"/>
    <cellStyle name="注释 3 6 3" xfId="11193"/>
    <cellStyle name="强调文字颜色 1 2 3 3 2 2 2 2" xfId="11194"/>
    <cellStyle name="常规 2 4 6 2 2 2" xfId="11195"/>
    <cellStyle name="标题 2 4 3 2" xfId="11196"/>
    <cellStyle name="好_培训项目二处移交定 3 9 2" xfId="11197"/>
    <cellStyle name="注释 3 6 3 2" xfId="11198"/>
    <cellStyle name="强调文字颜色 1 2 3 3 2 2 2 2 2" xfId="11199"/>
    <cellStyle name="标题 2 4 3 2 2" xfId="11200"/>
    <cellStyle name="标题 2 4 4 2 2" xfId="11201"/>
    <cellStyle name="强调文字颜色 4 2 3 5 2 2 2" xfId="11202"/>
    <cellStyle name="注释 3 7 3 2" xfId="11203"/>
    <cellStyle name="标题 2 4 5 2" xfId="11204"/>
    <cellStyle name="强调文字颜色 4 2 3 5 3 2" xfId="11205"/>
    <cellStyle name="强调文字颜色 1 2 2 7 7" xfId="11206"/>
    <cellStyle name="注释 3 8 3" xfId="11207"/>
    <cellStyle name="强调文字颜色 3 3 7 2 2 2 2" xfId="11208"/>
    <cellStyle name="标题 2 5" xfId="11209"/>
    <cellStyle name="强调文字颜色 5 3 2 2 3 2 2 2" xfId="11210"/>
    <cellStyle name="标题 2 5 2 2" xfId="11211"/>
    <cellStyle name="强调文字颜色 1 2 3 4 7" xfId="11212"/>
    <cellStyle name="检查单元格 3 2 9 2 5" xfId="11213"/>
    <cellStyle name="注释 4 5 3" xfId="11214"/>
    <cellStyle name="标题 2 5 2 2 2" xfId="11215"/>
    <cellStyle name="强调文字颜色 3 2 6 2 6" xfId="11216"/>
    <cellStyle name="注释 4 5 3 2" xfId="11217"/>
    <cellStyle name="强调文字颜色 1 2 3 3 2 3 2" xfId="11218"/>
    <cellStyle name="常规 2 4 6 3 2" xfId="11219"/>
    <cellStyle name="标题 2 5 3" xfId="11220"/>
    <cellStyle name="强调文字颜色 1 2 3 3 2 3 2 2" xfId="11221"/>
    <cellStyle name="标题 2 5 3 2" xfId="11222"/>
    <cellStyle name="注释 2 2 2 2 2 3" xfId="11223"/>
    <cellStyle name="强调文字颜色 1 2 3 5 7" xfId="11224"/>
    <cellStyle name="注释 4 6 3" xfId="11225"/>
    <cellStyle name="标题 2 5 3 2 2" xfId="11226"/>
    <cellStyle name="注释 2 2 2 2 2 3 2" xfId="11227"/>
    <cellStyle name="强调文字颜色 3 2 7 2 6" xfId="11228"/>
    <cellStyle name="注释 4 6 3 2" xfId="11229"/>
    <cellStyle name="标题 2 5 4 2" xfId="11230"/>
    <cellStyle name="强调文字颜色 4 2 3 6 2 2" xfId="11231"/>
    <cellStyle name="强调文字颜色 1 2 3 6 7" xfId="11232"/>
    <cellStyle name="注释 4 7 3" xfId="11233"/>
    <cellStyle name="标题 2 6" xfId="11234"/>
    <cellStyle name="标题 2 6 2" xfId="11235"/>
    <cellStyle name="输出 3 2 2 10" xfId="11236"/>
    <cellStyle name="标题 2 6 2 2" xfId="11237"/>
    <cellStyle name="强调文字颜色 1 2 4 4 7" xfId="11238"/>
    <cellStyle name="标题 3 2" xfId="11239"/>
    <cellStyle name="标题 3 2 3 4 2" xfId="11240"/>
    <cellStyle name="强调文字颜色 1 2 2 13 3 2 2" xfId="11241"/>
    <cellStyle name="标题 3 2 10 2 2" xfId="11242"/>
    <cellStyle name="强调文字颜色 1 2 2 13 4" xfId="11243"/>
    <cellStyle name="标题 3 2 11" xfId="11244"/>
    <cellStyle name="差_第一批项目资金交小曹222_Sheet3 10" xfId="11245"/>
    <cellStyle name="标题 3 2 4 4" xfId="11246"/>
    <cellStyle name="强调文字颜色 4 2 4 3 2 4" xfId="11247"/>
    <cellStyle name="差_第一批项目资金交小曹222_Sheet3 2 7" xfId="11248"/>
    <cellStyle name="标题 3 2 11 2" xfId="11249"/>
    <cellStyle name="差_第一批项目资金交小曹222_Sheet3 10 2" xfId="11250"/>
    <cellStyle name="标题 3 2 4 4 2" xfId="11251"/>
    <cellStyle name="差_第一批项目资金交小曹222_Sheet3 2 7 2" xfId="11252"/>
    <cellStyle name="标题 3 2 11 2 2" xfId="11253"/>
    <cellStyle name="强调文字颜色 1 2 2 13 5" xfId="11254"/>
    <cellStyle name="标题 3 2 12" xfId="11255"/>
    <cellStyle name="标题 3 2 12 2" xfId="11256"/>
    <cellStyle name="常规 3 8 11" xfId="11257"/>
    <cellStyle name="标题 3 2 12 2 2" xfId="11258"/>
    <cellStyle name="常规 3 8 11 2" xfId="11259"/>
    <cellStyle name="强调文字颜色 1 2 2 13 6" xfId="11260"/>
    <cellStyle name="标题 3 2 13" xfId="11261"/>
    <cellStyle name="标题 3 2 13 2" xfId="11262"/>
    <cellStyle name="标题 3 2 13 2 2" xfId="11263"/>
    <cellStyle name="标题 3 2 14" xfId="11264"/>
    <cellStyle name="标题 3 2 14 2" xfId="11265"/>
    <cellStyle name="标题 3 2 14 2 2" xfId="11266"/>
    <cellStyle name="标题 3 2 15" xfId="11267"/>
    <cellStyle name="标题 3 2 15 2" xfId="11268"/>
    <cellStyle name="计算 2 2 6 4" xfId="11269"/>
    <cellStyle name="标题 3 2 2" xfId="11270"/>
    <cellStyle name="标题 3 2 2 10" xfId="11271"/>
    <cellStyle name="警告文本 2 6 2 6" xfId="11272"/>
    <cellStyle name="标题 3 2 2 10 2" xfId="11273"/>
    <cellStyle name="标题 3 2 2 10 2 2" xfId="11274"/>
    <cellStyle name="标题 3 2 2 11" xfId="11275"/>
    <cellStyle name="标题 3 2 2 11 2" xfId="11276"/>
    <cellStyle name="标题 3 2 2 11 2 2" xfId="11277"/>
    <cellStyle name="好_两项制度定 2 8 3" xfId="11278"/>
    <cellStyle name="标题 3 2 2 12" xfId="11279"/>
    <cellStyle name="好_培训项目二处移交定 2 9 2 2" xfId="11280"/>
    <cellStyle name="注释 3 5 3 2 2" xfId="11281"/>
    <cellStyle name="差_项目汇总表 10" xfId="11282"/>
    <cellStyle name="标题 3 2 2 12 2" xfId="11283"/>
    <cellStyle name="好_培训项目二处移交定 2 9 2 2 2" xfId="11284"/>
    <cellStyle name="注释 3 5 3 2 2 2" xfId="11285"/>
    <cellStyle name="标题 3 2 2 2" xfId="11286"/>
    <cellStyle name="标题 3 2 2 2 2" xfId="11287"/>
    <cellStyle name="标题 3 2 2 2 2 2" xfId="11288"/>
    <cellStyle name="标题 3 2 2 2 3" xfId="11289"/>
    <cellStyle name="标题 3 2 2 2 3 2" xfId="11290"/>
    <cellStyle name="标题 3 2 2 3" xfId="11291"/>
    <cellStyle name="标题 3 2 2 3 2" xfId="11292"/>
    <cellStyle name="差 3 2 4" xfId="11293"/>
    <cellStyle name="差_项目汇总表 2 2 2 2" xfId="11294"/>
    <cellStyle name="标题 3 2 2 4" xfId="11295"/>
    <cellStyle name="强调文字颜色 1 2 2 13 2 2" xfId="11296"/>
    <cellStyle name="标题 3 2 2 4 2" xfId="11297"/>
    <cellStyle name="强调文字颜色 1 2 2 13 2 2 2" xfId="11298"/>
    <cellStyle name="标题 3 2 2 4 2 2" xfId="11299"/>
    <cellStyle name="强调文字颜色 1 2 2 13 2 2 2 2" xfId="11300"/>
    <cellStyle name="输入 2 4 4 4" xfId="11301"/>
    <cellStyle name="标题 3 2 2 9 2" xfId="11302"/>
    <cellStyle name="好_培训项目二处移交定 2 2 12" xfId="11303"/>
    <cellStyle name="标题 3 2 2 9 2 2" xfId="11304"/>
    <cellStyle name="好_培训项目二处移交定 2 2 12 2" xfId="11305"/>
    <cellStyle name="标题 3 2 3 11" xfId="11306"/>
    <cellStyle name="好_培训项目二处移交定 2 6 3" xfId="11307"/>
    <cellStyle name="适中 3 6 3 2" xfId="11308"/>
    <cellStyle name="标题 3 2 3 11 2" xfId="11309"/>
    <cellStyle name="标题 3 2 3 12 2" xfId="11310"/>
    <cellStyle name="标题 3 2 3 3" xfId="11311"/>
    <cellStyle name="标题 3 2 3 3 2" xfId="11312"/>
    <cellStyle name="标题 3 2 3 3 2 2" xfId="11313"/>
    <cellStyle name="标题 3 2 3 4 2 2" xfId="11314"/>
    <cellStyle name="标题 3 2 3 8 2 2" xfId="11315"/>
    <cellStyle name="计算 2 3 2 5 2 2" xfId="11316"/>
    <cellStyle name="标题 3 2 3 9" xfId="11317"/>
    <cellStyle name="计算 2 3 2 5 2 2 2" xfId="11318"/>
    <cellStyle name="标题 3 2 3 9 2" xfId="11319"/>
    <cellStyle name="标题 3 2 3 9 2 2" xfId="11320"/>
    <cellStyle name="强调文字颜色 5 2 2 6 2 2 2 2" xfId="11321"/>
    <cellStyle name="标题 3 2 4" xfId="11322"/>
    <cellStyle name="强调文字颜色 5 2 4 10 2 3 2" xfId="11323"/>
    <cellStyle name="强调文字颜色 4 2 4 3 2" xfId="11324"/>
    <cellStyle name="标题 3 2 4 10" xfId="11325"/>
    <cellStyle name="标题 3 2 4 10 2" xfId="11326"/>
    <cellStyle name="标题 3 2 4 10 2 2" xfId="11327"/>
    <cellStyle name="强调文字颜色 4 2 12 2 5" xfId="11328"/>
    <cellStyle name="标题 3 2 4 11" xfId="11329"/>
    <cellStyle name="标题 3 2 4 11 2" xfId="11330"/>
    <cellStyle name="好_培训项目二处移交定 4 2 4" xfId="11331"/>
    <cellStyle name="标题 3 2 4 11 2 2" xfId="11332"/>
    <cellStyle name="强调文字颜色 4 2 13 2 5" xfId="11333"/>
    <cellStyle name="标题 3 2 4 12" xfId="11334"/>
    <cellStyle name="标题 3 2 4 12 2" xfId="11335"/>
    <cellStyle name="强调文字颜色 5 2 2 6 2 2 2 2 2" xfId="11336"/>
    <cellStyle name="强调文字颜色 2 2 2 3 2 6" xfId="11337"/>
    <cellStyle name="标题 3 2 4 2" xfId="11338"/>
    <cellStyle name="强调文字颜色 5 2 4 10 2 3 2 2" xfId="11339"/>
    <cellStyle name="强调文字颜色 4 2 4 3 2 2" xfId="11340"/>
    <cellStyle name="差_第一批项目资金交小曹222_Sheet3 2 5" xfId="11341"/>
    <cellStyle name="标题 3 2 4 2 2" xfId="11342"/>
    <cellStyle name="强调文字颜色 5 2 4 2 3 3" xfId="11343"/>
    <cellStyle name="强调文字颜色 4 2 4 3 2 2 2" xfId="11344"/>
    <cellStyle name="差_第一批项目资金交小曹222_Sheet3 2 5 2" xfId="11345"/>
    <cellStyle name="标题 3 2 4 2 2 2" xfId="11346"/>
    <cellStyle name="强调文字颜色 5 2 4 2 3 3 2" xfId="11347"/>
    <cellStyle name="强调文字颜色 4 2 4 3 2 2 2 2" xfId="11348"/>
    <cellStyle name="差_第一批项目资金交小曹222_Sheet3 2 5 2 2" xfId="11349"/>
    <cellStyle name="差_培训项目二处移交定_Sheet3 2 10" xfId="11350"/>
    <cellStyle name="标题 3 2 4 2 3" xfId="11351"/>
    <cellStyle name="强调文字颜色 5 2 4 2 3 4" xfId="11352"/>
    <cellStyle name="差_培训项目二处移交定_Sheet3 2 10 2" xfId="11353"/>
    <cellStyle name="标题 3 2 4 2 3 2" xfId="11354"/>
    <cellStyle name="标题 3 2 4 3" xfId="11355"/>
    <cellStyle name="强调文字颜色 4 2 4 3 2 3" xfId="11356"/>
    <cellStyle name="差_第一批项目资金交小曹222_Sheet3 2 6" xfId="11357"/>
    <cellStyle name="标题 3 2 4 3 2" xfId="11358"/>
    <cellStyle name="强调文字颜色 4 2 4 3 2 3 2" xfId="11359"/>
    <cellStyle name="差_第一批项目资金交小曹222_Sheet3 2 6 2" xfId="11360"/>
    <cellStyle name="标题 3 2 4 3 2 2" xfId="11361"/>
    <cellStyle name="强调文字颜色 4 2 4 3 2 3 2 2" xfId="11362"/>
    <cellStyle name="差_第一批项目资金交小曹222_Sheet3 2 6 2 2" xfId="11363"/>
    <cellStyle name="差_第一批项目资金交小曹222_Sheet3 2 7 2 2" xfId="11364"/>
    <cellStyle name="强调文字颜色 6 2 2 7 6" xfId="11365"/>
    <cellStyle name="标题 3 2 4 4 2 2" xfId="11366"/>
    <cellStyle name="差_第一批项目资金交小曹222_Sheet3 10 2 2" xfId="11367"/>
    <cellStyle name="链接单元格 2 13" xfId="11368"/>
    <cellStyle name="差_第一批项目资金交小曹222_Sheet3 2 8 2 2" xfId="11369"/>
    <cellStyle name="强调文字颜色 6 2 3 7 6" xfId="11370"/>
    <cellStyle name="标题 3 2 4 5 2 2" xfId="11371"/>
    <cellStyle name="差_第一批项目资金交小曹222_Sheet3 11 2 2" xfId="11372"/>
    <cellStyle name="差_表二Book1 2 2 6 2" xfId="11373"/>
    <cellStyle name="强调文字颜色 4 2 4 3 2 6" xfId="11374"/>
    <cellStyle name="差_第一批项目资金交小曹222_Sheet3 2 9" xfId="11375"/>
    <cellStyle name="强调文字颜色 6 2 6 3 2 2" xfId="11376"/>
    <cellStyle name="标题 3 2 4 6" xfId="11377"/>
    <cellStyle name="差_第一批项目资金交小曹222_Sheet3 12" xfId="11378"/>
    <cellStyle name="差_第一批项目资金交小曹222_Sheet3 2 9 2" xfId="11379"/>
    <cellStyle name="强调文字颜色 6 2 6 3 2 2 2" xfId="11380"/>
    <cellStyle name="标题 3 2 4 6 2" xfId="11381"/>
    <cellStyle name="差_第一批项目资金交小曹222_Sheet3 12 2" xfId="11382"/>
    <cellStyle name="差_第一批项目资金交小曹222_Sheet3 2 9 2 2" xfId="11383"/>
    <cellStyle name="强调文字颜色 6 2 4 7 6" xfId="11384"/>
    <cellStyle name="标题 3 2 4 6 2 2" xfId="11385"/>
    <cellStyle name="差_第一批项目资金交小曹222_Sheet3 12 2 2" xfId="11386"/>
    <cellStyle name="适中 2 2 10 3" xfId="11387"/>
    <cellStyle name="标题 3 2 4 7 2 2" xfId="11388"/>
    <cellStyle name="标题 5 15 2" xfId="11389"/>
    <cellStyle name="标题 3 2 4 8" xfId="11390"/>
    <cellStyle name="解释性文本 3 11 2 2 2 2" xfId="11391"/>
    <cellStyle name="标题 3 2 4 8 2" xfId="11392"/>
    <cellStyle name="解释性文本 3 11 2 2 2 2 2" xfId="11393"/>
    <cellStyle name="标题 3 2 4 8 2 2" xfId="11394"/>
    <cellStyle name="标题 3 2 4 9" xfId="11395"/>
    <cellStyle name="标题 3 2 4 9 2" xfId="11396"/>
    <cellStyle name="标题 3 2 4 9 2 2" xfId="11397"/>
    <cellStyle name="标题 3 2 5" xfId="11398"/>
    <cellStyle name="强调文字颜色 4 2 4 3 3" xfId="11399"/>
    <cellStyle name="标题 3 2 5 2" xfId="11400"/>
    <cellStyle name="强调文字颜色 4 2 4 3 3 2" xfId="11401"/>
    <cellStyle name="标题 3 2 5 2 2" xfId="11402"/>
    <cellStyle name="强调文字颜色 4 2 4 3 3 2 2" xfId="11403"/>
    <cellStyle name="差_表二Book1 3 12" xfId="11404"/>
    <cellStyle name="标题 3 2 5 2 2 2" xfId="11405"/>
    <cellStyle name="强调文字颜色 4 2 4 3 3 2 2 2" xfId="11406"/>
    <cellStyle name="常规 3 8 10" xfId="11407"/>
    <cellStyle name="标题 3 2 5 3" xfId="11408"/>
    <cellStyle name="常规 3 8 10 2" xfId="11409"/>
    <cellStyle name="标题 3 2 5 3 2" xfId="11410"/>
    <cellStyle name="标题 3 2 6" xfId="11411"/>
    <cellStyle name="强调文字颜色 4 2 4 3 4" xfId="11412"/>
    <cellStyle name="标题 3 2 6 2" xfId="11413"/>
    <cellStyle name="强调文字颜色 4 2 4 3 4 2" xfId="11414"/>
    <cellStyle name="标题 3 2 6 2 2" xfId="11415"/>
    <cellStyle name="强调文字颜色 4 2 4 3 4 2 2" xfId="11416"/>
    <cellStyle name="标题 3 2 7" xfId="11417"/>
    <cellStyle name="强调文字颜色 4 2 4 3 5" xfId="11418"/>
    <cellStyle name="标题 3 2 7 2" xfId="11419"/>
    <cellStyle name="标题 3 2 7 2 2" xfId="11420"/>
    <cellStyle name="标题 3 2 8" xfId="11421"/>
    <cellStyle name="强调文字颜色 4 2 4 3 6" xfId="11422"/>
    <cellStyle name="标题 3 2 8 2" xfId="11423"/>
    <cellStyle name="标题 3 2 9" xfId="11424"/>
    <cellStyle name="强调文字颜色 4 2 4 3 7" xfId="11425"/>
    <cellStyle name="好_表二Book1 2 11 3" xfId="11426"/>
    <cellStyle name="好_培训项目二处移交定_Sheet3 2 6 2 2 2" xfId="11427"/>
    <cellStyle name="标题 3 2_Sheet3" xfId="11428"/>
    <cellStyle name="常规 2 4 3 10 2 2" xfId="11429"/>
    <cellStyle name="标题 3 3 10" xfId="11430"/>
    <cellStyle name="常规 2 4 3 10 2 2 2" xfId="11431"/>
    <cellStyle name="标题 3 3 10 2" xfId="11432"/>
    <cellStyle name="标题 3 3 10 2 2" xfId="11433"/>
    <cellStyle name="标题 3 3 11" xfId="11434"/>
    <cellStyle name="强调文字颜色 4 2 4 8 2 4" xfId="11435"/>
    <cellStyle name="标题 3 3 11 2" xfId="11436"/>
    <cellStyle name="标题 3 3 11 2 2" xfId="11437"/>
    <cellStyle name="标题 3 3 12" xfId="11438"/>
    <cellStyle name="强调文字颜色 4 2 4 12 2" xfId="11439"/>
    <cellStyle name="好 3 2 2" xfId="11440"/>
    <cellStyle name="标题 3 3 12 2" xfId="11441"/>
    <cellStyle name="强调文字颜色 4 2 4 12 2 2" xfId="11442"/>
    <cellStyle name="好 3 2 2 2" xfId="11443"/>
    <cellStyle name="输入 2 14 2 5" xfId="11444"/>
    <cellStyle name="标题 3 3 12 2 2" xfId="11445"/>
    <cellStyle name="强调文字颜色 4 2 4 12 2 2 2" xfId="11446"/>
    <cellStyle name="好 3 2 2 2 2" xfId="11447"/>
    <cellStyle name="标题 3 3 13" xfId="11448"/>
    <cellStyle name="强调文字颜色 4 2 4 12 3" xfId="11449"/>
    <cellStyle name="链接单元格 2 3 3 2 2 2" xfId="11450"/>
    <cellStyle name="好 3 2 3" xfId="11451"/>
    <cellStyle name="标题 3 3 13 2" xfId="11452"/>
    <cellStyle name="强调文字颜色 4 2 4 12 3 2" xfId="11453"/>
    <cellStyle name="好 3 2 3 2" xfId="11454"/>
    <cellStyle name="标题 3 3 2 10" xfId="11455"/>
    <cellStyle name="标题 3 3 2 11" xfId="11456"/>
    <cellStyle name="标题 3 3 2 11 2" xfId="11457"/>
    <cellStyle name="标题 3 3 2 11 2 2" xfId="11458"/>
    <cellStyle name="解释性文本 3 2 11 2 2 2 2" xfId="11459"/>
    <cellStyle name="解释性文本 3 2 2 2 2 2 2 2 2" xfId="11460"/>
    <cellStyle name="标题 3 3 2 12" xfId="11461"/>
    <cellStyle name="标题 3 3 2 12 2" xfId="11462"/>
    <cellStyle name="解释性文本 3 2 11 2 2 2 2 2" xfId="11463"/>
    <cellStyle name="标题 3 3 2 2 2 2 2" xfId="11464"/>
    <cellStyle name="计算 2 3 2 5 3" xfId="11465"/>
    <cellStyle name="标题 3 3 2 2 3" xfId="11466"/>
    <cellStyle name="输入 3 12 4 2" xfId="11467"/>
    <cellStyle name="标题 3 3 2 2 3 2" xfId="11468"/>
    <cellStyle name="输入 3 12 4 2 2" xfId="11469"/>
    <cellStyle name="好_第一批项目资金交小曹222 12 4" xfId="11470"/>
    <cellStyle name="标题 3 3 2 3" xfId="11471"/>
    <cellStyle name="标题 3 3 2 3 2" xfId="11472"/>
    <cellStyle name="标题 3 3 2 3 2 2" xfId="11473"/>
    <cellStyle name="标题 3 3 2 4" xfId="11474"/>
    <cellStyle name="强调文字颜色 1 2 2 14 2 2" xfId="11475"/>
    <cellStyle name="好_第一批项目资金交小曹222 2 2" xfId="11476"/>
    <cellStyle name="标题 3 3 2 4 2" xfId="11477"/>
    <cellStyle name="强调文字颜色 1 2 2 14 2 2 2" xfId="11478"/>
    <cellStyle name="好_第一批项目资金交小曹222 2 2 2" xfId="11479"/>
    <cellStyle name="好_第一批项目资金交小曹222 2 2 2 2" xfId="11480"/>
    <cellStyle name="强调文字颜色 5 3 15" xfId="11481"/>
    <cellStyle name="标题 3 3 2 4 2 2" xfId="11482"/>
    <cellStyle name="好_第一批项目资金交小曹222 2 7" xfId="11483"/>
    <cellStyle name="链接单元格 3 2 2 3 3" xfId="11484"/>
    <cellStyle name="标题 3 3 2 9" xfId="11485"/>
    <cellStyle name="好_第一批项目资金交小曹222 2 7 2" xfId="11486"/>
    <cellStyle name="链接单元格 3 2 2 3 3 2" xfId="11487"/>
    <cellStyle name="输出 2 5 2 4" xfId="11488"/>
    <cellStyle name="标题 3 3 2 9 2" xfId="11489"/>
    <cellStyle name="好_第一批项目资金交小曹222 2 7 2 2" xfId="11490"/>
    <cellStyle name="强调文字颜色 6 3 15" xfId="11491"/>
    <cellStyle name="链接单元格 3 2 2 3 3 2 2" xfId="11492"/>
    <cellStyle name="标题 3 3 2 9 2 2" xfId="11493"/>
    <cellStyle name="标题 3 3 3 3" xfId="11494"/>
    <cellStyle name="标题 3 3 5" xfId="11495"/>
    <cellStyle name="强调文字颜色 4 2 4 4 3" xfId="11496"/>
    <cellStyle name="常规 14 6 2 2" xfId="11497"/>
    <cellStyle name="标题 3 3 6" xfId="11498"/>
    <cellStyle name="强调文字颜色 4 2 4 4 4" xfId="11499"/>
    <cellStyle name="标题 3 3 7" xfId="11500"/>
    <cellStyle name="强调文字颜色 4 2 4 4 5" xfId="11501"/>
    <cellStyle name="标题 3 3 8" xfId="11502"/>
    <cellStyle name="强调文字颜色 4 2 4 4 6" xfId="11503"/>
    <cellStyle name="标题 3 3 8 2" xfId="11504"/>
    <cellStyle name="标题 3 3 8 2 2" xfId="11505"/>
    <cellStyle name="标题 3 3 9" xfId="11506"/>
    <cellStyle name="强调文字颜色 4 2 4 4 7" xfId="11507"/>
    <cellStyle name="标题 3 3 9 2" xfId="11508"/>
    <cellStyle name="常规 2 10 12 4 4" xfId="11509"/>
    <cellStyle name="强调文字颜色 4 2 4 11 2 3" xfId="11510"/>
    <cellStyle name="常规 4 3 12" xfId="11511"/>
    <cellStyle name="输入 2 13 2 6" xfId="11512"/>
    <cellStyle name="常规 2 3 5" xfId="11513"/>
    <cellStyle name="标题 3 3 9 2 2" xfId="11514"/>
    <cellStyle name="输出 2 4 7" xfId="11515"/>
    <cellStyle name="好_两项制度定_Sheet3 2 6 2 2" xfId="11516"/>
    <cellStyle name="标题 3 4" xfId="11517"/>
    <cellStyle name="计算 2 2 8 4" xfId="11518"/>
    <cellStyle name="好_两项制度定_Sheet3 2 6 2 2 2" xfId="11519"/>
    <cellStyle name="标题 3 4 2" xfId="11520"/>
    <cellStyle name="标题 3 4 2 2" xfId="11521"/>
    <cellStyle name="强调文字颜色 1 3 2 4 7" xfId="11522"/>
    <cellStyle name="差_表二Book1 2 2 10" xfId="11523"/>
    <cellStyle name="标题 3 4 2 2 2" xfId="11524"/>
    <cellStyle name="差_表二Book1 2 2 10 2" xfId="11525"/>
    <cellStyle name="标题 3 4 4" xfId="11526"/>
    <cellStyle name="强调文字颜色 4 2 4 5 2" xfId="11527"/>
    <cellStyle name="计算 3 2 10 2 2" xfId="11528"/>
    <cellStyle name="好_项目汇总表 10" xfId="11529"/>
    <cellStyle name="强调文字颜色 2 2 2 5 2 6" xfId="11530"/>
    <cellStyle name="标题 3 4 4 2" xfId="11531"/>
    <cellStyle name="强调文字颜色 4 2 4 5 2 2" xfId="11532"/>
    <cellStyle name="强调文字颜色 1 3 2 6 7" xfId="11533"/>
    <cellStyle name="计算 3 2 10 2 2 2" xfId="11534"/>
    <cellStyle name="好_项目汇总表 10 2" xfId="11535"/>
    <cellStyle name="标题 3 4 4 2 2" xfId="11536"/>
    <cellStyle name="强调文字颜色 4 2 4 5 2 2 2" xfId="11537"/>
    <cellStyle name="好_项目汇总表 10 2 2" xfId="11538"/>
    <cellStyle name="标题 3 4 5" xfId="11539"/>
    <cellStyle name="强调文字颜色 4 2 4 5 3" xfId="11540"/>
    <cellStyle name="好_项目汇总表 11" xfId="11541"/>
    <cellStyle name="标题 3 4 5 2" xfId="11542"/>
    <cellStyle name="输入 2 11 2 3" xfId="11543"/>
    <cellStyle name="强调文字颜色 4 2 4 5 3 2" xfId="11544"/>
    <cellStyle name="强调文字颜色 1 3 2 7 7" xfId="11545"/>
    <cellStyle name="好_项目汇总表 11 2" xfId="11546"/>
    <cellStyle name="标题 3 5" xfId="11547"/>
    <cellStyle name="标题 3 5 2 2" xfId="11548"/>
    <cellStyle name="标题 3 5 2 2 2" xfId="11549"/>
    <cellStyle name="强调文字颜色 4 2 6 2 6" xfId="11550"/>
    <cellStyle name="常规 39 2 3" xfId="11551"/>
    <cellStyle name="标题 3 5 4" xfId="11552"/>
    <cellStyle name="强调文字颜色 4 2 4 6 2" xfId="11553"/>
    <cellStyle name="强调文字颜色 2 2 2 6 2 6" xfId="11554"/>
    <cellStyle name="标题 3 5 4 2" xfId="11555"/>
    <cellStyle name="强调文字颜色 4 2 4 6 2 2" xfId="11556"/>
    <cellStyle name="差_两项制度定 2 2 4 2 2" xfId="11557"/>
    <cellStyle name="强调文字颜色 4 3 12 3 2 2 2" xfId="11558"/>
    <cellStyle name="好_第一批项目资金交小曹222 2 12 4" xfId="11559"/>
    <cellStyle name="适中 2 3 8 2 2 2 2" xfId="11560"/>
    <cellStyle name="标题 3 6" xfId="11561"/>
    <cellStyle name="注释 2 2 5 3 2 2 2" xfId="11562"/>
    <cellStyle name="适中 2 3 8 2 2 2 2 2" xfId="11563"/>
    <cellStyle name="标题 3 6 2" xfId="11564"/>
    <cellStyle name="标题 3 6 2 2" xfId="11565"/>
    <cellStyle name="差_2012年第一批财政扶贫资金项目表（两项制度）_Sheet3 2 5" xfId="11566"/>
    <cellStyle name="千位分隔 3" xfId="11567"/>
    <cellStyle name="检查单元格 3 5 2 6" xfId="11568"/>
    <cellStyle name="标题 4 2" xfId="11569"/>
    <cellStyle name="强调文字颜色 6 3 7 2 2" xfId="11570"/>
    <cellStyle name="强调文字颜色 1 2 3 13 3" xfId="11571"/>
    <cellStyle name="检查单元格 3 2 10 7" xfId="11572"/>
    <cellStyle name="标题 4 2 10" xfId="11573"/>
    <cellStyle name="强调文字颜色 1 2 3 13 3 2" xfId="11574"/>
    <cellStyle name="警告文本 2 2 10" xfId="11575"/>
    <cellStyle name="标题 4 2 10 2" xfId="11576"/>
    <cellStyle name="强调文字颜色 1 2 3 13 3 2 2" xfId="11577"/>
    <cellStyle name="警告文本 2 2 10 2" xfId="11578"/>
    <cellStyle name="标题 4 2 10 2 2" xfId="11579"/>
    <cellStyle name="强调文字颜色 1 2 3 13 4" xfId="11580"/>
    <cellStyle name="标题 4 2 11" xfId="11581"/>
    <cellStyle name="标题 4 2 11 2" xfId="11582"/>
    <cellStyle name="适中 3 2 14" xfId="11583"/>
    <cellStyle name="标题 4 2 11 2 2" xfId="11584"/>
    <cellStyle name="适中 3 2 14 2" xfId="11585"/>
    <cellStyle name="常规 15 8 2 2 2" xfId="11586"/>
    <cellStyle name="强调文字颜色 1 2 3 13 5" xfId="11587"/>
    <cellStyle name="标题 4 2 12" xfId="11588"/>
    <cellStyle name="标题 4 2 12 2" xfId="11589"/>
    <cellStyle name="标题 4 2 12 2 2" xfId="11590"/>
    <cellStyle name="强调文字颜色 1 2 3 13 6" xfId="11591"/>
    <cellStyle name="标题 4 2 13" xfId="11592"/>
    <cellStyle name="标题 4 2 13 2" xfId="11593"/>
    <cellStyle name="标题 6" xfId="11594"/>
    <cellStyle name="强调文字颜色 6 3 7 4" xfId="11595"/>
    <cellStyle name="标题 4 2 13 2 2" xfId="11596"/>
    <cellStyle name="标题 4 2 14" xfId="11597"/>
    <cellStyle name="标题 4 2 14 2" xfId="11598"/>
    <cellStyle name="差_项目汇总表 4" xfId="11599"/>
    <cellStyle name="标题 4 2 14 2 2" xfId="11600"/>
    <cellStyle name="差_2012年第一批财政扶贫资金项目表（两项制度）_Sheet3 2 5 2" xfId="11601"/>
    <cellStyle name="千位分隔 3 2" xfId="11602"/>
    <cellStyle name="计算 2 3 6 4" xfId="11603"/>
    <cellStyle name="标题 4 2 2" xfId="11604"/>
    <cellStyle name="强调文字颜色 6 3 7 2 2 2" xfId="11605"/>
    <cellStyle name="常规 6 5 3 2" xfId="11606"/>
    <cellStyle name="好_第一批项目资金交小曹222_Sheet3 2 5 3" xfId="11607"/>
    <cellStyle name="标题 4 2 2 10" xfId="11608"/>
    <cellStyle name="标题 4 2 2 10 2" xfId="11609"/>
    <cellStyle name="标题 4 2 2 10 2 2" xfId="11610"/>
    <cellStyle name="好_第一批项目资金交小曹222_Sheet3 2 5 4" xfId="11611"/>
    <cellStyle name="标题 4 2 2 11" xfId="11612"/>
    <cellStyle name="标题 4 2 2 11 2" xfId="11613"/>
    <cellStyle name="标题 4 2 2 11 2 2" xfId="11614"/>
    <cellStyle name="强调文字颜色 6 2 2 2 8" xfId="11615"/>
    <cellStyle name="标题 4 2 2 12" xfId="11616"/>
    <cellStyle name="差_2012年第一批财政扶贫资金项目表（两项制度）_Sheet3 11" xfId="11617"/>
    <cellStyle name="标题 4 2 2 12 2" xfId="11618"/>
    <cellStyle name="差_2012年第一批财政扶贫资金项目表（两项制度）_Sheet3 2 5 2 2" xfId="11619"/>
    <cellStyle name="千位分隔 3 2 2" xfId="11620"/>
    <cellStyle name="计算 2 3 13" xfId="11621"/>
    <cellStyle name="标题 4 2 2 2" xfId="11622"/>
    <cellStyle name="强调文字颜色 6 3 7 2 2 2 2" xfId="11623"/>
    <cellStyle name="计算 2 3 13 2" xfId="11624"/>
    <cellStyle name="标题 4 2 2 2 2" xfId="11625"/>
    <cellStyle name="强调文字颜色 6 3 7 2 2 2 2 2" xfId="11626"/>
    <cellStyle name="输出 3 3 2 6" xfId="11627"/>
    <cellStyle name="计算 2 3 13 2 2" xfId="11628"/>
    <cellStyle name="标题 4 2 2 2 2 2" xfId="11629"/>
    <cellStyle name="计算 2 3 13 2 2 2" xfId="11630"/>
    <cellStyle name="标题 4 2 2 2 2 2 2" xfId="11631"/>
    <cellStyle name="计算 2 3 13 3" xfId="11632"/>
    <cellStyle name="标题 4 2 2 2 3" xfId="11633"/>
    <cellStyle name="标题 4 2 2 2 3 2" xfId="11634"/>
    <cellStyle name="计算 2 3 14" xfId="11635"/>
    <cellStyle name="标题 4 2 2 3" xfId="11636"/>
    <cellStyle name="计算 2 3 14 2" xfId="11637"/>
    <cellStyle name="标题 4 2 2 3 2" xfId="11638"/>
    <cellStyle name="计算 2 3 14 2 2" xfId="11639"/>
    <cellStyle name="标题 4 2 2 3 2 2" xfId="11640"/>
    <cellStyle name="计算 2 3 15" xfId="11641"/>
    <cellStyle name="标题 4 2 2 4" xfId="11642"/>
    <cellStyle name="常规 3 2 2 6" xfId="11643"/>
    <cellStyle name="输出 3 3 4 6" xfId="11644"/>
    <cellStyle name="计算 2 3 15 2" xfId="11645"/>
    <cellStyle name="标题 4 2 2 4 2" xfId="11646"/>
    <cellStyle name="常规 3 2 2 6 2" xfId="11647"/>
    <cellStyle name="计算 2 3 15 2 2" xfId="11648"/>
    <cellStyle name="好_表二Book1_Sheet3 8" xfId="11649"/>
    <cellStyle name="标题 4 2 2 4 2 2" xfId="11650"/>
    <cellStyle name="计算 2 3 16" xfId="11651"/>
    <cellStyle name="标题 4 2 2 5" xfId="11652"/>
    <cellStyle name="标题 4 2 2 5 2" xfId="11653"/>
    <cellStyle name="常规 3 2 3 6" xfId="11654"/>
    <cellStyle name="输出 3 3 5 6" xfId="11655"/>
    <cellStyle name="解释性文本 3 2 6 4 2" xfId="11656"/>
    <cellStyle name="常规 16_5.11（南岳庙）2015年至2017年扶贫资金及整合资金存在问题金统计表" xfId="11657"/>
    <cellStyle name="适中 3 10 3 2" xfId="11658"/>
    <cellStyle name="标题 4 2 2 5 2 2" xfId="11659"/>
    <cellStyle name="常规 3 2 3 6 2" xfId="11660"/>
    <cellStyle name="计算 2 3 17" xfId="11661"/>
    <cellStyle name="标题 4 2 2 6" xfId="11662"/>
    <cellStyle name="标题 4 2 2 6 2" xfId="11663"/>
    <cellStyle name="标题 4 2 2 6 2 2" xfId="11664"/>
    <cellStyle name="标题 4 2 2 7 2 2" xfId="11665"/>
    <cellStyle name="好_表二Book1 2 2 10 2" xfId="11666"/>
    <cellStyle name="标题 4 2 2 8" xfId="11667"/>
    <cellStyle name="好_表二Book1 2 2 10 3" xfId="11668"/>
    <cellStyle name="标题 4 2 2 9" xfId="11669"/>
    <cellStyle name="标题 4 2 3 10" xfId="11670"/>
    <cellStyle name="标题 4 2 3 11" xfId="11671"/>
    <cellStyle name="输入 2 2 4 2 2 2" xfId="11672"/>
    <cellStyle name="标题 4 2 3 11 2" xfId="11673"/>
    <cellStyle name="输入 2 2 4 2 2 2 2" xfId="11674"/>
    <cellStyle name="标题 4 2 3 12" xfId="11675"/>
    <cellStyle name="标题 4 2 3 12 2" xfId="11676"/>
    <cellStyle name="标题 4 2 3 2 2" xfId="11677"/>
    <cellStyle name="标题 4 2 3 2 2 2" xfId="11678"/>
    <cellStyle name="千位分隔 2 4" xfId="11679"/>
    <cellStyle name="标题 4 2 3 2 2 2 2" xfId="11680"/>
    <cellStyle name="标题 4 2 3 2 3" xfId="11681"/>
    <cellStyle name="标题 4 2 3 2 3 2" xfId="11682"/>
    <cellStyle name="标题 4 2 3 3" xfId="11683"/>
    <cellStyle name="标题 4 2 3 3 2" xfId="11684"/>
    <cellStyle name="标题 4 2 3 3 2 2" xfId="11685"/>
    <cellStyle name="标题 4 2 3 4 2" xfId="11686"/>
    <cellStyle name="常规 3 3 2 6" xfId="11687"/>
    <cellStyle name="标题 4 2 3 4 2 2" xfId="11688"/>
    <cellStyle name="常规 3 3 2 6 2" xfId="11689"/>
    <cellStyle name="标题 4 2 3 5" xfId="11690"/>
    <cellStyle name="强调文字颜色 3 2 3 5 3 2 2" xfId="11691"/>
    <cellStyle name="标题 4 2 3 5 2" xfId="11692"/>
    <cellStyle name="强调文字颜色 3 2 3 5 3 2 2 2" xfId="11693"/>
    <cellStyle name="常规 3 3 3 6" xfId="11694"/>
    <cellStyle name="标题 4 2 3 5 2 2" xfId="11695"/>
    <cellStyle name="常规 3 3 3 6 2" xfId="11696"/>
    <cellStyle name="标题 4 2 3 6" xfId="11697"/>
    <cellStyle name="链接单元格 3 2 11 4 2 2" xfId="11698"/>
    <cellStyle name="标题 4 2 3 6 2" xfId="11699"/>
    <cellStyle name="标题 4 2 3 6 2 2" xfId="11700"/>
    <cellStyle name="标题 4 2 3 7 2 2" xfId="11701"/>
    <cellStyle name="强调文字颜色 3 2 6 2 2" xfId="11702"/>
    <cellStyle name="标题 4 2 3 8" xfId="11703"/>
    <cellStyle name="好_表二Book1 2 2 11 2" xfId="11704"/>
    <cellStyle name="强调文字颜色 1 2 4 2 3 6" xfId="11705"/>
    <cellStyle name="强调文字颜色 3 2 6 2 3 2" xfId="11706"/>
    <cellStyle name="标题 4 2 3 9 2" xfId="11707"/>
    <cellStyle name="强调文字颜色 3 2 6 2 3 2 2" xfId="11708"/>
    <cellStyle name="标题 4 2 3 9 2 2" xfId="11709"/>
    <cellStyle name="强调文字颜色 4 2 5 3 2" xfId="11710"/>
    <cellStyle name="强调文字颜色 5 2 2 6 2 3 2 2" xfId="11711"/>
    <cellStyle name="标题 4 2 4" xfId="11712"/>
    <cellStyle name="常规 4 3 2 9" xfId="11713"/>
    <cellStyle name="标题 4 2 4 10" xfId="11714"/>
    <cellStyle name="检查单元格 4 2 3 2 2" xfId="11715"/>
    <cellStyle name="常规 4 3 2 9 2" xfId="11716"/>
    <cellStyle name="差_两项制度定 2 11" xfId="11717"/>
    <cellStyle name="标题 4 2 4 10 2" xfId="11718"/>
    <cellStyle name="检查单元格 4 2 3 2 2 2" xfId="11719"/>
    <cellStyle name="常规 4 3 2 9 2 2" xfId="11720"/>
    <cellStyle name="差_两项制度定 2 11 2" xfId="11721"/>
    <cellStyle name="标题 4 2 4 10 2 2" xfId="11722"/>
    <cellStyle name="强调文字颜色 4 3 8 2 4" xfId="11723"/>
    <cellStyle name="标题 4 2 4 11" xfId="11724"/>
    <cellStyle name="常规 11 3 5 3 2" xfId="11725"/>
    <cellStyle name="标题 4 2 4 11 2" xfId="11726"/>
    <cellStyle name="警告文本 2 2 2 3 3" xfId="11727"/>
    <cellStyle name="标题 4 2 4 11 2 2" xfId="11728"/>
    <cellStyle name="强调文字颜色 4 3 9 2 4" xfId="11729"/>
    <cellStyle name="强调文字颜色 2 2 3 3 2 6" xfId="11730"/>
    <cellStyle name="标题 4 2 4 2" xfId="11731"/>
    <cellStyle name="强调文字颜色 4 2 5 3 2 2" xfId="11732"/>
    <cellStyle name="标题 4 2 4 2 2" xfId="11733"/>
    <cellStyle name="强调文字颜色 4 2 5 3 2 2 2" xfId="11734"/>
    <cellStyle name="输出 3 5 2 6" xfId="11735"/>
    <cellStyle name="标题 4 2 4 2 2 2" xfId="11736"/>
    <cellStyle name="强调文字颜色 4 2 5 3 2 2 2 2" xfId="11737"/>
    <cellStyle name="强调文字颜色 1 2 2 12 4" xfId="11738"/>
    <cellStyle name="好_培训项目二处移交定 2 14" xfId="11739"/>
    <cellStyle name="标题 4 2 4 2 2 2 2" xfId="11740"/>
    <cellStyle name="标题 4 2 4 2 3" xfId="11741"/>
    <cellStyle name="强调文字颜色 2 2 4 2 2 3 2 2 2" xfId="11742"/>
    <cellStyle name="标题 4 2 4 2 3 2" xfId="11743"/>
    <cellStyle name="标题 4 2 4 3" xfId="11744"/>
    <cellStyle name="常规 2 3 10 2 2 2" xfId="11745"/>
    <cellStyle name="标题 4 2 4 3 2" xfId="11746"/>
    <cellStyle name="标题 4 2 4 3 2 2" xfId="11747"/>
    <cellStyle name="标题 4 2 4 4" xfId="11748"/>
    <cellStyle name="强调文字颜色 6 2 3 7 2 2 2 2 2" xfId="11749"/>
    <cellStyle name="标题 4 2 4 4 2" xfId="11750"/>
    <cellStyle name="常规 3 4 2 6" xfId="11751"/>
    <cellStyle name="标题 4 2 4 5" xfId="11752"/>
    <cellStyle name="标题 4 2 4 5 2" xfId="11753"/>
    <cellStyle name="标题 4 2 4 5 2 2" xfId="11754"/>
    <cellStyle name="强调文字颜色 6 2 7 3 2 2" xfId="11755"/>
    <cellStyle name="标题 4 2 4 6" xfId="11756"/>
    <cellStyle name="强调文字颜色 5 2 16 2 2" xfId="11757"/>
    <cellStyle name="强调文字颜色 6 2 7 3 2 2 2" xfId="11758"/>
    <cellStyle name="标题 4 2 4 6 2" xfId="11759"/>
    <cellStyle name="强调文字颜色 5 2 16 2 2 2" xfId="11760"/>
    <cellStyle name="强调文字颜色 5 2 16 2 2 2 2" xfId="11761"/>
    <cellStyle name="标题 4 2 4 6 2 2" xfId="11762"/>
    <cellStyle name="标题 4 2 4 7 2 2" xfId="11763"/>
    <cellStyle name="解释性文本 3 11 3 2 2 2" xfId="11764"/>
    <cellStyle name="强调文字颜色 3 2 6 3 2" xfId="11765"/>
    <cellStyle name="标题 4 2 4 8" xfId="11766"/>
    <cellStyle name="好_表二Book1 2 2 12 2" xfId="11767"/>
    <cellStyle name="注释 2 10 2 2" xfId="11768"/>
    <cellStyle name="强调文字颜色 1 2 4 3 2 6" xfId="11769"/>
    <cellStyle name="好_2012年第一批财政扶贫资金项目表（两项制度） 5" xfId="11770"/>
    <cellStyle name="强调文字颜色 3 2 6 3 2 2" xfId="11771"/>
    <cellStyle name="标题 4 2 4 8 2" xfId="11772"/>
    <cellStyle name="好_表二Book1 2 2 12 2 2" xfId="11773"/>
    <cellStyle name="常规 10 2 2 3 7" xfId="11774"/>
    <cellStyle name="注释 2 10 2 2 2" xfId="11775"/>
    <cellStyle name="好_2012年第一批财政扶贫资金项目表（两项制度） 5 2" xfId="11776"/>
    <cellStyle name="强调文字颜色 3 2 6 3 2 2 2" xfId="11777"/>
    <cellStyle name="标题 4 2 4 8 2 2" xfId="11778"/>
    <cellStyle name="常规 10 2 2 3 7 2" xfId="11779"/>
    <cellStyle name="注释 2 10 2 2 2 2" xfId="11780"/>
    <cellStyle name="标题 4 2 4 9" xfId="11781"/>
    <cellStyle name="注释 2 10 2 3" xfId="11782"/>
    <cellStyle name="标题 4 2 4 9 2" xfId="11783"/>
    <cellStyle name="注释 2 10 2 3 2" xfId="11784"/>
    <cellStyle name="标题 4 2 4 9 2 2" xfId="11785"/>
    <cellStyle name="注释 2 10 2 3 2 2" xfId="11786"/>
    <cellStyle name="检查单元格 2 3 8 2 2 2 2" xfId="11787"/>
    <cellStyle name="标题 4 2 5" xfId="11788"/>
    <cellStyle name="强调文字颜色 4 2 5 3 3" xfId="11789"/>
    <cellStyle name="标题 4 2 5 2" xfId="11790"/>
    <cellStyle name="强调文字颜色 4 2 5 3 3 2" xfId="11791"/>
    <cellStyle name="标题 4 2 5 2 2" xfId="11792"/>
    <cellStyle name="强调文字颜色 4 2 5 3 3 2 2" xfId="11793"/>
    <cellStyle name="输出 3 6 2 6" xfId="11794"/>
    <cellStyle name="警告文本 4 9" xfId="11795"/>
    <cellStyle name="标题 4 2 5 2 2 2" xfId="11796"/>
    <cellStyle name="标题 4 2 5 3 2" xfId="11797"/>
    <cellStyle name="标题 4 2 6" xfId="11798"/>
    <cellStyle name="强调文字颜色 4 2 5 3 4" xfId="11799"/>
    <cellStyle name="强调文字颜色 3 2 3 13 2 2 2" xfId="11800"/>
    <cellStyle name="标题 4 2 7" xfId="11801"/>
    <cellStyle name="强调文字颜色 4 2 5 3 5" xfId="11802"/>
    <cellStyle name="常规 43 3 2" xfId="11803"/>
    <cellStyle name="标题 4 2 8" xfId="11804"/>
    <cellStyle name="强调文字颜色 4 2 5 3 6" xfId="11805"/>
    <cellStyle name="标题 4 2 9" xfId="11806"/>
    <cellStyle name="强调文字颜色 2 2 2 4 5" xfId="11807"/>
    <cellStyle name="标题 4 2 9 2" xfId="11808"/>
    <cellStyle name="强调文字颜色 6 2 4 11 3 2" xfId="11809"/>
    <cellStyle name="标题 4 2_Sheet3" xfId="11810"/>
    <cellStyle name="标题 4 3 10" xfId="11811"/>
    <cellStyle name="标题 4 3 11 2 2" xfId="11812"/>
    <cellStyle name="标题 4 3 12" xfId="11813"/>
    <cellStyle name="检查单元格 3 5 2 2 2 2" xfId="11814"/>
    <cellStyle name="标题 4 3 12 2" xfId="11815"/>
    <cellStyle name="检查单元格 3 5 2 2 2 2 2" xfId="11816"/>
    <cellStyle name="输入 3 14 2 5" xfId="11817"/>
    <cellStyle name="计算 2 14 4" xfId="11818"/>
    <cellStyle name="标题 4 3 12 2 2" xfId="11819"/>
    <cellStyle name="标题 4 3 13" xfId="11820"/>
    <cellStyle name="注释 2 4 3 2 3 2" xfId="11821"/>
    <cellStyle name="标题 4 3 13 2" xfId="11822"/>
    <cellStyle name="注释 2 4 3 2 3 2 2" xfId="11823"/>
    <cellStyle name="计算 2 15 4" xfId="11824"/>
    <cellStyle name="好_两项制度定_Sheet3 2 2 3 2 2" xfId="11825"/>
    <cellStyle name="标题 4 3 2 10" xfId="11826"/>
    <cellStyle name="强调文字颜色 6 3 3 2 4 2" xfId="11827"/>
    <cellStyle name="标题 4 3 2 10 2" xfId="11828"/>
    <cellStyle name="强调文字颜色 6 3 3 2 4 2 2" xfId="11829"/>
    <cellStyle name="强调文字颜色 1 2 10" xfId="11830"/>
    <cellStyle name="标题 4 3 2 10 2 2" xfId="11831"/>
    <cellStyle name="标题 4 3 2 11" xfId="11832"/>
    <cellStyle name="标题 4 3 2 11 2" xfId="11833"/>
    <cellStyle name="标题 4 3 2 11 2 2" xfId="11834"/>
    <cellStyle name="标题 4 3 2 12" xfId="11835"/>
    <cellStyle name="标题 4 3 2 12 2" xfId="11836"/>
    <cellStyle name="好_培训项目二处移交定 2 2 8" xfId="11837"/>
    <cellStyle name="差_2012年第一批财政扶贫资金项目表（两项制度）_Sheet3 2 6 2 2" xfId="11838"/>
    <cellStyle name="标题 5 3 12" xfId="11839"/>
    <cellStyle name="千位分隔 4 2 2" xfId="11840"/>
    <cellStyle name="标题 4 3 2 2" xfId="11841"/>
    <cellStyle name="强调文字颜色 6 3 7 2 3 2 2" xfId="11842"/>
    <cellStyle name="好_培训项目二处移交定 2 2 8 2" xfId="11843"/>
    <cellStyle name="常规 4 8" xfId="11844"/>
    <cellStyle name="标题 5 3 12 2" xfId="11845"/>
    <cellStyle name="千位分隔 4 2 2 2" xfId="11846"/>
    <cellStyle name="标题 4 3 2 2 2" xfId="11847"/>
    <cellStyle name="标题 4 3 2 2 2 2" xfId="11848"/>
    <cellStyle name="注释 2 3 3 2 6" xfId="11849"/>
    <cellStyle name="输出 3 11" xfId="11850"/>
    <cellStyle name="标题 4 3 2 2 2 2 2" xfId="11851"/>
    <cellStyle name="输出 3 11 2" xfId="11852"/>
    <cellStyle name="标题 4 3 2 2 3" xfId="11853"/>
    <cellStyle name="标题 4 3 2 2 3 2" xfId="11854"/>
    <cellStyle name="标题 4 3 2 3" xfId="11855"/>
    <cellStyle name="标题 4 3 2 3 2" xfId="11856"/>
    <cellStyle name="标题 4 3 2 3 2 2" xfId="11857"/>
    <cellStyle name="注释 2 3 4 2 6" xfId="11858"/>
    <cellStyle name="标题 4 3 2 4" xfId="11859"/>
    <cellStyle name="标题 4 3 2 4 2" xfId="11860"/>
    <cellStyle name="标题 4 3 2 4 2 2" xfId="11861"/>
    <cellStyle name="注释 2 3 5 2 6" xfId="11862"/>
    <cellStyle name="标题 4 3 2 5" xfId="11863"/>
    <cellStyle name="好_表二Book1 2 2 3 2" xfId="11864"/>
    <cellStyle name="好_2012年第一批财政扶贫资金项目表（两项制度）_Sheet3 6 2 2 2" xfId="11865"/>
    <cellStyle name="标题 4 3 2 5 2" xfId="11866"/>
    <cellStyle name="好_表二Book1 2 2 3 2 2" xfId="11867"/>
    <cellStyle name="标题 4 3 2 5 2 2" xfId="11868"/>
    <cellStyle name="注释 2 3 6 2 6" xfId="11869"/>
    <cellStyle name="好_表二Book1 2 2 3 2 2 2" xfId="11870"/>
    <cellStyle name="标题 4 3 2 6" xfId="11871"/>
    <cellStyle name="好_表二Book1 2 2 3 3" xfId="11872"/>
    <cellStyle name="标题 4 3 2 6 2" xfId="11873"/>
    <cellStyle name="标题 4 3 2 6 2 2" xfId="11874"/>
    <cellStyle name="注释 2 3 7 2 6" xfId="11875"/>
    <cellStyle name="标题 4 3 2 7 2" xfId="11876"/>
    <cellStyle name="标题 4 3 2 7 2 2" xfId="11877"/>
    <cellStyle name="注释 2 3 8 2 6" xfId="11878"/>
    <cellStyle name="链接单元格 3 3 2 3 2" xfId="11879"/>
    <cellStyle name="标题 4 3 2 8" xfId="11880"/>
    <cellStyle name="标题 4 3 2 9" xfId="11881"/>
    <cellStyle name="标题 4 3 3 3" xfId="11882"/>
    <cellStyle name="标题 4 3 3 3 2" xfId="11883"/>
    <cellStyle name="强调文字颜色 2 2 3 4 2 6" xfId="11884"/>
    <cellStyle name="标题 4 3 4 2" xfId="11885"/>
    <cellStyle name="强调文字颜色 4 2 5 4 2 2" xfId="11886"/>
    <cellStyle name="标题 4 3 4 2 2" xfId="11887"/>
    <cellStyle name="强调文字颜色 4 2 5 4 2 2 2" xfId="11888"/>
    <cellStyle name="输出 4 5 2 6" xfId="11889"/>
    <cellStyle name="检查单元格 3 2 10 2 2" xfId="11890"/>
    <cellStyle name="标题 4 3 5" xfId="11891"/>
    <cellStyle name="检查单元格 3 2 10 2 2 2" xfId="11892"/>
    <cellStyle name="标题 4 3 5 2" xfId="11893"/>
    <cellStyle name="检查单元格 3 2 10 2 2 2 2" xfId="11894"/>
    <cellStyle name="标题 4 3 5 2 2" xfId="11895"/>
    <cellStyle name="常规 14 7 2 2" xfId="11896"/>
    <cellStyle name="千位分隔 4 6" xfId="11897"/>
    <cellStyle name="检查单元格 3 2 10 2 3" xfId="11898"/>
    <cellStyle name="标题 4 3 6" xfId="11899"/>
    <cellStyle name="检查单元格 3 2 10 2 4" xfId="11900"/>
    <cellStyle name="标题 4 3 7" xfId="11901"/>
    <cellStyle name="检查单元格 3 2 10 2 5" xfId="11902"/>
    <cellStyle name="标题 4 3 8" xfId="11903"/>
    <cellStyle name="检查单元格 3 2 10 2 6" xfId="11904"/>
    <cellStyle name="标题 4 3 9" xfId="11905"/>
    <cellStyle name="强调文字颜色 2 2 3 4 5" xfId="11906"/>
    <cellStyle name="标题 4 3 9 2" xfId="11907"/>
    <cellStyle name="标题 4 3 9 2 2" xfId="11908"/>
    <cellStyle name="差_2012年第一批财政扶贫资金项目表（两项制度）_Sheet3 2 7" xfId="11909"/>
    <cellStyle name="千位分隔 5" xfId="11910"/>
    <cellStyle name="好_第一批项目资金交小曹222 2 13 2" xfId="11911"/>
    <cellStyle name="标题 4 4" xfId="11912"/>
    <cellStyle name="输出 2 2 2 2 2 2 2 2 2" xfId="11913"/>
    <cellStyle name="强调文字颜色 6 3 7 2 4" xfId="11914"/>
    <cellStyle name="差_2012年第一批财政扶贫资金项目表（两项制度）_Sheet3 2 7 2" xfId="11915"/>
    <cellStyle name="注释 3 11 2 4" xfId="11916"/>
    <cellStyle name="千位分隔 5 2" xfId="11917"/>
    <cellStyle name="好_第一批项目资金交小曹222 2 13 2 2" xfId="11918"/>
    <cellStyle name="计算 2 3 8 4" xfId="11919"/>
    <cellStyle name="标题 4 4 2" xfId="11920"/>
    <cellStyle name="差_2012年第一批财政扶贫资金项目表（两项制度）_Sheet3 2 7 2 2" xfId="11921"/>
    <cellStyle name="千位分隔 5 2 2" xfId="11922"/>
    <cellStyle name="标题 4 4 2 2" xfId="11923"/>
    <cellStyle name="标题 4 4 2 2 2" xfId="11924"/>
    <cellStyle name="标题 4 4 3 2 2" xfId="11925"/>
    <cellStyle name="标题 4 4 4" xfId="11926"/>
    <cellStyle name="强调文字颜色 4 2 5 5 2" xfId="11927"/>
    <cellStyle name="计算 3 2 11 2 2" xfId="11928"/>
    <cellStyle name="强调文字颜色 2 2 3 5 2 6" xfId="11929"/>
    <cellStyle name="标题 4 4 4 2" xfId="11930"/>
    <cellStyle name="强调文字颜色 4 2 5 5 2 2" xfId="11931"/>
    <cellStyle name="计算 3 2 11 2 2 2" xfId="11932"/>
    <cellStyle name="标题 4 4 4 2 2" xfId="11933"/>
    <cellStyle name="差_2012年第一批财政扶贫资金项目表（两项制度）_Sheet3 2 8" xfId="11934"/>
    <cellStyle name="强调文字颜色 4 3 8 2 2 2 2" xfId="11935"/>
    <cellStyle name="标题 4 5" xfId="11936"/>
    <cellStyle name="强调文字颜色 6 3 7 2 5" xfId="11937"/>
    <cellStyle name="差_2012年第一批财政扶贫资金项目表（两项制度）_Sheet3 2 8 2" xfId="11938"/>
    <cellStyle name="强调文字颜色 4 3 8 2 2 2 2 2" xfId="11939"/>
    <cellStyle name="计算 2 3 9 4" xfId="11940"/>
    <cellStyle name="标题 4 5 2" xfId="11941"/>
    <cellStyle name="差_2012年第一批财政扶贫资金项目表（两项制度）_Sheet3 2 8 2 2" xfId="11942"/>
    <cellStyle name="标题 4 5 2 2" xfId="11943"/>
    <cellStyle name="好_表二Book1_Sheet3 2 12" xfId="11944"/>
    <cellStyle name="标题 5" xfId="11945"/>
    <cellStyle name="强调文字颜色 6 3 7 3" xfId="11946"/>
    <cellStyle name="警告文本 2 6 6" xfId="11947"/>
    <cellStyle name="标题 5 10" xfId="11948"/>
    <cellStyle name="标题 5 13" xfId="11949"/>
    <cellStyle name="标题 5 14" xfId="11950"/>
    <cellStyle name="解释性文本 3 2 2 5 2" xfId="11951"/>
    <cellStyle name="解释性文本 3 11 2 2 2" xfId="11952"/>
    <cellStyle name="强调文字颜色 6 2 3 9 2 3 2 2" xfId="11953"/>
    <cellStyle name="标题 5 15" xfId="11954"/>
    <cellStyle name="标题 5 2" xfId="11955"/>
    <cellStyle name="强调文字颜色 6 3 7 3 2" xfId="11956"/>
    <cellStyle name="强调文字颜色 5 3 2 3 2 3 2 2" xfId="11957"/>
    <cellStyle name="强调文字颜色 1 2 4 13 3 2 2" xfId="11958"/>
    <cellStyle name="检查单元格 3 3 2 2" xfId="11959"/>
    <cellStyle name="标题 5 2 10 2 2" xfId="11960"/>
    <cellStyle name="强调文字颜色 5 3 2 3 2 4" xfId="11961"/>
    <cellStyle name="强调文字颜色 1 2 4 13 4" xfId="11962"/>
    <cellStyle name="检查单元格 3 4" xfId="11963"/>
    <cellStyle name="标题 5 2 11" xfId="11964"/>
    <cellStyle name="强调文字颜色 6 2 3 2 2 2 4" xfId="11965"/>
    <cellStyle name="标题 5 2 11 2" xfId="11966"/>
    <cellStyle name="检查单元格 3 4 2" xfId="11967"/>
    <cellStyle name="检查单元格 3 4 2 2" xfId="11968"/>
    <cellStyle name="标题 5 2 11 2 2" xfId="11969"/>
    <cellStyle name="强调文字颜色 5 3 2 3 2 5" xfId="11970"/>
    <cellStyle name="强调文字颜色 1 2 4 13 5" xfId="11971"/>
    <cellStyle name="检查单元格 3 5" xfId="11972"/>
    <cellStyle name="标题 5 2 12" xfId="11973"/>
    <cellStyle name="样式 1 2 2 3 3 2 2" xfId="11974"/>
    <cellStyle name="检查单元格 3 5 2" xfId="11975"/>
    <cellStyle name="标题 5 2 12 2" xfId="11976"/>
    <cellStyle name="计算 2 4 6 4" xfId="11977"/>
    <cellStyle name="标题 5 2 2" xfId="11978"/>
    <cellStyle name="强调文字颜色 6 3 7 3 2 2" xfId="11979"/>
    <cellStyle name="标题 5 2 2 2" xfId="11980"/>
    <cellStyle name="强调文字颜色 6 3 7 3 2 2 2" xfId="11981"/>
    <cellStyle name="标题 5 2 2 2 2" xfId="11982"/>
    <cellStyle name="标题 5 2 2 3" xfId="11983"/>
    <cellStyle name="标题 5 2 2 3 2" xfId="11984"/>
    <cellStyle name="标题 5 2 3 2 2" xfId="11985"/>
    <cellStyle name="解释性文本 3 12 3 2 2 2" xfId="11986"/>
    <cellStyle name="标题 5 2 4" xfId="11987"/>
    <cellStyle name="强调文字颜色 4 2 6 3 2" xfId="11988"/>
    <cellStyle name="好_两项制度定 9 2 2 2" xfId="11989"/>
    <cellStyle name="强调文字颜色 2 2 4 3 2 6" xfId="11990"/>
    <cellStyle name="检查单元格 3 17" xfId="11991"/>
    <cellStyle name="标题 5 2 4 2" xfId="11992"/>
    <cellStyle name="强调文字颜色 4 2 6 3 2 2" xfId="11993"/>
    <cellStyle name="标题 5 2 5" xfId="11994"/>
    <cellStyle name="标题 5 2 5 2" xfId="11995"/>
    <cellStyle name="标题 5 2 5 2 2" xfId="11996"/>
    <cellStyle name="标题 5 2 6" xfId="11997"/>
    <cellStyle name="强调文字颜色 6 2 4 6 3 2 2 2" xfId="11998"/>
    <cellStyle name="强调文字颜色 3 2 3 13 3 2 2" xfId="11999"/>
    <cellStyle name="标题 5 2 6 2" xfId="12000"/>
    <cellStyle name="警告文本 2 4 2 3" xfId="12001"/>
    <cellStyle name="标题 5 2 6 2 2" xfId="12002"/>
    <cellStyle name="警告文本 2 4 2 3 2" xfId="12003"/>
    <cellStyle name="标题 5 2 7" xfId="12004"/>
    <cellStyle name="警告文本 2 4 3 3" xfId="12005"/>
    <cellStyle name="强调文字颜色 2 3 2 2 5" xfId="12006"/>
    <cellStyle name="标题 5 2 7 2" xfId="12007"/>
    <cellStyle name="警告文本 2 4 3 3 2" xfId="12008"/>
    <cellStyle name="强调文字颜色 2 3 2 2 5 2" xfId="12009"/>
    <cellStyle name="标题 5 2 7 2 2" xfId="12010"/>
    <cellStyle name="标题 5 2 8" xfId="12011"/>
    <cellStyle name="强调文字颜色 2 3 2 3 5" xfId="12012"/>
    <cellStyle name="标题 5 2 8 2" xfId="12013"/>
    <cellStyle name="标题 5 2 8 2 2" xfId="12014"/>
    <cellStyle name="标题 5 2 9" xfId="12015"/>
    <cellStyle name="强调文字颜色 2 3 2 4 5" xfId="12016"/>
    <cellStyle name="标题 5 2 9 2" xfId="12017"/>
    <cellStyle name="好_培训项目二处移交定 2 2 6 2" xfId="12018"/>
    <cellStyle name="常规 2 8" xfId="12019"/>
    <cellStyle name="标题 5 3 10 2" xfId="12020"/>
    <cellStyle name="强调文字颜色 5 2 14 3 2 2 2" xfId="12021"/>
    <cellStyle name="输入 2" xfId="12022"/>
    <cellStyle name="好_培训项目二处移交定 2 2 6 2 2" xfId="12023"/>
    <cellStyle name="常规 2 8 2" xfId="12024"/>
    <cellStyle name="标题 5 3 10 2 2" xfId="12025"/>
    <cellStyle name="输出 2 9 4" xfId="12026"/>
    <cellStyle name="好_培训项目二处移交定 2 2 7 2 2" xfId="12027"/>
    <cellStyle name="常规 3 8 2" xfId="12028"/>
    <cellStyle name="标题 5 3 11 2 2" xfId="12029"/>
    <cellStyle name="输出 3 9 4" xfId="12030"/>
    <cellStyle name="标题 5 3 2 3" xfId="12031"/>
    <cellStyle name="强调文字颜色 2 2 4 4 2 6" xfId="12032"/>
    <cellStyle name="标题 5 3 4 2" xfId="12033"/>
    <cellStyle name="强调文字颜色 4 2 6 4 2 2" xfId="12034"/>
    <cellStyle name="常规 13 7" xfId="12035"/>
    <cellStyle name="标题 5 3 4 2 2" xfId="12036"/>
    <cellStyle name="检查单元格 3 2 11 2 2" xfId="12037"/>
    <cellStyle name="标题 5 3 5" xfId="12038"/>
    <cellStyle name="检查单元格 3 2 11 2 2 2" xfId="12039"/>
    <cellStyle name="标题 5 3 5 2" xfId="12040"/>
    <cellStyle name="检查单元格 3 2 11 2 2 2 2" xfId="12041"/>
    <cellStyle name="标题 5 3 5 2 2" xfId="12042"/>
    <cellStyle name="常规 14 8 2 2" xfId="12043"/>
    <cellStyle name="检查单元格 3 2 11 2 3" xfId="12044"/>
    <cellStyle name="标题 5 3 6" xfId="12045"/>
    <cellStyle name="常规 14 8 2 2 2" xfId="12046"/>
    <cellStyle name="检查单元格 3 2 11 2 3 2" xfId="12047"/>
    <cellStyle name="标题 5 3 6 2" xfId="12048"/>
    <cellStyle name="警告文本 2 5 2 3" xfId="12049"/>
    <cellStyle name="检查单元格 3 2 11 2 3 2 2" xfId="12050"/>
    <cellStyle name="标题 5 3 6 2 2" xfId="12051"/>
    <cellStyle name="警告文本 2 5 2 3 2" xfId="12052"/>
    <cellStyle name="检查单元格 3 2 11 2 4" xfId="12053"/>
    <cellStyle name="标题 5 3 7" xfId="12054"/>
    <cellStyle name="强调文字颜色 2 3 3 2 5" xfId="12055"/>
    <cellStyle name="标题 5 3 7 2" xfId="12056"/>
    <cellStyle name="标题 5 3 7 2 2" xfId="12057"/>
    <cellStyle name="检查单元格 3 2 11 2 5" xfId="12058"/>
    <cellStyle name="标题 5 3 8" xfId="12059"/>
    <cellStyle name="强调文字颜色 2 3 3 3 5" xfId="12060"/>
    <cellStyle name="标题 5 3 8 2" xfId="12061"/>
    <cellStyle name="标题 5 3 8 2 2" xfId="12062"/>
    <cellStyle name="检查单元格 3 2 11 2 6" xfId="12063"/>
    <cellStyle name="标题 5 3 9" xfId="12064"/>
    <cellStyle name="计算 2 2 11 2 2 2" xfId="12065"/>
    <cellStyle name="标题 5 4" xfId="12066"/>
    <cellStyle name="标题 5 4 2" xfId="12067"/>
    <cellStyle name="标题 5 4 2 2" xfId="12068"/>
    <cellStyle name="标题 5 4 2 2 2" xfId="12069"/>
    <cellStyle name="好_两项制度定 2 2 6 3" xfId="12070"/>
    <cellStyle name="标题 5 4 2 2 2 2" xfId="12071"/>
    <cellStyle name="输出 2 3 13 6" xfId="12072"/>
    <cellStyle name="标题 5 4 2 3" xfId="12073"/>
    <cellStyle name="标题 5 4 2 3 2" xfId="12074"/>
    <cellStyle name="标题 5 4 3 2 2" xfId="12075"/>
    <cellStyle name="标题 5 4 4" xfId="12076"/>
    <cellStyle name="计算 3 2 12 2 2" xfId="12077"/>
    <cellStyle name="计算 3 2 12 2 2 2" xfId="12078"/>
    <cellStyle name="强调文字颜色 2 2 4 5 2 6" xfId="12079"/>
    <cellStyle name="标题 5 4 4 2" xfId="12080"/>
    <cellStyle name="标题 5 4 4 2 2" xfId="12081"/>
    <cellStyle name="检查单元格 3 2 11 3 2" xfId="12082"/>
    <cellStyle name="标题 5 4 5" xfId="12083"/>
    <cellStyle name="检查单元格 3 2 11 3 2 2" xfId="12084"/>
    <cellStyle name="标题 5 4 5 2" xfId="12085"/>
    <cellStyle name="检查单元格 3 2 11 3 2 2 2" xfId="12086"/>
    <cellStyle name="标题 5 4 5 2 2" xfId="12087"/>
    <cellStyle name="常规 14 8 3 2" xfId="12088"/>
    <cellStyle name="标题 5 4 6" xfId="12089"/>
    <cellStyle name="标题 5 4 6 2" xfId="12090"/>
    <cellStyle name="警告文本 2 6 2 3" xfId="12091"/>
    <cellStyle name="标题 5 4 6 2 2" xfId="12092"/>
    <cellStyle name="警告文本 2 6 2 3 2" xfId="12093"/>
    <cellStyle name="差 3 2 12" xfId="12094"/>
    <cellStyle name="标题 5 4 7" xfId="12095"/>
    <cellStyle name="强调文字颜色 2 3 4 2 5" xfId="12096"/>
    <cellStyle name="标题 5 4 7 2" xfId="12097"/>
    <cellStyle name="标题 5 4 7 2 2" xfId="12098"/>
    <cellStyle name="输出 2 3 2 2 2 3" xfId="12099"/>
    <cellStyle name="标题 5 4 8" xfId="12100"/>
    <cellStyle name="标题 5 4 8 2" xfId="12101"/>
    <cellStyle name="标题 5 4 8 2 2" xfId="12102"/>
    <cellStyle name="输出 2 3 2 3 2 3" xfId="12103"/>
    <cellStyle name="强调文字颜色 4 3 2 10 4" xfId="12104"/>
    <cellStyle name="标题 5 4 9 2" xfId="12105"/>
    <cellStyle name="检查单元格 3 2 11 5" xfId="12106"/>
    <cellStyle name="强调文字颜色 4 3 2 10 4 2" xfId="12107"/>
    <cellStyle name="标题 5 4 9 2 2" xfId="12108"/>
    <cellStyle name="输出 2 3 2 4 2 3" xfId="12109"/>
    <cellStyle name="标题 5 5" xfId="12110"/>
    <cellStyle name="链接单元格 3 2 8 3 2 2 2" xfId="12111"/>
    <cellStyle name="标题 5 5 2" xfId="12112"/>
    <cellStyle name="标题 5 5 2 2" xfId="12113"/>
    <cellStyle name="标题 5 5 2 2 2" xfId="12114"/>
    <cellStyle name="强调文字颜色 6 2 6 2 6" xfId="12115"/>
    <cellStyle name="标题 5 6" xfId="12116"/>
    <cellStyle name="差_表二Book1 3 6 2 2" xfId="12117"/>
    <cellStyle name="标题 5 6 2" xfId="12118"/>
    <cellStyle name="标题 5 6 2 2" xfId="12119"/>
    <cellStyle name="标题 5 7" xfId="12120"/>
    <cellStyle name="标题 5 7 2" xfId="12121"/>
    <cellStyle name="标题 5 7 2 2" xfId="12122"/>
    <cellStyle name="标题 5 8 2" xfId="12123"/>
    <cellStyle name="标题 5 8 2 2" xfId="12124"/>
    <cellStyle name="标题 5 9" xfId="12125"/>
    <cellStyle name="标题 5 9 2" xfId="12126"/>
    <cellStyle name="标题 5 9 2 2" xfId="12127"/>
    <cellStyle name="标题 5_Sheet3" xfId="12128"/>
    <cellStyle name="强调文字颜色 6 2 3 4 6" xfId="12129"/>
    <cellStyle name="差_表二Book1 2 2 3 2" xfId="12130"/>
    <cellStyle name="解释性文本 3 10 7" xfId="12131"/>
    <cellStyle name="标题 6 10" xfId="12132"/>
    <cellStyle name="差_表二Book1 2 2 3 2 2" xfId="12133"/>
    <cellStyle name="标题 6 10 2" xfId="12134"/>
    <cellStyle name="标题 6 10 2 2" xfId="12135"/>
    <cellStyle name="强调文字颜色 6 5 2 2" xfId="12136"/>
    <cellStyle name="差_2012年第一批财政扶贫资金项目表（两项制度）_Sheet3 13 2" xfId="12137"/>
    <cellStyle name="链接单元格 3 2 6 2" xfId="12138"/>
    <cellStyle name="常规 3 5 3 3 2" xfId="12139"/>
    <cellStyle name="标题 6 12" xfId="12140"/>
    <cellStyle name="链接单元格 3 2 6 2 2" xfId="12141"/>
    <cellStyle name="常规 3 5 3 3 2 2" xfId="12142"/>
    <cellStyle name="标题 6 12 2" xfId="12143"/>
    <cellStyle name="链接单元格 3 2 6 2 2 2" xfId="12144"/>
    <cellStyle name="标题 6 12 2 2" xfId="12145"/>
    <cellStyle name="常规 45 3" xfId="12146"/>
    <cellStyle name="链接单元格 3 2 6 3" xfId="12147"/>
    <cellStyle name="标题 6 13" xfId="12148"/>
    <cellStyle name="注释 2 2 12 2 2 2 2" xfId="12149"/>
    <cellStyle name="链接单元格 3 2 6 3 2" xfId="12150"/>
    <cellStyle name="标题 6 13 2" xfId="12151"/>
    <cellStyle name="注释 2 2 12 2 2 2 2 2" xfId="12152"/>
    <cellStyle name="标题 6 2" xfId="12153"/>
    <cellStyle name="强调文字颜色 6 3 7 4 2" xfId="12154"/>
    <cellStyle name="强调文字颜色 5 3 2 8 2 3 2" xfId="12155"/>
    <cellStyle name="标题 6 2 10 2" xfId="12156"/>
    <cellStyle name="强调文字颜色 5 3 2 8 2 3 2 2" xfId="12157"/>
    <cellStyle name="标题 6 2 10 2 2" xfId="12158"/>
    <cellStyle name="常规 5 4 5 2 2" xfId="12159"/>
    <cellStyle name="强调文字颜色 5 3 2 8 2 5" xfId="12160"/>
    <cellStyle name="标题 6 2 12" xfId="12161"/>
    <cellStyle name="标题 6 2 12 2" xfId="12162"/>
    <cellStyle name="常规 5 4 5 2 2 2" xfId="12163"/>
    <cellStyle name="标题 6 2 2 2 2 2" xfId="12164"/>
    <cellStyle name="标题 6 2 2 3" xfId="12165"/>
    <cellStyle name="标题 6 2 2 3 2" xfId="12166"/>
    <cellStyle name="标题 6 2 9" xfId="12167"/>
    <cellStyle name="标题 6 2 9 2" xfId="12168"/>
    <cellStyle name="好_培训项目二处移交定 2 2 6 4" xfId="12169"/>
    <cellStyle name="标题 6 2 9 2 2" xfId="12170"/>
    <cellStyle name="强调文字颜色 6 3 2 12 3" xfId="12171"/>
    <cellStyle name="标题 6 3 2 2 2" xfId="12172"/>
    <cellStyle name="标题 6 3 3" xfId="12173"/>
    <cellStyle name="适中 2 2 9 5" xfId="12174"/>
    <cellStyle name="标题 6 3 3 2" xfId="12175"/>
    <cellStyle name="标题 6 4" xfId="12176"/>
    <cellStyle name="标题 6 4 2" xfId="12177"/>
    <cellStyle name="好_2012年第一批财政扶贫资金项目表（两项制度）_Sheet3 2 7 3" xfId="12178"/>
    <cellStyle name="适中 2 3 8 5" xfId="12179"/>
    <cellStyle name="标题 6 4 2 2" xfId="12180"/>
    <cellStyle name="注释 2 2 5 6" xfId="12181"/>
    <cellStyle name="标题 6 5" xfId="12182"/>
    <cellStyle name="强调文字颜色 5 3 9 2 2 2 2" xfId="12183"/>
    <cellStyle name="标题 6 6" xfId="12184"/>
    <cellStyle name="标题 6 6 2" xfId="12185"/>
    <cellStyle name="标题 6 6 2 2" xfId="12186"/>
    <cellStyle name="注释 2 4 5 6" xfId="12187"/>
    <cellStyle name="标题 6 7" xfId="12188"/>
    <cellStyle name="标题 6 7 2" xfId="12189"/>
    <cellStyle name="标题 6 7 2 2" xfId="12190"/>
    <cellStyle name="检查单元格 2 2 2 2 3" xfId="12191"/>
    <cellStyle name="注释 2 4 14 3" xfId="12192"/>
    <cellStyle name="标题 6 8" xfId="12193"/>
    <cellStyle name="标题 6 8 2" xfId="12194"/>
    <cellStyle name="注释 2 4 2 2 2 5" xfId="12195"/>
    <cellStyle name="标题 6 8 2 2" xfId="12196"/>
    <cellStyle name="检查单元格 2 2 3 2 3" xfId="12197"/>
    <cellStyle name="好_表二Book1 2 7 4" xfId="12198"/>
    <cellStyle name="常规 9 5 2 2 2 2" xfId="12199"/>
    <cellStyle name="标题 6 9" xfId="12200"/>
    <cellStyle name="标题 6 9 2" xfId="12201"/>
    <cellStyle name="标题 6 9 2 2" xfId="12202"/>
    <cellStyle name="好_表二Book1 3 7 4" xfId="12203"/>
    <cellStyle name="标题 7" xfId="12204"/>
    <cellStyle name="强调文字颜色 6 3 7 5" xfId="12205"/>
    <cellStyle name="标题 7 2" xfId="12206"/>
    <cellStyle name="标题 7 2 2" xfId="12207"/>
    <cellStyle name="差_两项制度定_Sheet3 5" xfId="12208"/>
    <cellStyle name="强调文字颜色 5 2 2 10 2 3" xfId="12209"/>
    <cellStyle name="标题 7 2 2 2" xfId="12210"/>
    <cellStyle name="标题 7 4" xfId="12211"/>
    <cellStyle name="输出 3 2 3 2 3" xfId="12212"/>
    <cellStyle name="标题 7 4 2" xfId="12213"/>
    <cellStyle name="输出 3 2 3 2 3 2" xfId="12214"/>
    <cellStyle name="强调文字颜色 1 2 10 2 3" xfId="12215"/>
    <cellStyle name="注释 3 2 5 6" xfId="12216"/>
    <cellStyle name="标题 7 4 2 2" xfId="12217"/>
    <cellStyle name="输出 3 2 3 2 3 2 2" xfId="12218"/>
    <cellStyle name="标题 7 5" xfId="12219"/>
    <cellStyle name="输出 3 2 3 2 4" xfId="12220"/>
    <cellStyle name="标题 7 5 2" xfId="12221"/>
    <cellStyle name="常规 21 2 2" xfId="12222"/>
    <cellStyle name="常规 16 2 2" xfId="12223"/>
    <cellStyle name="标题 8" xfId="12224"/>
    <cellStyle name="强调文字颜色 6 3 7 6" xfId="12225"/>
    <cellStyle name="常规 21 2 2 2" xfId="12226"/>
    <cellStyle name="常规 16 2 2 2" xfId="12227"/>
    <cellStyle name="标题 8 2" xfId="12228"/>
    <cellStyle name="常规 21 2 2 2 2" xfId="12229"/>
    <cellStyle name="常规 16 2 2 2 2" xfId="12230"/>
    <cellStyle name="标题 8 2 2" xfId="12231"/>
    <cellStyle name="常规 2 2 14" xfId="12232"/>
    <cellStyle name="常规 21 2 2 2 2 2" xfId="12233"/>
    <cellStyle name="常规 16 2 2 2 2 2" xfId="12234"/>
    <cellStyle name="标题 8 2 2 2" xfId="12235"/>
    <cellStyle name="常规 16 2 2 3 2 2" xfId="12236"/>
    <cellStyle name="输出 3 2 3 3 2 2 2" xfId="12237"/>
    <cellStyle name="标题 8 3 2 2" xfId="12238"/>
    <cellStyle name="常规 21 2 2 4" xfId="12239"/>
    <cellStyle name="常规 16 2 2 4" xfId="12240"/>
    <cellStyle name="标题 8 4" xfId="12241"/>
    <cellStyle name="常规 16 2 2 4 2" xfId="12242"/>
    <cellStyle name="标题 8 4 2" xfId="12243"/>
    <cellStyle name="常规 21 2 3 2 2" xfId="12244"/>
    <cellStyle name="常规 16 2 3 2 2" xfId="12245"/>
    <cellStyle name="标题 9 2 2" xfId="12246"/>
    <cellStyle name="强调文字颜色 3 2 3 10 2" xfId="12247"/>
    <cellStyle name="差 2" xfId="12248"/>
    <cellStyle name="注释 2 3 2 5 2" xfId="12249"/>
    <cellStyle name="常规 12 2 2 2 2 2" xfId="12250"/>
    <cellStyle name="强调文字颜色 4 2 2 10 2 5" xfId="12251"/>
    <cellStyle name="好_Sheet3 2 2 5" xfId="12252"/>
    <cellStyle name="常规 6 12 2 2" xfId="12253"/>
    <cellStyle name="差 2 10" xfId="12254"/>
    <cellStyle name="常规 12 2 2 2 2 2 2" xfId="12255"/>
    <cellStyle name="强调文字颜色 4 6 2 6" xfId="12256"/>
    <cellStyle name="常规 6 12 2 2 2" xfId="12257"/>
    <cellStyle name="差 2 10 2" xfId="12258"/>
    <cellStyle name="差 2 11" xfId="12259"/>
    <cellStyle name="检查单元格 4 7 2" xfId="12260"/>
    <cellStyle name="差 2 11 2" xfId="12261"/>
    <cellStyle name="检查单元格 4 7 2 2" xfId="12262"/>
    <cellStyle name="常规 13 2 3 2 2 2" xfId="12263"/>
    <cellStyle name="差 2 12" xfId="12264"/>
    <cellStyle name="检查单元格 4 7 3" xfId="12265"/>
    <cellStyle name="常规 9 4 4 2" xfId="12266"/>
    <cellStyle name="差 2 12 2" xfId="12267"/>
    <cellStyle name="常规 9 4 4 2 2" xfId="12268"/>
    <cellStyle name="差 2 12 2 2" xfId="12269"/>
    <cellStyle name="常规 2 3 2 3 2" xfId="12270"/>
    <cellStyle name="差 2 13" xfId="12271"/>
    <cellStyle name="输出 2 4 4 3 2" xfId="12272"/>
    <cellStyle name="常规 2 3 2 3 2 2" xfId="12273"/>
    <cellStyle name="差 2 13 2" xfId="12274"/>
    <cellStyle name="输出 2 4 4 3 2 2" xfId="12275"/>
    <cellStyle name="常规 2 3 2 3 2 2 2" xfId="12276"/>
    <cellStyle name="差 2 13 2 2" xfId="12277"/>
    <cellStyle name="输出 2 4 4 3 2 2 2" xfId="12278"/>
    <cellStyle name="注释 3 2 14" xfId="12279"/>
    <cellStyle name="常规 14 2 4 2 2 2" xfId="12280"/>
    <cellStyle name="强调文字颜色 1 3 6 2 2 2 2 2" xfId="12281"/>
    <cellStyle name="常规 2 3 2 3 3" xfId="12282"/>
    <cellStyle name="差 2 14" xfId="12283"/>
    <cellStyle name="常规 2 3 2 3 3 2" xfId="12284"/>
    <cellStyle name="差 2 14 2" xfId="12285"/>
    <cellStyle name="差 2 14 2 2" xfId="12286"/>
    <cellStyle name="好 2 9 2 2" xfId="12287"/>
    <cellStyle name="常规 11 3 10 2 2 2" xfId="12288"/>
    <cellStyle name="差 2 15 2" xfId="12289"/>
    <cellStyle name="强调文字颜色 3 2 3 10 2 2" xfId="12290"/>
    <cellStyle name="差 2 2" xfId="12291"/>
    <cellStyle name="注释 2 3 2 5 2 2" xfId="12292"/>
    <cellStyle name="差 2 2 10" xfId="12293"/>
    <cellStyle name="差 2 2 10 2" xfId="12294"/>
    <cellStyle name="输入 5 3 5" xfId="12295"/>
    <cellStyle name="差 2 2 10 2 2" xfId="12296"/>
    <cellStyle name="差 2 2 11" xfId="12297"/>
    <cellStyle name="强调文字颜色 4 7 4 2 2" xfId="12298"/>
    <cellStyle name="差 2 2 11 2" xfId="12299"/>
    <cellStyle name="输入 5 4 5" xfId="12300"/>
    <cellStyle name="差 2 2 11 2 2" xfId="12301"/>
    <cellStyle name="强调文字颜色 6 3 2 8 4" xfId="12302"/>
    <cellStyle name="差_第一批项目资金交小曹222 3 2" xfId="12303"/>
    <cellStyle name="注释 3 12 2 3 2 2" xfId="12304"/>
    <cellStyle name="差 2 2 12" xfId="12305"/>
    <cellStyle name="差_第一批项目资金交小曹222 3 2 2" xfId="12306"/>
    <cellStyle name="差 2 2 12 2" xfId="12307"/>
    <cellStyle name="输入 5 5 5" xfId="12308"/>
    <cellStyle name="强调文字颜色 3 2 3 10 2 2 2" xfId="12309"/>
    <cellStyle name="差 2 2 2" xfId="12310"/>
    <cellStyle name="强调文字颜色 1 2 3 12" xfId="12311"/>
    <cellStyle name="注释 3 2 11 5" xfId="12312"/>
    <cellStyle name="强调文字颜色 3 2 3 10 2 2 2 2" xfId="12313"/>
    <cellStyle name="差 2 2 2 2" xfId="12314"/>
    <cellStyle name="强调文字颜色 1 2 3 12 2" xfId="12315"/>
    <cellStyle name="强调文字颜色 4 3 2 10 2 3" xfId="12316"/>
    <cellStyle name="强调文字颜色 3 2 3 10 2 2 2 2 2" xfId="12317"/>
    <cellStyle name="差 2 2 2 2 2" xfId="12318"/>
    <cellStyle name="强调文字颜色 1 2 3 12 2 2" xfId="12319"/>
    <cellStyle name="强调文字颜色 4 3 2 10 2 3 2" xfId="12320"/>
    <cellStyle name="强调文字颜色 4 2 4 8 3" xfId="12321"/>
    <cellStyle name="差 2 2 2 2 2 2" xfId="12322"/>
    <cellStyle name="差_项目汇总表 7 2 2" xfId="12323"/>
    <cellStyle name="常规 17 2 3 2 2" xfId="12324"/>
    <cellStyle name="差 2 2 2 3 2" xfId="12325"/>
    <cellStyle name="强调文字颜色 1 2 3 13 2" xfId="12326"/>
    <cellStyle name="检查单元格 3 2 10 6" xfId="12327"/>
    <cellStyle name="差 2 2 4" xfId="12328"/>
    <cellStyle name="差 2 2 4 2" xfId="12329"/>
    <cellStyle name="差 2 2 5" xfId="12330"/>
    <cellStyle name="差 2 2 5 2" xfId="12331"/>
    <cellStyle name="差 2 2 5 2 2" xfId="12332"/>
    <cellStyle name="链接单元格 3 4 2" xfId="12333"/>
    <cellStyle name="差 2 2 6" xfId="12334"/>
    <cellStyle name="链接单元格 3 4 2 2" xfId="12335"/>
    <cellStyle name="差 2 2 6 2" xfId="12336"/>
    <cellStyle name="链接单元格 3 4 2 2 2" xfId="12337"/>
    <cellStyle name="差 2 2 6 2 2" xfId="12338"/>
    <cellStyle name="差_第一批项目资金交小曹222 10 2" xfId="12339"/>
    <cellStyle name="链接单元格 3 4 3 2" xfId="12340"/>
    <cellStyle name="差 2 2 7 2" xfId="12341"/>
    <cellStyle name="强调文字颜色 1 2 4 12" xfId="12342"/>
    <cellStyle name="检查单元格 2" xfId="12343"/>
    <cellStyle name="差_第一批项目资金交小曹222 10 2 2" xfId="12344"/>
    <cellStyle name="差_第一批项目资金交小曹222 9" xfId="12345"/>
    <cellStyle name="链接单元格 3 4 3 2 2" xfId="12346"/>
    <cellStyle name="差 2 2 7 2 2" xfId="12347"/>
    <cellStyle name="强调文字颜色 1 2 4 12 2" xfId="12348"/>
    <cellStyle name="检查单元格 2 2" xfId="12349"/>
    <cellStyle name="差_第一批项目资金交小曹222 11" xfId="12350"/>
    <cellStyle name="常规 10 2 3 2 2" xfId="12351"/>
    <cellStyle name="链接单元格 3 4 4" xfId="12352"/>
    <cellStyle name="差 2 2 8" xfId="12353"/>
    <cellStyle name="差_第一批项目资金交小曹222 11 2 2" xfId="12354"/>
    <cellStyle name="常规 10 2 3 2 2 2 2" xfId="12355"/>
    <cellStyle name="链接单元格 3 4 4 2 2" xfId="12356"/>
    <cellStyle name="差 2 2 8 2 2" xfId="12357"/>
    <cellStyle name="差_第一批项目资金交小曹222 12" xfId="12358"/>
    <cellStyle name="常规 10 2 3 2 3" xfId="12359"/>
    <cellStyle name="链接单元格 3 4 5" xfId="12360"/>
    <cellStyle name="常规 3 5 5 2" xfId="12361"/>
    <cellStyle name="差 2 2 9" xfId="12362"/>
    <cellStyle name="差_第一批项目资金交小曹222 12 2" xfId="12363"/>
    <cellStyle name="常规 10 2 3 2 3 2" xfId="12364"/>
    <cellStyle name="常规 3 5 5 2 2" xfId="12365"/>
    <cellStyle name="差 2 2 9 2" xfId="12366"/>
    <cellStyle name="差_两项制度定 3 4" xfId="12367"/>
    <cellStyle name="差_第一批项目资金交小曹222 12 2 2" xfId="12368"/>
    <cellStyle name="常规 3 5 5 2 2 2" xfId="12369"/>
    <cellStyle name="差 2 2 9 2 2" xfId="12370"/>
    <cellStyle name="常规 11 7 2" xfId="12371"/>
    <cellStyle name="强调文字颜色 3 2 3 10 2 3" xfId="12372"/>
    <cellStyle name="差 2 3" xfId="12373"/>
    <cellStyle name="差 2 3 10 2" xfId="12374"/>
    <cellStyle name="差 2 3 10 2 2" xfId="12375"/>
    <cellStyle name="差 2 3 11" xfId="12376"/>
    <cellStyle name="差_两项制度定 2 2 3" xfId="12377"/>
    <cellStyle name="差 2 3 11 2" xfId="12378"/>
    <cellStyle name="差_两项制度定 2 2 3 2" xfId="12379"/>
    <cellStyle name="差 2 3 11 2 2" xfId="12380"/>
    <cellStyle name="强调文字颜色 1 3 2 10 4" xfId="12381"/>
    <cellStyle name="差_两项制度定 2 3 3" xfId="12382"/>
    <cellStyle name="差_第一批项目资金交小曹222 8 2 2" xfId="12383"/>
    <cellStyle name="差 2 3 12 2" xfId="12384"/>
    <cellStyle name="好 2" xfId="12385"/>
    <cellStyle name="常规 11 7 2 2 2" xfId="12386"/>
    <cellStyle name="强调文字颜色 3 2 3 10 2 3 2 2" xfId="12387"/>
    <cellStyle name="差 2 3 2 2" xfId="12388"/>
    <cellStyle name="强调文字颜色 6 3 11 3" xfId="12389"/>
    <cellStyle name="差 2 3 2 2 2" xfId="12390"/>
    <cellStyle name="强调文字颜色 6 3 11 3 2" xfId="12391"/>
    <cellStyle name="强调文字颜色 5 2 4 8 3" xfId="12392"/>
    <cellStyle name="差 2 3 2 2 2 2" xfId="12393"/>
    <cellStyle name="强调文字颜色 6 3 11 3 2 2" xfId="12394"/>
    <cellStyle name="差 2 3 2 3" xfId="12395"/>
    <cellStyle name="强调文字颜色 6 3 11 4" xfId="12396"/>
    <cellStyle name="输入 3 3 2 2 2" xfId="12397"/>
    <cellStyle name="差 2 3 2 3 2" xfId="12398"/>
    <cellStyle name="强调文字颜色 6 3 11 4 2" xfId="12399"/>
    <cellStyle name="输入 3 3 2 2 2 2" xfId="12400"/>
    <cellStyle name="常规 2 4 13" xfId="12401"/>
    <cellStyle name="警告文本 2 11 7" xfId="12402"/>
    <cellStyle name="差 2 3 3 2 2" xfId="12403"/>
    <cellStyle name="强调文字颜色 6 3 12 3 2" xfId="12404"/>
    <cellStyle name="差 2 3 4" xfId="12405"/>
    <cellStyle name="链接单元格 3 2 10" xfId="12406"/>
    <cellStyle name="差 2 3 4 2" xfId="12407"/>
    <cellStyle name="强调文字颜色 6 3 13 3" xfId="12408"/>
    <cellStyle name="差 2 3 5" xfId="12409"/>
    <cellStyle name="差 2 3 5 2" xfId="12410"/>
    <cellStyle name="强调文字颜色 6 3 14 3" xfId="12411"/>
    <cellStyle name="注释 3 2 14 2 2 2" xfId="12412"/>
    <cellStyle name="差 2 3 5 2 2" xfId="12413"/>
    <cellStyle name="强调文字颜色 6 3 14 3 2" xfId="12414"/>
    <cellStyle name="注释 3 2 14 2 2 2 2" xfId="12415"/>
    <cellStyle name="链接单元格 3 5 2" xfId="12416"/>
    <cellStyle name="差 2 3 6" xfId="12417"/>
    <cellStyle name="链接单元格 3 5 2 2" xfId="12418"/>
    <cellStyle name="差 2 3 6 2" xfId="12419"/>
    <cellStyle name="强调文字颜色 6 3 15 3" xfId="12420"/>
    <cellStyle name="链接单元格 3 5 2 2 2" xfId="12421"/>
    <cellStyle name="好_第一批项目资金交小曹222 2 5 3" xfId="12422"/>
    <cellStyle name="差 2 3 6 2 2" xfId="12423"/>
    <cellStyle name="链接单元格 3 5 3" xfId="12424"/>
    <cellStyle name="差 2 3 7" xfId="12425"/>
    <cellStyle name="适中 3 2 2 2 2 2 2 2 2" xfId="12426"/>
    <cellStyle name="链接单元格 3 5 3 2" xfId="12427"/>
    <cellStyle name="差 2 3 7 2" xfId="12428"/>
    <cellStyle name="链接单元格 3 5 3 2 2" xfId="12429"/>
    <cellStyle name="好_第一批项目资金交小曹222 3 5 3" xfId="12430"/>
    <cellStyle name="差 2 3 7 2 2" xfId="12431"/>
    <cellStyle name="差 2_Sheet3" xfId="12432"/>
    <cellStyle name="常规 10 2 3 3 2" xfId="12433"/>
    <cellStyle name="链接单元格 3 5 4" xfId="12434"/>
    <cellStyle name="差 2 3 8" xfId="12435"/>
    <cellStyle name="常规 10 2 3 3 2 2" xfId="12436"/>
    <cellStyle name="链接单元格 3 5 4 2" xfId="12437"/>
    <cellStyle name="差 2 3 8 2" xfId="12438"/>
    <cellStyle name="强调文字颜色 4 5 4 2 2 2 2 2" xfId="12439"/>
    <cellStyle name="差 2 3 9" xfId="12440"/>
    <cellStyle name="强调文字颜色 1 2 4 4 2 2" xfId="12441"/>
    <cellStyle name="链接单元格 3 5 5" xfId="12442"/>
    <cellStyle name="常规 3 5 6 2" xfId="12443"/>
    <cellStyle name="强调文字颜色 1 2 4 4 2 2 2" xfId="12444"/>
    <cellStyle name="常规 3 5 6 2 2" xfId="12445"/>
    <cellStyle name="差 2 3 9 2" xfId="12446"/>
    <cellStyle name="强调文字颜色 1 2 4 4 2 2 2 2" xfId="12447"/>
    <cellStyle name="常规 3 5 6 2 2 2" xfId="12448"/>
    <cellStyle name="差 2 3 9 2 2" xfId="12449"/>
    <cellStyle name="常规 11 7 3" xfId="12450"/>
    <cellStyle name="常规 3 3 2 11 2" xfId="12451"/>
    <cellStyle name="强调文字颜色 3 2 3 10 2 4" xfId="12452"/>
    <cellStyle name="差 2 4" xfId="12453"/>
    <cellStyle name="差 2 4 10" xfId="12454"/>
    <cellStyle name="差 2 4 10 2" xfId="12455"/>
    <cellStyle name="输出 3 2 5 2 6" xfId="12456"/>
    <cellStyle name="差 2 4 10 2 2" xfId="12457"/>
    <cellStyle name="差 2 4 11" xfId="12458"/>
    <cellStyle name="差 2 4 11 2" xfId="12459"/>
    <cellStyle name="差 2 4 11 2 2" xfId="12460"/>
    <cellStyle name="常规 3 7 9 2 2" xfId="12461"/>
    <cellStyle name="检查单元格 2 6 2" xfId="12462"/>
    <cellStyle name="差 2 4 12" xfId="12463"/>
    <cellStyle name="检查单元格 2 6 2 2" xfId="12464"/>
    <cellStyle name="差 2 4 12 2" xfId="12465"/>
    <cellStyle name="强调文字颜色 4 2 11 2 6" xfId="12466"/>
    <cellStyle name="常规 11 7 3 2" xfId="12467"/>
    <cellStyle name="差 2 4 2" xfId="12468"/>
    <cellStyle name="常规 3 3 2 11 2 2" xfId="12469"/>
    <cellStyle name="差 2 4 2 2" xfId="12470"/>
    <cellStyle name="常规 3 3 2 11 2 2 2" xfId="12471"/>
    <cellStyle name="差 2 4 2 2 2" xfId="12472"/>
    <cellStyle name="强调文字颜色 6 2 4 8 3" xfId="12473"/>
    <cellStyle name="差_培训项目二处移交定 10" xfId="12474"/>
    <cellStyle name="差 2 4 2 2 2 2" xfId="12475"/>
    <cellStyle name="差 2 4 2 3" xfId="12476"/>
    <cellStyle name="差 2 4 2 3 2" xfId="12477"/>
    <cellStyle name="差 2 4 3 2" xfId="12478"/>
    <cellStyle name="差 2 4 3 2 2" xfId="12479"/>
    <cellStyle name="常规 3 3 2 11 3" xfId="12480"/>
    <cellStyle name="输入 3 2 16 3 2" xfId="12481"/>
    <cellStyle name="强调文字颜色 3 2 3 10 2 5" xfId="12482"/>
    <cellStyle name="差 2 5" xfId="12483"/>
    <cellStyle name="适中 2 8 2 2" xfId="12484"/>
    <cellStyle name="差 2 5 2" xfId="12485"/>
    <cellStyle name="适中 2 8 2 2 2" xfId="12486"/>
    <cellStyle name="常规 3 3 2 11 3 2" xfId="12487"/>
    <cellStyle name="输入 3 2 16 3 2 2" xfId="12488"/>
    <cellStyle name="差 2 5 2 2" xfId="12489"/>
    <cellStyle name="适中 2 8 2 2 2 2" xfId="12490"/>
    <cellStyle name="强调文字颜色 4 2 2 7 7" xfId="12491"/>
    <cellStyle name="适中 2 8 2 2 2 2 2" xfId="12492"/>
    <cellStyle name="差 2 5 2 2 2" xfId="12493"/>
    <cellStyle name="差 2 5 3 2" xfId="12494"/>
    <cellStyle name="强调文字颜色 3 2 3 10 2 6" xfId="12495"/>
    <cellStyle name="差 2 6" xfId="12496"/>
    <cellStyle name="强调文字颜色 1 2 12 2 3 2" xfId="12497"/>
    <cellStyle name="适中 2 8 2 3" xfId="12498"/>
    <cellStyle name="强调文字颜色 1 2 12 2 3 2 2" xfId="12499"/>
    <cellStyle name="差 2 6 2" xfId="12500"/>
    <cellStyle name="适中 2 8 2 3 2" xfId="12501"/>
    <cellStyle name="差 2 6 2 2" xfId="12502"/>
    <cellStyle name="适中 2 8 2 3 2 2" xfId="12503"/>
    <cellStyle name="差 2 7 2" xfId="12504"/>
    <cellStyle name="差 2 7 2 2" xfId="12505"/>
    <cellStyle name="差 2 8" xfId="12506"/>
    <cellStyle name="适中 2 8 2 5" xfId="12507"/>
    <cellStyle name="强调文字颜色 3 2 3 6 3 2" xfId="12508"/>
    <cellStyle name="差 2 8 2" xfId="12509"/>
    <cellStyle name="强调文字颜色 3 2 3 6 3 2 2" xfId="12510"/>
    <cellStyle name="差 2 8 2 2" xfId="12511"/>
    <cellStyle name="强调文字颜色 3 2 3 6 3 2 2 2" xfId="12512"/>
    <cellStyle name="差_两项制度定 10 2 2" xfId="12513"/>
    <cellStyle name="输入 2 12 2 2" xfId="12514"/>
    <cellStyle name="差 2 9" xfId="12515"/>
    <cellStyle name="适中 2 8 2 6" xfId="12516"/>
    <cellStyle name="差 2 9 2" xfId="12517"/>
    <cellStyle name="差 2 9 2 2" xfId="12518"/>
    <cellStyle name="差 3 10" xfId="12519"/>
    <cellStyle name="差 3 10 2" xfId="12520"/>
    <cellStyle name="差 3 11" xfId="12521"/>
    <cellStyle name="差 3 11 2" xfId="12522"/>
    <cellStyle name="差 3 12" xfId="12523"/>
    <cellStyle name="常规 3 3 2 4 2 2" xfId="12524"/>
    <cellStyle name="差 3 13" xfId="12525"/>
    <cellStyle name="差 3 2 10" xfId="12526"/>
    <cellStyle name="注释 2 14 2 3 2" xfId="12527"/>
    <cellStyle name="常规 13 12 3" xfId="12528"/>
    <cellStyle name="差 3 2 10 2" xfId="12529"/>
    <cellStyle name="注释 2 14 2 3 2 2" xfId="12530"/>
    <cellStyle name="常规 13 12 3 2" xfId="12531"/>
    <cellStyle name="差 3 2 10 2 2" xfId="12532"/>
    <cellStyle name="常规 8 2 2 3 2" xfId="12533"/>
    <cellStyle name="差 3 2 11" xfId="12534"/>
    <cellStyle name="常规 8 2 2 3 2 2" xfId="12535"/>
    <cellStyle name="差 3 2 11 2" xfId="12536"/>
    <cellStyle name="差 3 2 11 2 2" xfId="12537"/>
    <cellStyle name="警告文本 2 6 2 3 2 2" xfId="12538"/>
    <cellStyle name="差 3 2 12 2" xfId="12539"/>
    <cellStyle name="强调文字颜色 3 2 3 10 3 2 2" xfId="12540"/>
    <cellStyle name="差 3 2 2" xfId="12541"/>
    <cellStyle name="强调文字颜色 3 2 3 10 3 2 2 2" xfId="12542"/>
    <cellStyle name="差 3 2 2 2" xfId="12543"/>
    <cellStyle name="输入 2 3 2 4" xfId="12544"/>
    <cellStyle name="强调文字颜色 1 3 13 4" xfId="12545"/>
    <cellStyle name="差 3 2 2 2 2" xfId="12546"/>
    <cellStyle name="输入 2 3 2 4 2" xfId="12547"/>
    <cellStyle name="常规 18 2 3 2" xfId="12548"/>
    <cellStyle name="差 3 2 2 3" xfId="12549"/>
    <cellStyle name="输入 2 3 2 5" xfId="12550"/>
    <cellStyle name="常规 18 2 3 2 2" xfId="12551"/>
    <cellStyle name="强调文字颜色 1 3 14 4" xfId="12552"/>
    <cellStyle name="差 3 2 2 3 2" xfId="12553"/>
    <cellStyle name="输入 2 3 2 5 2" xfId="12554"/>
    <cellStyle name="差 3 2 3" xfId="12555"/>
    <cellStyle name="好_5.11（南岳庙）2015年至2017年扶贫资金及整合资金存在问题金统计表 2 2" xfId="12556"/>
    <cellStyle name="差 3 2 3 2" xfId="12557"/>
    <cellStyle name="输入 2 3 3 4" xfId="12558"/>
    <cellStyle name="好_5.11（南岳庙）2015年至2017年扶贫资金及整合资金存在问题金统计表 2 2 2" xfId="12559"/>
    <cellStyle name="差 3 2 5" xfId="12560"/>
    <cellStyle name="差 3 2 5 2" xfId="12561"/>
    <cellStyle name="输入 2 3 5 4" xfId="12562"/>
    <cellStyle name="差 3 2 5 2 2" xfId="12563"/>
    <cellStyle name="输出 3 2 7 7" xfId="12564"/>
    <cellStyle name="输入 2 3 5 4 2" xfId="12565"/>
    <cellStyle name="强调文字颜色 4 2 13 5" xfId="12566"/>
    <cellStyle name="链接单元格 4 4 2" xfId="12567"/>
    <cellStyle name="差 3 2 6" xfId="12568"/>
    <cellStyle name="链接单元格 4 4 2 2" xfId="12569"/>
    <cellStyle name="差 3 2 6 2" xfId="12570"/>
    <cellStyle name="输入 2 3 6 4" xfId="12571"/>
    <cellStyle name="链接单元格 4 4 2 2 2" xfId="12572"/>
    <cellStyle name="差 3 2 6 2 2" xfId="12573"/>
    <cellStyle name="输入 2 3 6 4 2" xfId="12574"/>
    <cellStyle name="链接单元格 4 4 3" xfId="12575"/>
    <cellStyle name="差 3 2 7" xfId="12576"/>
    <cellStyle name="链接单元格 4 4 3 2" xfId="12577"/>
    <cellStyle name="差 3 2 7 2" xfId="12578"/>
    <cellStyle name="输入 2 3 7 4" xfId="12579"/>
    <cellStyle name="链接单元格 4 4 3 2 2" xfId="12580"/>
    <cellStyle name="差 3 2 7 2 2" xfId="12581"/>
    <cellStyle name="输入 2 3 7 4 2" xfId="12582"/>
    <cellStyle name="常规 10 2 4 2 2" xfId="12583"/>
    <cellStyle name="强调文字颜色 1 3 2 2 2 2 2" xfId="12584"/>
    <cellStyle name="差 3 2 8" xfId="12585"/>
    <cellStyle name="链接单元格 4 4 4" xfId="12586"/>
    <cellStyle name="输出 2 2 13 2" xfId="12587"/>
    <cellStyle name="常规 16 2 10 3" xfId="12588"/>
    <cellStyle name="注释 2 3 15" xfId="12589"/>
    <cellStyle name="注释 2 3 20" xfId="12590"/>
    <cellStyle name="常规 10 2 4 2 2 2" xfId="12591"/>
    <cellStyle name="强调文字颜色 1 3 2 2 2 2 2 2" xfId="12592"/>
    <cellStyle name="差 3 2 8 2" xfId="12593"/>
    <cellStyle name="链接单元格 4 4 4 2" xfId="12594"/>
    <cellStyle name="输出 2 2 13 2 2" xfId="12595"/>
    <cellStyle name="输入 2 3 8 4" xfId="12596"/>
    <cellStyle name="警告文本 3 2 11 2 3" xfId="12597"/>
    <cellStyle name="常规 16 2 10 3 2" xfId="12598"/>
    <cellStyle name="注释 2 3 15 2" xfId="12599"/>
    <cellStyle name="强调文字颜色 1 3 2 2 2 2 2 2 2" xfId="12600"/>
    <cellStyle name="差 3 2 8 2 2" xfId="12601"/>
    <cellStyle name="链接单元格 4 4 4 2 2" xfId="12602"/>
    <cellStyle name="输出 2 2 13 2 2 2" xfId="12603"/>
    <cellStyle name="输入 2 3 8 4 2" xfId="12604"/>
    <cellStyle name="强调文字颜色 1 3 2 2 2 2 3" xfId="12605"/>
    <cellStyle name="差 3 2 9" xfId="12606"/>
    <cellStyle name="链接单元格 4 4 5" xfId="12607"/>
    <cellStyle name="常规 3 6 5 2" xfId="12608"/>
    <cellStyle name="输出 2 2 13 3" xfId="12609"/>
    <cellStyle name="强调文字颜色 3 2 4 2 2 2 2 2 2 2" xfId="12610"/>
    <cellStyle name="强调文字颜色 3 3 2 9 2 4" xfId="12611"/>
    <cellStyle name="常规 11 8 2" xfId="12612"/>
    <cellStyle name="差 3 3" xfId="12613"/>
    <cellStyle name="常规 11 8 2 2" xfId="12614"/>
    <cellStyle name="好 2_Sheet3" xfId="12615"/>
    <cellStyle name="差 3 3 2" xfId="12616"/>
    <cellStyle name="常规 9 4 7" xfId="12617"/>
    <cellStyle name="常规 11 8 2 2 2" xfId="12618"/>
    <cellStyle name="差 3 3 2 2" xfId="12619"/>
    <cellStyle name="输入 2 4 2 4" xfId="12620"/>
    <cellStyle name="差 3 3 2 2 2" xfId="12621"/>
    <cellStyle name="输入 2 4 2 4 2" xfId="12622"/>
    <cellStyle name="检查单元格 3 8 2 4" xfId="12623"/>
    <cellStyle name="汇总 2 2 3 5" xfId="12624"/>
    <cellStyle name="差 3 3 3" xfId="12625"/>
    <cellStyle name="差 3 3 3 2" xfId="12626"/>
    <cellStyle name="输入 2 4 3 4" xfId="12627"/>
    <cellStyle name="强调文字颜色 3 3 2 9 2 5" xfId="12628"/>
    <cellStyle name="常规 11 8 3" xfId="12629"/>
    <cellStyle name="常规 3 3 2 12 2" xfId="12630"/>
    <cellStyle name="检查单元格 3 2 7 4 2 2" xfId="12631"/>
    <cellStyle name="差 3 4" xfId="12632"/>
    <cellStyle name="常规 11 8 3 2" xfId="12633"/>
    <cellStyle name="差 3 4 2" xfId="12634"/>
    <cellStyle name="常规 3 3 2 12 2 2" xfId="12635"/>
    <cellStyle name="差 3 4 2 2" xfId="12636"/>
    <cellStyle name="输入 2 5 2 4" xfId="12637"/>
    <cellStyle name="差 3 5" xfId="12638"/>
    <cellStyle name="适中 2 8 3 2" xfId="12639"/>
    <cellStyle name="汇总 2 3 10 2" xfId="12640"/>
    <cellStyle name="差 3 5 2" xfId="12641"/>
    <cellStyle name="适中 2 8 3 2 2" xfId="12642"/>
    <cellStyle name="汇总 2 3 10 2 2" xfId="12643"/>
    <cellStyle name="差 3 5 2 2" xfId="12644"/>
    <cellStyle name="适中 2 8 3 2 2 2" xfId="12645"/>
    <cellStyle name="输入 2 6 2 4" xfId="12646"/>
    <cellStyle name="汇总 2 3 10 2 2 2" xfId="12647"/>
    <cellStyle name="差 3 6" xfId="12648"/>
    <cellStyle name="汇总 2 3 10 3" xfId="12649"/>
    <cellStyle name="好_表二Book1 3 2 2" xfId="12650"/>
    <cellStyle name="差 3 6 2" xfId="12651"/>
    <cellStyle name="好_表二Book1 3 2 2 2" xfId="12652"/>
    <cellStyle name="差 3 6 2 2" xfId="12653"/>
    <cellStyle name="输入 2 7 2 4" xfId="12654"/>
    <cellStyle name="好_表二Book1 3 2 2 2 2" xfId="12655"/>
    <cellStyle name="差 3 7" xfId="12656"/>
    <cellStyle name="汇总 2 3 10 4" xfId="12657"/>
    <cellStyle name="好_表二Book1 3 2 3" xfId="12658"/>
    <cellStyle name="好_2012年第一批财政扶贫资金项目表（两项制度）_Sheet3 7 2 2" xfId="12659"/>
    <cellStyle name="差 3 7 2" xfId="12660"/>
    <cellStyle name="好_表二Book1 3 2 3 2" xfId="12661"/>
    <cellStyle name="好_2012年第一批财政扶贫资金项目表（两项制度）_Sheet3 7 2 2 2" xfId="12662"/>
    <cellStyle name="差 3 7 2 2" xfId="12663"/>
    <cellStyle name="输入 2 8 2 4" xfId="12664"/>
    <cellStyle name="好_表二Book1 3 2 3 2 2" xfId="12665"/>
    <cellStyle name="差 3 8" xfId="12666"/>
    <cellStyle name="强调文字颜色 3 2 3 6 4 2" xfId="12667"/>
    <cellStyle name="好_表二Book1 3 2 4" xfId="12668"/>
    <cellStyle name="好_培训项目二处移交定 2 2 10" xfId="12669"/>
    <cellStyle name="差 3 8 2" xfId="12670"/>
    <cellStyle name="强调文字颜色 3 2 3 6 4 2 2" xfId="12671"/>
    <cellStyle name="好_培训项目二处移交定 2 2 10 2" xfId="12672"/>
    <cellStyle name="差 3 8 2 2" xfId="12673"/>
    <cellStyle name="输入 2 9 2 4" xfId="12674"/>
    <cellStyle name="差 3 9" xfId="12675"/>
    <cellStyle name="好_表二Book1 3 2 5" xfId="12676"/>
    <cellStyle name="常规 21 7" xfId="12677"/>
    <cellStyle name="常规 16 7" xfId="12678"/>
    <cellStyle name="差 3 9 2 2" xfId="12679"/>
    <cellStyle name="强调文字颜色 3 2 3 10 4" xfId="12680"/>
    <cellStyle name="差 4" xfId="12681"/>
    <cellStyle name="强调文字颜色 3 2 3 10 4 2" xfId="12682"/>
    <cellStyle name="差 4 2" xfId="12683"/>
    <cellStyle name="强调文字颜色 3 2 3 10 4 2 2" xfId="12684"/>
    <cellStyle name="差 4 2 2" xfId="12685"/>
    <cellStyle name="差 4 2 2 2" xfId="12686"/>
    <cellStyle name="输入 3 3 2 4" xfId="12687"/>
    <cellStyle name="常规 11 9 2" xfId="12688"/>
    <cellStyle name="差 4 3" xfId="12689"/>
    <cellStyle name="常规 11 9 2 2" xfId="12690"/>
    <cellStyle name="差 4 3 2" xfId="12691"/>
    <cellStyle name="常规 11 9 2 2 2" xfId="12692"/>
    <cellStyle name="差 4 3 2 2" xfId="12693"/>
    <cellStyle name="输入 3 4 2 4" xfId="12694"/>
    <cellStyle name="常规 11 9 3" xfId="12695"/>
    <cellStyle name="差_2012年第一批财政扶贫资金项目表（两项制度） 3 4 2 2" xfId="12696"/>
    <cellStyle name="强调文字颜色 3 2 2 4 2 2 2" xfId="12697"/>
    <cellStyle name="差 4 4" xfId="12698"/>
    <cellStyle name="常规 3 3 2 13 2" xfId="12699"/>
    <cellStyle name="常规 11 9 3 2" xfId="12700"/>
    <cellStyle name="强调文字颜色 3 2 2 4 2 2 2 2" xfId="12701"/>
    <cellStyle name="差 4 4 2" xfId="12702"/>
    <cellStyle name="差 4 4 2 2" xfId="12703"/>
    <cellStyle name="输入 3 5 2 4" xfId="12704"/>
    <cellStyle name="常规 2 4 14 2 2" xfId="12705"/>
    <cellStyle name="适中 2 8 4 2" xfId="12706"/>
    <cellStyle name="差 4 5" xfId="12707"/>
    <cellStyle name="汇总 2 3 11 2" xfId="12708"/>
    <cellStyle name="差 4 5 2" xfId="12709"/>
    <cellStyle name="适中 2 8 4 2 2" xfId="12710"/>
    <cellStyle name="汇总 2 3 11 2 2" xfId="12711"/>
    <cellStyle name="强调文字颜色 3 2 3 10 5" xfId="12712"/>
    <cellStyle name="差 5" xfId="12713"/>
    <cellStyle name="差 5 2" xfId="12714"/>
    <cellStyle name="解释性文本 3 2 11 2 5" xfId="12715"/>
    <cellStyle name="差 5 2 2" xfId="12716"/>
    <cellStyle name="差 5 2 2 2" xfId="12717"/>
    <cellStyle name="输入 4 3 2 4" xfId="12718"/>
    <cellStyle name="解释性文本 3 2 11 2 6" xfId="12719"/>
    <cellStyle name="强调文字颜色 6 2 2 12 2 2" xfId="12720"/>
    <cellStyle name="差 5 3" xfId="12721"/>
    <cellStyle name="输出 5 2 2 2 2" xfId="12722"/>
    <cellStyle name="强调文字颜色 6 2 2 12 2 2 2" xfId="12723"/>
    <cellStyle name="差 5 3 2" xfId="12724"/>
    <cellStyle name="输出 5 2 2 2 2 2" xfId="12725"/>
    <cellStyle name="强调文字颜色 6 2 2 12 2 2 2 2" xfId="12726"/>
    <cellStyle name="差 5 3 2 2" xfId="12727"/>
    <cellStyle name="输出 5 2 2 2 2 2 2" xfId="12728"/>
    <cellStyle name="输入 4 4 2 4" xfId="12729"/>
    <cellStyle name="强调文字颜色 6 2 2 5 6" xfId="12730"/>
    <cellStyle name="差 5 4" xfId="12731"/>
    <cellStyle name="注释 2 7 2 2" xfId="12732"/>
    <cellStyle name="差 5 4 2" xfId="12733"/>
    <cellStyle name="注释 2 7 2 2 2" xfId="12734"/>
    <cellStyle name="差_表二Book1 2 2 4" xfId="12735"/>
    <cellStyle name="强调文字颜色 3 2 3 10 6" xfId="12736"/>
    <cellStyle name="差 6" xfId="12737"/>
    <cellStyle name="差 6 2" xfId="12738"/>
    <cellStyle name="差 6 2 2" xfId="12739"/>
    <cellStyle name="常规 16 13" xfId="12740"/>
    <cellStyle name="常规 2 4 3 2 2 2" xfId="12741"/>
    <cellStyle name="差_2012年第一批财政扶贫资金项目表（两项制度）" xfId="12742"/>
    <cellStyle name="强调文字颜色 5 2 12" xfId="12743"/>
    <cellStyle name="差_2012年第一批财政扶贫资金项目表（两项制度） 10 2" xfId="12744"/>
    <cellStyle name="差_2012年第一批财政扶贫资金项目表（两项制度） 10 2 2" xfId="12745"/>
    <cellStyle name="常规 20 3 2 2" xfId="12746"/>
    <cellStyle name="常规 15 3 2 2" xfId="12747"/>
    <cellStyle name="差_2012年第一批财政扶贫资金项目表（两项制度） 11" xfId="12748"/>
    <cellStyle name="常规 20 3 2 2 2" xfId="12749"/>
    <cellStyle name="常规 15 3 2 2 2" xfId="12750"/>
    <cellStyle name="差_2012年第一批财政扶贫资金项目表（两项制度） 11 2" xfId="12751"/>
    <cellStyle name="常规 20 3 2 2 2 2" xfId="12752"/>
    <cellStyle name="常规 15 3 2 2 2 2" xfId="12753"/>
    <cellStyle name="差_2012年第一批财政扶贫资金项目表（两项制度） 11 2 2" xfId="12754"/>
    <cellStyle name="常规 20 3 2 3" xfId="12755"/>
    <cellStyle name="常规 15 3 2 3" xfId="12756"/>
    <cellStyle name="差_2012年第一批财政扶贫资金项目表（两项制度） 12" xfId="12757"/>
    <cellStyle name="常规 20 3 2 3 2" xfId="12758"/>
    <cellStyle name="常规 15 3 2 3 2" xfId="12759"/>
    <cellStyle name="差_2012年第一批财政扶贫资金项目表（两项制度） 12 2" xfId="12760"/>
    <cellStyle name="常规 20 3 2 4" xfId="12761"/>
    <cellStyle name="差_2012年第一批财政扶贫资金项目表（两项制度） 13" xfId="12762"/>
    <cellStyle name="差_2012年第一批财政扶贫资金项目表（两项制度） 13 2" xfId="12763"/>
    <cellStyle name="计算 3 9 3" xfId="12764"/>
    <cellStyle name="差_2012年第一批财政扶贫资金项目表（两项制度） 13 2 2" xfId="12765"/>
    <cellStyle name="常规 20 3 2 5" xfId="12766"/>
    <cellStyle name="差_2012年第一批财政扶贫资金项目表（两项制度） 14" xfId="12767"/>
    <cellStyle name="好_培训项目二处移交定 3 2 3" xfId="12768"/>
    <cellStyle name="差_2012年第一批财政扶贫资金项目表（两项制度） 14 2" xfId="12769"/>
    <cellStyle name="常规 16 13 2" xfId="12770"/>
    <cellStyle name="常规 2 4 3 2 2 2 2" xfId="12771"/>
    <cellStyle name="差_2012年第一批财政扶贫资金项目表（两项制度） 2" xfId="12772"/>
    <cellStyle name="强调文字颜色 5 2 12 2" xfId="12773"/>
    <cellStyle name="常规 12 14 2" xfId="12774"/>
    <cellStyle name="差_2012年第一批财政扶贫资金项目表（两项制度） 2 10 2 2" xfId="12775"/>
    <cellStyle name="常规 9 2 13 2 2" xfId="12776"/>
    <cellStyle name="差_2012年第一批财政扶贫资金项目表（两项制度） 2 11" xfId="12777"/>
    <cellStyle name="差_2012年第一批财政扶贫资金项目表（两项制度） 2 11 2" xfId="12778"/>
    <cellStyle name="差_2012年第一批财政扶贫资金项目表（两项制度） 2 11 2 2" xfId="12779"/>
    <cellStyle name="差_2012年第一批财政扶贫资金项目表（两项制度） 2 12" xfId="12780"/>
    <cellStyle name="差_2012年第一批财政扶贫资金项目表（两项制度） 2 12 2" xfId="12781"/>
    <cellStyle name="常规 2 2 3 9" xfId="12782"/>
    <cellStyle name="输入 2 2 6 2 4" xfId="12783"/>
    <cellStyle name="注释 2 4 4 4 2 2" xfId="12784"/>
    <cellStyle name="差_2012年第一批财政扶贫资金项目表（两项制度） 2 12 2 2" xfId="12785"/>
    <cellStyle name="差_2012年第一批财政扶贫资金项目表（两项制度） 2 13" xfId="12786"/>
    <cellStyle name="差_两项制度定 3 2 2 2" xfId="12787"/>
    <cellStyle name="差_第一批项目资金交小曹222_Sheet3 8 2" xfId="12788"/>
    <cellStyle name="差_2012年第一批财政扶贫资金项目表（两项制度） 2 13 2" xfId="12789"/>
    <cellStyle name="差_两项制度定 3 2 2 2 2" xfId="12790"/>
    <cellStyle name="差_第一批项目资金交小曹222_Sheet3 8 2 2" xfId="12791"/>
    <cellStyle name="常规 2 4 3 2 2 2 2 2" xfId="12792"/>
    <cellStyle name="差_2012年第一批财政扶贫资金项目表（两项制度） 2 2" xfId="12793"/>
    <cellStyle name="强调文字颜色 5 2 12 2 2" xfId="12794"/>
    <cellStyle name="差_2012年第一批财政扶贫资金项目表（两项制度） 2 2 10" xfId="12795"/>
    <cellStyle name="差_2012年第一批财政扶贫资金项目表（两项制度） 2 2 10 2" xfId="12796"/>
    <cellStyle name="差_2012年第一批财政扶贫资金项目表（两项制度） 2 2 10 2 2" xfId="12797"/>
    <cellStyle name="检查单元格 3 2 4 3 2 2" xfId="12798"/>
    <cellStyle name="差_2012年第一批财政扶贫资金项目表（两项制度） 2 2 11" xfId="12799"/>
    <cellStyle name="检查单元格 3 2 4 3 2 2 2" xfId="12800"/>
    <cellStyle name="差_2012年第一批财政扶贫资金项目表（两项制度） 2 2 11 2" xfId="12801"/>
    <cellStyle name="差_2012年第一批财政扶贫资金项目表（两项制度） 2 2 11 2 2" xfId="12802"/>
    <cellStyle name="差_2012年第一批财政扶贫资金项目表（两项制度） 2 2 12" xfId="12803"/>
    <cellStyle name="适中 2 2 8 2 3 2" xfId="12804"/>
    <cellStyle name="差_2012年第一批财政扶贫资金项目表（两项制度） 2 2 12 2" xfId="12805"/>
    <cellStyle name="输入 3 2 12" xfId="12806"/>
    <cellStyle name="适中 2 2 8 2 3 2 2" xfId="12807"/>
    <cellStyle name="解释性文本 2 9 3 2 2" xfId="12808"/>
    <cellStyle name="检查单元格 3 2 6 2 3 2 2" xfId="12809"/>
    <cellStyle name="常规 14 5 3" xfId="12810"/>
    <cellStyle name="差_2012年第一批财政扶贫资金项目表（两项制度） 2 2 2 2 2" xfId="12811"/>
    <cellStyle name="强调文字颜色 5 2 12 2 2 2 2 2" xfId="12812"/>
    <cellStyle name="检查单元格 3 11 5" xfId="12813"/>
    <cellStyle name="解释性文本 2 9 3 2 2 2" xfId="12814"/>
    <cellStyle name="常规 14 5 3 2" xfId="12815"/>
    <cellStyle name="差_2012年第一批财政扶贫资金项目表（两项制度） 2 2 2 2 2 2" xfId="12816"/>
    <cellStyle name="强调文字颜色 4 2 3 5 4" xfId="12817"/>
    <cellStyle name="适中 2 11 2 3 2 2" xfId="12818"/>
    <cellStyle name="差_2012年第一批财政扶贫资金项目表（两项制度） 2 2 2 3" xfId="12819"/>
    <cellStyle name="常规 14 6 3" xfId="12820"/>
    <cellStyle name="差_2012年第一批财政扶贫资金项目表（两项制度） 2 2 2 3 2" xfId="12821"/>
    <cellStyle name="差_2012年第一批财政扶贫资金项目表（两项制度） 2 2 3" xfId="12822"/>
    <cellStyle name="警告文本 3 2 4 2 2 2 2 2" xfId="12823"/>
    <cellStyle name="差_2012年第一批财政扶贫资金项目表（两项制度） 2 2 3 2" xfId="12824"/>
    <cellStyle name="解释性文本 2 9 4 2 2" xfId="12825"/>
    <cellStyle name="常规 20 5 3" xfId="12826"/>
    <cellStyle name="常规 15 5 3" xfId="12827"/>
    <cellStyle name="差_2012年第一批财政扶贫资金项目表（两项制度） 2 2 3 2 2" xfId="12828"/>
    <cellStyle name="差_2012年第一批财政扶贫资金项目表（两项制度） 2 3" xfId="12829"/>
    <cellStyle name="强调文字颜色 5 2 12 2 3" xfId="12830"/>
    <cellStyle name="差_2012年第一批财政扶贫资金项目表（两项制度） 2 3 2" xfId="12831"/>
    <cellStyle name="强调文字颜色 5 2 12 2 3 2" xfId="12832"/>
    <cellStyle name="差_2012年第一批财政扶贫资金项目表（两项制度） 2 3 2 2" xfId="12833"/>
    <cellStyle name="强调文字颜色 5 2 12 2 3 2 2" xfId="12834"/>
    <cellStyle name="好_培训项目二处移交定 7 3" xfId="12835"/>
    <cellStyle name="差_2012年第一批财政扶贫资金项目表（两项制度） 2 3 2 2 2" xfId="12836"/>
    <cellStyle name="差_2012年第一批财政扶贫资金项目表（两项制度） 2 3 3" xfId="12837"/>
    <cellStyle name="差_2012年第一批财政扶贫资金项目表（两项制度） 2 3 3 2" xfId="12838"/>
    <cellStyle name="好_培训项目二处移交定 8 3" xfId="12839"/>
    <cellStyle name="差_2012年第一批财政扶贫资金项目表（两项制度） 2 4" xfId="12840"/>
    <cellStyle name="强调文字颜色 5 2 12 2 4" xfId="12841"/>
    <cellStyle name="强调文字颜色 3 2 2 3 2" xfId="12842"/>
    <cellStyle name="差_2012年第一批财政扶贫资金项目表（两项制度） 2 4 2" xfId="12843"/>
    <cellStyle name="强调文字颜色 3 2 2 3 2 2" xfId="12844"/>
    <cellStyle name="差_2012年第一批财政扶贫资金项目表（两项制度） 2 4 2 2" xfId="12845"/>
    <cellStyle name="输入 4 5" xfId="12846"/>
    <cellStyle name="强调文字颜色 3 2 2 3 2 2 2" xfId="12847"/>
    <cellStyle name="差_2012年第一批财政扶贫资金项目表（两项制度） 2 5" xfId="12848"/>
    <cellStyle name="强调文字颜色 5 2 12 2 5" xfId="12849"/>
    <cellStyle name="强调文字颜色 3 2 2 3 3" xfId="12850"/>
    <cellStyle name="差_2012年第一批财政扶贫资金项目表（两项制度） 2 5 2" xfId="12851"/>
    <cellStyle name="强调文字颜色 3 2 2 3 3 2" xfId="12852"/>
    <cellStyle name="差_2012年第一批财政扶贫资金项目表（两项制度） 2 5 2 2" xfId="12853"/>
    <cellStyle name="强调文字颜色 3 2 2 3 3 2 2" xfId="12854"/>
    <cellStyle name="差_表二Book1 2 12" xfId="12855"/>
    <cellStyle name="强调文字颜色 4 2 2 5 3 2 2 2" xfId="12856"/>
    <cellStyle name="差_2012年第一批财政扶贫资金项目表（两项制度） 2 6" xfId="12857"/>
    <cellStyle name="强调文字颜色 5 2 12 2 6" xfId="12858"/>
    <cellStyle name="强调文字颜色 3 2 2 3 4" xfId="12859"/>
    <cellStyle name="解释性文本 2 8 2 6" xfId="12860"/>
    <cellStyle name="差_2012年第一批财政扶贫资金项目表（两项制度） 2 6 2" xfId="12861"/>
    <cellStyle name="强调文字颜色 3 2 2 3 4 2" xfId="12862"/>
    <cellStyle name="差_2012年第一批财政扶贫资金项目表（两项制度） 2 6 2 2" xfId="12863"/>
    <cellStyle name="强调文字颜色 3 2 2 3 4 2 2" xfId="12864"/>
    <cellStyle name="差_2012年第一批财政扶贫资金项目表（两项制度） 2 7" xfId="12865"/>
    <cellStyle name="强调文字颜色 3 2 2 3 5" xfId="12866"/>
    <cellStyle name="差_2012年第一批财政扶贫资金项目表（两项制度） 2 7 2" xfId="12867"/>
    <cellStyle name="差_2012年第一批财政扶贫资金项目表（两项制度） 2 7 2 2" xfId="12868"/>
    <cellStyle name="强调文字颜色 6 3 2 2 6" xfId="12869"/>
    <cellStyle name="差_2012年第一批财政扶贫资金项目表（两项制度） 2 8" xfId="12870"/>
    <cellStyle name="强调文字颜色 3 2 2 3 6" xfId="12871"/>
    <cellStyle name="差_2012年第一批财政扶贫资金项目表（两项制度） 2 8 2" xfId="12872"/>
    <cellStyle name="差_2012年第一批财政扶贫资金项目表（两项制度） 2 8 2 2" xfId="12873"/>
    <cellStyle name="强调文字颜色 6 3 3 2 6" xfId="12874"/>
    <cellStyle name="汇总 2 2 8 2 2" xfId="12875"/>
    <cellStyle name="差_2012年第一批财政扶贫资金项目表（两项制度） 2 9" xfId="12876"/>
    <cellStyle name="适中 2 2 10 2 2 2 2 2" xfId="12877"/>
    <cellStyle name="强调文字颜色 3 2 2 3 7" xfId="12878"/>
    <cellStyle name="汇总 2 2 8 2 2 2" xfId="12879"/>
    <cellStyle name="差_2012年第一批财政扶贫资金项目表（两项制度） 2 9 2" xfId="12880"/>
    <cellStyle name="差_2012年第一批财政扶贫资金项目表（两项制度） 2 9 2 2" xfId="12881"/>
    <cellStyle name="强调文字颜色 6 3 4 2 6" xfId="12882"/>
    <cellStyle name="差_2012年第一批财政扶贫资金项目表（两项制度） 3" xfId="12883"/>
    <cellStyle name="强调文字颜色 5 2 12 3" xfId="12884"/>
    <cellStyle name="差_2012年第一批财政扶贫资金项目表（两项制度） 3 10" xfId="12885"/>
    <cellStyle name="差_2012年第一批财政扶贫资金项目表（两项制度） 3 10 2" xfId="12886"/>
    <cellStyle name="差_2012年第一批财政扶贫资金项目表（两项制度） 3 10 2 2" xfId="12887"/>
    <cellStyle name="差_2012年第一批财政扶贫资金项目表（两项制度） 3 11" xfId="12888"/>
    <cellStyle name="强调文字颜色 4 4 2 7" xfId="12889"/>
    <cellStyle name="差_2012年第一批财政扶贫资金项目表（两项制度） 3 11 2" xfId="12890"/>
    <cellStyle name="差_2012年第一批财政扶贫资金项目表（两项制度） 3 11 2 2" xfId="12891"/>
    <cellStyle name="差_2012年第一批财政扶贫资金项目表（两项制度） 3 12" xfId="12892"/>
    <cellStyle name="强调文字颜色 3 2 2 12 2" xfId="12893"/>
    <cellStyle name="强调文字颜色 3 2 2 12 2 2" xfId="12894"/>
    <cellStyle name="强调文字颜色 4 4 3 7" xfId="12895"/>
    <cellStyle name="差_2012年第一批财政扶贫资金项目表（两项制度） 3 12 2" xfId="12896"/>
    <cellStyle name="差_2012年第一批财政扶贫资金项目表（两项制度） 3 2" xfId="12897"/>
    <cellStyle name="强调文字颜色 5 2 12 3 2" xfId="12898"/>
    <cellStyle name="差_2012年第一批财政扶贫资金项目表（两项制度） 3 3" xfId="12899"/>
    <cellStyle name="差_2012年第一批财政扶贫资金项目表（两项制度） 3 3 2" xfId="12900"/>
    <cellStyle name="常规 10 9 3" xfId="12901"/>
    <cellStyle name="差_2012年第一批财政扶贫资金项目表（两项制度） 3 3 2 2" xfId="12902"/>
    <cellStyle name="差_2012年第一批财政扶贫资金项目表（两项制度） 3 4" xfId="12903"/>
    <cellStyle name="强调文字颜色 3 2 2 4 2" xfId="12904"/>
    <cellStyle name="差_2012年第一批财政扶贫资金项目表（两项制度） 3 4 2" xfId="12905"/>
    <cellStyle name="强调文字颜色 3 2 2 4 2 2" xfId="12906"/>
    <cellStyle name="差_2012年第一批财政扶贫资金项目表（两项制度） 3 5" xfId="12907"/>
    <cellStyle name="强调文字颜色 3 2 2 4 3" xfId="12908"/>
    <cellStyle name="差_2012年第一批财政扶贫资金项目表（两项制度） 3 5 2" xfId="12909"/>
    <cellStyle name="强调文字颜色 3 2 2 4 3 2" xfId="12910"/>
    <cellStyle name="好_2012年第一批财政扶贫资金项目表（两项制度） 2 2 5 4" xfId="12911"/>
    <cellStyle name="差_2012年第一批财政扶贫资金项目表（两项制度） 3 5 2 2" xfId="12912"/>
    <cellStyle name="强调文字颜色 3 2 2 4 3 2 2" xfId="12913"/>
    <cellStyle name="解释性文本 2 9 2 6" xfId="12914"/>
    <cellStyle name="差_2012年第一批财政扶贫资金项目表（两项制度） 3 6 2" xfId="12915"/>
    <cellStyle name="强调文字颜色 3 2 2 4 4 2" xfId="12916"/>
    <cellStyle name="常规 13 9 3" xfId="12917"/>
    <cellStyle name="差_2012年第一批财政扶贫资金项目表（两项制度） 3 6 2 2" xfId="12918"/>
    <cellStyle name="强调文字颜色 3 2 2 4 4 2 2" xfId="12919"/>
    <cellStyle name="差_2012年第一批财政扶贫资金项目表（两项制度） 3 8" xfId="12920"/>
    <cellStyle name="强调文字颜色 3 2 2 4 6" xfId="12921"/>
    <cellStyle name="差_2012年第一批财政扶贫资金项目表（两项制度） 3 8 2" xfId="12922"/>
    <cellStyle name="警告文本 2 18" xfId="12923"/>
    <cellStyle name="差_2012年第一批财政扶贫资金项目表（两项制度） 3 8 2 2" xfId="12924"/>
    <cellStyle name="常规 15 9 3" xfId="12925"/>
    <cellStyle name="强调文字颜色 6 4 3 2 6" xfId="12926"/>
    <cellStyle name="差_2012年第一批财政扶贫资金项目表（两项制度） 3 9" xfId="12927"/>
    <cellStyle name="强调文字颜色 3 2 2 4 7" xfId="12928"/>
    <cellStyle name="差_2012年第一批财政扶贫资金项目表（两项制度） 3 9 2" xfId="12929"/>
    <cellStyle name="差_2012年第一批财政扶贫资金项目表（两项制度） 3 9 2 2" xfId="12930"/>
    <cellStyle name="强调文字颜色 6 4 4 2 6" xfId="12931"/>
    <cellStyle name="差_2012年第一批财政扶贫资金项目表（两项制度） 4" xfId="12932"/>
    <cellStyle name="强调文字颜色 5 2 12 4" xfId="12933"/>
    <cellStyle name="强调文字颜色 2 2 2 10 5" xfId="12934"/>
    <cellStyle name="差_2012年第一批财政扶贫资金项目表（两项制度） 4 2" xfId="12935"/>
    <cellStyle name="强调文字颜色 5 2 12 4 2" xfId="12936"/>
    <cellStyle name="差_2012年第一批财政扶贫资金项目表（两项制度） 4 2 2" xfId="12937"/>
    <cellStyle name="强调文字颜色 5 2 12 4 2 2" xfId="12938"/>
    <cellStyle name="强调文字颜色 2 2 2 10 6" xfId="12939"/>
    <cellStyle name="差_2012年第一批财政扶贫资金项目表（两项制度） 4 3" xfId="12940"/>
    <cellStyle name="差_2012年第一批财政扶贫资金项目表（两项制度） 4 3 2" xfId="12941"/>
    <cellStyle name="差_2012年第一批财政扶贫资金项目表（两项制度） 5" xfId="12942"/>
    <cellStyle name="强调文字颜色 5 2 12 5" xfId="12943"/>
    <cellStyle name="强调文字颜色 2 2 2 11 5" xfId="12944"/>
    <cellStyle name="差_2012年第一批财政扶贫资金项目表（两项制度） 5 2" xfId="12945"/>
    <cellStyle name="差_2012年第一批财政扶贫资金项目表（两项制度） 5 2 2" xfId="12946"/>
    <cellStyle name="差_2012年第一批财政扶贫资金项目表（两项制度） 6" xfId="12947"/>
    <cellStyle name="强调文字颜色 5 2 12 6" xfId="12948"/>
    <cellStyle name="差_2012年第一批财政扶贫资金项目表（两项制度） 9" xfId="12949"/>
    <cellStyle name="解释性文本 3 3 2 3" xfId="12950"/>
    <cellStyle name="差_2012年第一批财政扶贫资金项目表（两项制度） 9 2" xfId="12951"/>
    <cellStyle name="解释性文本 3 3 2 3 2" xfId="12952"/>
    <cellStyle name="差_2012年第一批财政扶贫资金项目表（两项制度） 9 2 2" xfId="12953"/>
    <cellStyle name="差_2012年第一批财政扶贫资金项目表（两项制度）_Sheet3" xfId="12954"/>
    <cellStyle name="差_2012年第一批财政扶贫资金项目表（两项制度）_Sheet3 11 2" xfId="12955"/>
    <cellStyle name="强调文字颜色 6 2 3 2 8" xfId="12956"/>
    <cellStyle name="解释性文本 4 3" xfId="12957"/>
    <cellStyle name="差_2012年第一批财政扶贫资金项目表（两项制度）_Sheet3 11 2 2" xfId="12958"/>
    <cellStyle name="解释性文本 4 3 2" xfId="12959"/>
    <cellStyle name="差_2012年第一批财政扶贫资金项目表（两项制度）_Sheet3 12" xfId="12960"/>
    <cellStyle name="差_2012年第一批财政扶贫资金项目表（两项制度）_Sheet3 12 2" xfId="12961"/>
    <cellStyle name="解释性文本 5 3" xfId="12962"/>
    <cellStyle name="差_2012年第一批财政扶贫资金项目表（两项制度）_Sheet3 12 2 2" xfId="12963"/>
    <cellStyle name="解释性文本 5 3 2" xfId="12964"/>
    <cellStyle name="计算 3 12 3" xfId="12965"/>
    <cellStyle name="强调文字颜色 6 5 2" xfId="12966"/>
    <cellStyle name="差_2012年第一批财政扶贫资金项目表（两项制度）_Sheet3 13" xfId="12967"/>
    <cellStyle name="差_2012年第一批财政扶贫资金项目表（两项制度）_Sheet3 2" xfId="12968"/>
    <cellStyle name="注释 2 3 9 4" xfId="12969"/>
    <cellStyle name="差_2012年第一批财政扶贫资金项目表（两项制度）_Sheet3 2 10" xfId="12970"/>
    <cellStyle name="差_2012年第一批财政扶贫资金项目表（两项制度）_Sheet3 2 10 2" xfId="12971"/>
    <cellStyle name="适中 2 11 2 6" xfId="12972"/>
    <cellStyle name="强调文字颜色 6 3 12 2 4" xfId="12973"/>
    <cellStyle name="强调文字颜色 1 2 4 9" xfId="12974"/>
    <cellStyle name="差_2012年第一批财政扶贫资金项目表（两项制度）_Sheet3 2 10 2 2" xfId="12975"/>
    <cellStyle name="差_2012年第一批财政扶贫资金项目表（两项制度）_Sheet3 2 11" xfId="12976"/>
    <cellStyle name="常规 2 4 15" xfId="12977"/>
    <cellStyle name="差_2012年第一批财政扶贫资金项目表（两项制度）_Sheet3 2 11 2" xfId="12978"/>
    <cellStyle name="常规 2 4 15 2" xfId="12979"/>
    <cellStyle name="适中 2 9 4" xfId="12980"/>
    <cellStyle name="差_2012年第一批财政扶贫资金项目表（两项制度）_Sheet3 2 11 2 2" xfId="12981"/>
    <cellStyle name="差_2012年第一批财政扶贫资金项目表（两项制度）_Sheet3 2 12" xfId="12982"/>
    <cellStyle name="强调文字颜色 3 3 2 10 7" xfId="12983"/>
    <cellStyle name="差_2012年第一批财政扶贫资金项目表（两项制度）_Sheet3 2 12 2" xfId="12984"/>
    <cellStyle name="差_2012年第一批财政扶贫资金项目表（两项制度）_Sheet3 2 2" xfId="12985"/>
    <cellStyle name="注释 2 3 9 4 2" xfId="12986"/>
    <cellStyle name="检查单元格 3 5 2 3" xfId="12987"/>
    <cellStyle name="输入 3 2 2 4 2 3 2" xfId="12988"/>
    <cellStyle name="差_2012年第一批财政扶贫资金项目表（两项制度）_Sheet3 2 2 2" xfId="12989"/>
    <cellStyle name="注释 2 3 9 4 2 2" xfId="12990"/>
    <cellStyle name="检查单元格 3 5 2 3 2" xfId="12991"/>
    <cellStyle name="输入 3 2 2 4 2 3 2 2" xfId="12992"/>
    <cellStyle name="差_2012年第一批财政扶贫资金项目表（两项制度）_Sheet3 2 2 2 2" xfId="12993"/>
    <cellStyle name="检查单元格 3 5 2 3 2 2" xfId="12994"/>
    <cellStyle name="差_2012年第一批财政扶贫资金项目表（两项制度）_Sheet3 2 2 2 2 2" xfId="12995"/>
    <cellStyle name="差_2012年第一批财政扶贫资金项目表（两项制度）_Sheet3 2 3 2 2" xfId="12996"/>
    <cellStyle name="好_第一批项目资金交小曹222_Sheet3 5 4" xfId="12997"/>
    <cellStyle name="差_2012年第一批财政扶贫资金项目表（两项制度）_Sheet3 2 4" xfId="12998"/>
    <cellStyle name="千位分隔 2" xfId="12999"/>
    <cellStyle name="检查单元格 3 5 2 5" xfId="13000"/>
    <cellStyle name="差_2012年第一批财政扶贫资金项目表（两项制度）_Sheet3 2 4 2" xfId="13001"/>
    <cellStyle name="千位分隔 2 2" xfId="13002"/>
    <cellStyle name="差_2012年第一批财政扶贫资金项目表（两项制度）_Sheet3 2 4 2 2" xfId="13003"/>
    <cellStyle name="千位分隔 2 2 2" xfId="13004"/>
    <cellStyle name="差_2012年第一批财政扶贫资金项目表（两项制度）_Sheet3 2 9" xfId="13005"/>
    <cellStyle name="差_2012年第一批财政扶贫资金项目表（两项制度）_Sheet3 2 9 2" xfId="13006"/>
    <cellStyle name="差_2012年第一批财政扶贫资金项目表（两项制度）_Sheet3 2 9 2 2" xfId="13007"/>
    <cellStyle name="汇总 2 2 7" xfId="13008"/>
    <cellStyle name="差_2012年第一批财政扶贫资金项目表（两项制度）_Sheet3 3 2" xfId="13009"/>
    <cellStyle name="警告文本 3 7 2 2 2" xfId="13010"/>
    <cellStyle name="常规 9 3 2 2 3" xfId="13011"/>
    <cellStyle name="差_2012年第一批财政扶贫资金项目表（两项制度）_Sheet3 3 2 2" xfId="13012"/>
    <cellStyle name="警告文本 3 7 2 2 2 2" xfId="13013"/>
    <cellStyle name="常规 9 3 2 2 3 2" xfId="13014"/>
    <cellStyle name="差_2012年第一批财政扶贫资金项目表（两项制度）_Sheet3 3 2 2 2" xfId="13015"/>
    <cellStyle name="警告文本 3 7 2 2 2 2 2" xfId="13016"/>
    <cellStyle name="差_2012年第一批财政扶贫资金项目表（两项制度）_Sheet3 4" xfId="13017"/>
    <cellStyle name="注释 2 3 9 6" xfId="13018"/>
    <cellStyle name="警告文本 3 7 2 3" xfId="13019"/>
    <cellStyle name="输入 3 2 2 4 2 5" xfId="13020"/>
    <cellStyle name="差_2012年第一批财政扶贫资金项目表（两项制度）_Sheet3 4 2" xfId="13021"/>
    <cellStyle name="警告文本 3 7 2 3 2" xfId="13022"/>
    <cellStyle name="常规 2 2 5 5" xfId="13023"/>
    <cellStyle name="输出 2 3 7 5" xfId="13024"/>
    <cellStyle name="差_2012年第一批财政扶贫资金项目表（两项制度）_Sheet3 4 2 2" xfId="13025"/>
    <cellStyle name="警告文本 3 7 2 3 2 2" xfId="13026"/>
    <cellStyle name="好_表二Book1 11 4" xfId="13027"/>
    <cellStyle name="差_2012年第一批财政扶贫资金项目表（两项制度）_Sheet3 6" xfId="13028"/>
    <cellStyle name="警告文本 3 7 2 5" xfId="13029"/>
    <cellStyle name="差_2012年第一批财政扶贫资金项目表（两项制度）_Sheet3 6 2" xfId="13030"/>
    <cellStyle name="差_2012年第一批财政扶贫资金项目表（两项制度）_Sheet3 6 2 2" xfId="13031"/>
    <cellStyle name="差_2012年第一批财政扶贫资金项目表（两项制度）_Sheet3 7" xfId="13032"/>
    <cellStyle name="警告文本 3 7 2 6" xfId="13033"/>
    <cellStyle name="常规 2 6 3 2" xfId="13034"/>
    <cellStyle name="差_2012年第一批财政扶贫资金项目表（两项制度）_Sheet3 7 2" xfId="13035"/>
    <cellStyle name="常规 2 6 3 2 2" xfId="13036"/>
    <cellStyle name="差_2012年第一批财政扶贫资金项目表（两项制度）_Sheet3 7 2 2" xfId="13037"/>
    <cellStyle name="差_2012年第一批财政扶贫资金项目表（两项制度）_Sheet3 8 2 2" xfId="13038"/>
    <cellStyle name="好 3 2 12 2" xfId="13039"/>
    <cellStyle name="差_2012年第一批财政扶贫资金项目表（两项制度）_Sheet3 9" xfId="13040"/>
    <cellStyle name="好 3 2 12 2 2" xfId="13041"/>
    <cellStyle name="差_2012年第一批财政扶贫资金项目表（两项制度）_Sheet3 9 2" xfId="13042"/>
    <cellStyle name="差_2012年第一批财政扶贫资金项目表（两项制度）_Sheet3 9 2 2" xfId="13043"/>
    <cellStyle name="差_Sheet3" xfId="13044"/>
    <cellStyle name="强调文字颜色 3 2 4 3 2 2 2 2" xfId="13045"/>
    <cellStyle name="输出 4 2 2" xfId="13046"/>
    <cellStyle name="差_Sheet3 10" xfId="13047"/>
    <cellStyle name="强调文字颜色 6 2 4 4 7" xfId="13048"/>
    <cellStyle name="差_Sheet3 10 2" xfId="13049"/>
    <cellStyle name="差_Sheet3 10 2 2" xfId="13050"/>
    <cellStyle name="强调文字颜色 6 2 4 5 7" xfId="13051"/>
    <cellStyle name="差_Sheet3 11 2" xfId="13052"/>
    <cellStyle name="输入 3 6 4 2 2" xfId="13053"/>
    <cellStyle name="差_Sheet3 11 2 2" xfId="13054"/>
    <cellStyle name="差_Sheet3 12" xfId="13055"/>
    <cellStyle name="强调文字颜色 6 2 4 6 7" xfId="13056"/>
    <cellStyle name="差_Sheet3 12 2" xfId="13057"/>
    <cellStyle name="差_Sheet3 12 2 2" xfId="13058"/>
    <cellStyle name="强调文字颜色 6 3 2 10 2" xfId="13059"/>
    <cellStyle name="强调文字颜色 6 2 4 7 7" xfId="13060"/>
    <cellStyle name="差_Sheet3 13 2" xfId="13061"/>
    <cellStyle name="强调文字颜色 3 2 4 3 2 2 2 2 2" xfId="13062"/>
    <cellStyle name="输出 4 2 2 2" xfId="13063"/>
    <cellStyle name="强调文字颜色 4 2 3 9 4" xfId="13064"/>
    <cellStyle name="差_Sheet3 2" xfId="13065"/>
    <cellStyle name="检查单元格 3 3 2 3" xfId="13066"/>
    <cellStyle name="差_Sheet3 2 10" xfId="13067"/>
    <cellStyle name="检查单元格 3 3 2 3 2" xfId="13068"/>
    <cellStyle name="差_Sheet3 2 10 2" xfId="13069"/>
    <cellStyle name="检查单元格 3 3 2 3 2 2" xfId="13070"/>
    <cellStyle name="差_Sheet3 2 10 2 2" xfId="13071"/>
    <cellStyle name="强调文字颜色 2 2 2 7 2 4" xfId="13072"/>
    <cellStyle name="检查单元格 3 3 2 4" xfId="13073"/>
    <cellStyle name="差_Sheet3 2 11" xfId="13074"/>
    <cellStyle name="检查单元格 3 3 2 4 2" xfId="13075"/>
    <cellStyle name="差_Sheet3 2 11 2" xfId="13076"/>
    <cellStyle name="检查单元格 3 3 2 5" xfId="13077"/>
    <cellStyle name="差_Sheet3 2 12" xfId="13078"/>
    <cellStyle name="差_Sheet3 2 12 2" xfId="13079"/>
    <cellStyle name="强调文字颜色 4 2 3 9 4 2" xfId="13080"/>
    <cellStyle name="差_Sheet3 2 2" xfId="13081"/>
    <cellStyle name="差_Sheet3 2 2 2 2" xfId="13082"/>
    <cellStyle name="强调文字颜色 5 2 3 5 2 3" xfId="13083"/>
    <cellStyle name="输出 4 2 2 2 2 2 2" xfId="13084"/>
    <cellStyle name="常规 10 2 2 3 3 3 3" xfId="13085"/>
    <cellStyle name="差_Sheet3 2 2 2 2 2" xfId="13086"/>
    <cellStyle name="强调文字颜色 5 2 3 5 2 3 2" xfId="13087"/>
    <cellStyle name="常规 4 8 3" xfId="13088"/>
    <cellStyle name="差_Sheet3 2 2 3 2" xfId="13089"/>
    <cellStyle name="强调文字颜色 4 2 4 2 5 2 2" xfId="13090"/>
    <cellStyle name="差_Sheet3 2 3" xfId="13091"/>
    <cellStyle name="输出 2 3 16 3 2" xfId="13092"/>
    <cellStyle name="好_2012年第一批财政扶贫资金项目表（两项制度） 2 3 3" xfId="13093"/>
    <cellStyle name="差_Sheet3 2 3 2 2" xfId="13094"/>
    <cellStyle name="强调文字颜色 5 2 3 6 2 3" xfId="13095"/>
    <cellStyle name="强调文字颜色 4 2 3 9 5" xfId="13096"/>
    <cellStyle name="常规 2 2 3 5 2 2" xfId="13097"/>
    <cellStyle name="差_Sheet3 3" xfId="13098"/>
    <cellStyle name="注释 2 2 14 3 2" xfId="13099"/>
    <cellStyle name="常规 2 2 3 5 2 2 2" xfId="13100"/>
    <cellStyle name="差_Sheet3 3 2" xfId="13101"/>
    <cellStyle name="注释 2 2 14 3 2 2" xfId="13102"/>
    <cellStyle name="差_Sheet3 3 2 2" xfId="13103"/>
    <cellStyle name="差_Sheet3 3 2 2 2" xfId="13104"/>
    <cellStyle name="强调文字颜色 5 2 4 5 2 3" xfId="13105"/>
    <cellStyle name="差_Sheet3 3 3 2" xfId="13106"/>
    <cellStyle name="强调文字颜色 4 2 2 4 2 2 2 2" xfId="13107"/>
    <cellStyle name="好_Sheet3 12 2 2 2" xfId="13108"/>
    <cellStyle name="强调文字颜色 4 2 3 9 6" xfId="13109"/>
    <cellStyle name="差_Sheet3 4" xfId="13110"/>
    <cellStyle name="差_Sheet3 4 2" xfId="13111"/>
    <cellStyle name="输入 2 10 4" xfId="13112"/>
    <cellStyle name="解释性文本 3 2 7 3 2 2" xfId="13113"/>
    <cellStyle name="适中 3 11 2 2 2" xfId="13114"/>
    <cellStyle name="输出 4 2 2 5" xfId="13115"/>
    <cellStyle name="强调文字颜色 4 2 3 9 7" xfId="13116"/>
    <cellStyle name="差_Sheet3 5" xfId="13117"/>
    <cellStyle name="差_Sheet3 5 2" xfId="13118"/>
    <cellStyle name="输入 2 11 4" xfId="13119"/>
    <cellStyle name="解释性文本 3 2 7 3 2 2 2" xfId="13120"/>
    <cellStyle name="适中 3 11 2 2 2 2" xfId="13121"/>
    <cellStyle name="差_Sheet3 5 2 2" xfId="13122"/>
    <cellStyle name="输入 2 11 4 2" xfId="13123"/>
    <cellStyle name="强调文字颜色 1 3 2 9 6" xfId="13124"/>
    <cellStyle name="适中 3 11 2 2 2 2 2" xfId="13125"/>
    <cellStyle name="差_Sheet3 6" xfId="13126"/>
    <cellStyle name="差_Sheet3 6 2" xfId="13127"/>
    <cellStyle name="输入 2 12 4" xfId="13128"/>
    <cellStyle name="注释 2 2 3 2 6" xfId="13129"/>
    <cellStyle name="差_Sheet3 6 2 2" xfId="13130"/>
    <cellStyle name="输入 2 12 4 2" xfId="13131"/>
    <cellStyle name="差_Sheet3 7" xfId="13132"/>
    <cellStyle name="差_第一批项目资金交小曹222 2 13 2" xfId="13133"/>
    <cellStyle name="适中 2 3 6 2 6" xfId="13134"/>
    <cellStyle name="差_Sheet3 7 2" xfId="13135"/>
    <cellStyle name="输入 2 13 4" xfId="13136"/>
    <cellStyle name="差_Sheet3 7 2 2" xfId="13137"/>
    <cellStyle name="输入 2 13 4 2" xfId="13138"/>
    <cellStyle name="差_Sheet3 8" xfId="13139"/>
    <cellStyle name="好 2 15 2 2" xfId="13140"/>
    <cellStyle name="差_Sheet3 8 2" xfId="13141"/>
    <cellStyle name="输入 2 14 4" xfId="13142"/>
    <cellStyle name="差_Sheet3 8 2 2" xfId="13143"/>
    <cellStyle name="输入 2 14 4 2" xfId="13144"/>
    <cellStyle name="差_Sheet3 9 2" xfId="13145"/>
    <cellStyle name="输入 2 15 4" xfId="13146"/>
    <cellStyle name="差_Sheet3 9 2 2" xfId="13147"/>
    <cellStyle name="输入 2 15 4 2" xfId="13148"/>
    <cellStyle name="差_表二Book1" xfId="13149"/>
    <cellStyle name="差_表二Book1 10" xfId="13150"/>
    <cellStyle name="差_表二Book1 10 2" xfId="13151"/>
    <cellStyle name="差_表二Book1 10 2 2" xfId="13152"/>
    <cellStyle name="强调文字颜色 3 3 8 4 2 2" xfId="13153"/>
    <cellStyle name="差_表二Book1 11" xfId="13154"/>
    <cellStyle name="差_表二Book1 11 2" xfId="13155"/>
    <cellStyle name="适中 3 2 10 4" xfId="13156"/>
    <cellStyle name="强调文字颜色 4 2 3 12 3 2 2" xfId="13157"/>
    <cellStyle name="差_表二Book1 12" xfId="13158"/>
    <cellStyle name="差_表二Book1 12 2" xfId="13159"/>
    <cellStyle name="适中 3 2 11 4" xfId="13160"/>
    <cellStyle name="警告文本 3 4 3 2 2" xfId="13161"/>
    <cellStyle name="差_表二Book1 13" xfId="13162"/>
    <cellStyle name="警告文本 3 4 3 2 2 2" xfId="13163"/>
    <cellStyle name="差_表二Book1 13 2" xfId="13164"/>
    <cellStyle name="适中 3 2 12 4" xfId="13165"/>
    <cellStyle name="警告文本 3 4 3 2 2 2 2" xfId="13166"/>
    <cellStyle name="差_表二Book1 13 2 2" xfId="13167"/>
    <cellStyle name="差_表二Book1 14" xfId="13168"/>
    <cellStyle name="差_表二Book1 14 2" xfId="13169"/>
    <cellStyle name="适中 3 2 13 4" xfId="13170"/>
    <cellStyle name="差_表二Book1 2" xfId="13171"/>
    <cellStyle name="差_表二Book1 2 10" xfId="13172"/>
    <cellStyle name="差_表二Book1 2 10 2" xfId="13173"/>
    <cellStyle name="差_表二Book1 2 10 2 2" xfId="13174"/>
    <cellStyle name="差_表二Book1 2 11" xfId="13175"/>
    <cellStyle name="差_表二Book1 2 11 2" xfId="13176"/>
    <cellStyle name="差_表二Book1 2 11 2 2" xfId="13177"/>
    <cellStyle name="强调文字颜色 3 2 2 3 3 2 2 2" xfId="13178"/>
    <cellStyle name="差_表二Book1 2 12 2" xfId="13179"/>
    <cellStyle name="差_表二Book1 2 12 2 2" xfId="13180"/>
    <cellStyle name="强调文字颜色 1 2 4 9 2" xfId="13181"/>
    <cellStyle name="差_表二Book1 2 13" xfId="13182"/>
    <cellStyle name="强调文字颜色 1 2 4 9 2 2" xfId="13183"/>
    <cellStyle name="差_表二Book1 2 13 2" xfId="13184"/>
    <cellStyle name="差_表二Book1 2 2" xfId="13185"/>
    <cellStyle name="差_表二Book1 2 2 10 2 2" xfId="13186"/>
    <cellStyle name="差_表二Book1 2 2 11 2" xfId="13187"/>
    <cellStyle name="差_表二Book1 2 2 11 2 2" xfId="13188"/>
    <cellStyle name="强调文字颜色 1 3 2 3 5" xfId="13189"/>
    <cellStyle name="强调文字颜色 1 2 2 15 2 2" xfId="13190"/>
    <cellStyle name="差_表二Book1 2 2 12" xfId="13191"/>
    <cellStyle name="差_表二Book1 2 2 12 2" xfId="13192"/>
    <cellStyle name="差_表二Book1 2 2 2" xfId="13193"/>
    <cellStyle name="强调文字颜色 6 2 3 3 6" xfId="13194"/>
    <cellStyle name="差_表二Book1 2 2 2 2" xfId="13195"/>
    <cellStyle name="计算 3 10 3" xfId="13196"/>
    <cellStyle name="差_表二Book1 2 2 2 2 2" xfId="13197"/>
    <cellStyle name="差_表二Book1 2 2 2 2 2 2" xfId="13198"/>
    <cellStyle name="差_表二Book1 2 2 3" xfId="13199"/>
    <cellStyle name="强调文字颜色 6 2 3 5 6" xfId="13200"/>
    <cellStyle name="差_表二Book1 2 2 4 2" xfId="13201"/>
    <cellStyle name="好_第一批项目资金交小曹222 3 2 2 3" xfId="13202"/>
    <cellStyle name="差_表二Book1 2 2 4 2 2" xfId="13203"/>
    <cellStyle name="差_表二Book1 2 2 5" xfId="13204"/>
    <cellStyle name="强调文字颜色 6 2 3 6 6" xfId="13205"/>
    <cellStyle name="差_表二Book1 2 2 5 2" xfId="13206"/>
    <cellStyle name="差_表二Book1 2 2 5 2 2" xfId="13207"/>
    <cellStyle name="差_表二Book1 2 2 6 2 2" xfId="13208"/>
    <cellStyle name="链接单元格 2 13 2" xfId="13209"/>
    <cellStyle name="差_表二Book1 2 2 7" xfId="13210"/>
    <cellStyle name="强调文字颜色 6 2 3 8 6" xfId="13211"/>
    <cellStyle name="差_表二Book1 2 2 7 2" xfId="13212"/>
    <cellStyle name="差_表二Book1 2 2 7 2 2" xfId="13213"/>
    <cellStyle name="差_表二Book1 2 2 9 2 2" xfId="13214"/>
    <cellStyle name="检查单元格 2 2 9 4" xfId="13215"/>
    <cellStyle name="强调文字颜色 5 2 4 8 4 2" xfId="13216"/>
    <cellStyle name="差_表二Book1 2 3" xfId="13217"/>
    <cellStyle name="强调文字颜色 5 2 4 8 4 2 2" xfId="13218"/>
    <cellStyle name="差_表二Book1 2 3 2" xfId="13219"/>
    <cellStyle name="强调文字颜色 6 2 4 3 6" xfId="13220"/>
    <cellStyle name="差_表二Book1 2 3 2 2" xfId="13221"/>
    <cellStyle name="差_表二Book1 2 3 2 2 2" xfId="13222"/>
    <cellStyle name="差_表二Book1 2 3 3" xfId="13223"/>
    <cellStyle name="强调文字颜色 6 2 4 4 6" xfId="13224"/>
    <cellStyle name="差_表二Book1 2 3 3 2" xfId="13225"/>
    <cellStyle name="差_表二Book1 2 4" xfId="13226"/>
    <cellStyle name="常规 3 9 10 2" xfId="13227"/>
    <cellStyle name="差_表二Book1 2 4 2" xfId="13228"/>
    <cellStyle name="常规 3 9 10 2 2" xfId="13229"/>
    <cellStyle name="强调文字颜色 6 2 5 3 6" xfId="13230"/>
    <cellStyle name="差_表二Book1 2 4 2 2" xfId="13231"/>
    <cellStyle name="差_表二Book1 2 5" xfId="13232"/>
    <cellStyle name="差_表二Book1 2 5 2" xfId="13233"/>
    <cellStyle name="差_表二Book1 2 5 2 2" xfId="13234"/>
    <cellStyle name="差_表二Book1 2 6" xfId="13235"/>
    <cellStyle name="差_表二Book1 2 6 2" xfId="13236"/>
    <cellStyle name="强调文字颜色 5 2 16 6" xfId="13237"/>
    <cellStyle name="差_表二Book1 2 6 2 2" xfId="13238"/>
    <cellStyle name="差_表二Book1 2 7 2" xfId="13239"/>
    <cellStyle name="差_表二Book1 2 7 2 2" xfId="13240"/>
    <cellStyle name="计算 3 6 3" xfId="13241"/>
    <cellStyle name="差_表二Book1 2 9 2 2" xfId="13242"/>
    <cellStyle name="警告文本 3 5 2 4" xfId="13243"/>
    <cellStyle name="差_表二Book1 3 10 2 2" xfId="13244"/>
    <cellStyle name="输入 3 2 2 2 2 6" xfId="13245"/>
    <cellStyle name="差_表二Book1 3 11" xfId="13246"/>
    <cellStyle name="强调文字颜色 6 3 3 3 6" xfId="13247"/>
    <cellStyle name="差_表二Book1 3 2 2 2" xfId="13248"/>
    <cellStyle name="差_表二Book1 3 2 2 2 2" xfId="13249"/>
    <cellStyle name="差_表二Book1 3 3" xfId="13250"/>
    <cellStyle name="差_表二Book1 3 4" xfId="13251"/>
    <cellStyle name="常规 3 9 11 2" xfId="13252"/>
    <cellStyle name="差_表二Book1 3 4 2" xfId="13253"/>
    <cellStyle name="差_表二Book1 3 4 2 2" xfId="13254"/>
    <cellStyle name="差_表二Book1 3 5" xfId="13255"/>
    <cellStyle name="常规 3 9 11 3" xfId="13256"/>
    <cellStyle name="差_表二Book1 3 5 2" xfId="13257"/>
    <cellStyle name="差_表二Book1 3 5 2 2" xfId="13258"/>
    <cellStyle name="差_表二Book1 3 6" xfId="13259"/>
    <cellStyle name="差_表二Book1 3 6 2" xfId="13260"/>
    <cellStyle name="差_表二Book1 3 7 2" xfId="13261"/>
    <cellStyle name="差_表二Book1 3 7 2 2" xfId="13262"/>
    <cellStyle name="差_表二Book1 3 9" xfId="13263"/>
    <cellStyle name="警告文本 2 8 2 4" xfId="13264"/>
    <cellStyle name="差_表二Book1 3 9 2" xfId="13265"/>
    <cellStyle name="差_表二Book1 3 9 2 2" xfId="13266"/>
    <cellStyle name="好_两项制度定 2 6 2" xfId="13267"/>
    <cellStyle name="差_表二Book1 4 2 2" xfId="13268"/>
    <cellStyle name="好_两项制度定 2 6 2 2" xfId="13269"/>
    <cellStyle name="差_表二Book1 4 2 2 2" xfId="13270"/>
    <cellStyle name="好_两项制度定 2 7" xfId="13271"/>
    <cellStyle name="差_表二Book1 4 3" xfId="13272"/>
    <cellStyle name="好_两项制度定 2 7 2" xfId="13273"/>
    <cellStyle name="差_表二Book1 4 3 2" xfId="13274"/>
    <cellStyle name="常规 10 2 2 3 2 2 2" xfId="13275"/>
    <cellStyle name="链接单元格 2 5 4 2 2" xfId="13276"/>
    <cellStyle name="差_表二Book1 5" xfId="13277"/>
    <cellStyle name="常规 14 12" xfId="13278"/>
    <cellStyle name="样式 1 5 2 2 2 2" xfId="13279"/>
    <cellStyle name="常规 10 2 2 3 2 2 2 2" xfId="13280"/>
    <cellStyle name="好_两项制度定 3 6" xfId="13281"/>
    <cellStyle name="差_表二Book1 5 2" xfId="13282"/>
    <cellStyle name="常规 14 12 2" xfId="13283"/>
    <cellStyle name="常规 10 2 2 3 2 2 2 2 2" xfId="13284"/>
    <cellStyle name="好_两项制度定 3 6 2" xfId="13285"/>
    <cellStyle name="差_表二Book1 5 2 2" xfId="13286"/>
    <cellStyle name="差_表二Book1 6 2" xfId="13287"/>
    <cellStyle name="常规 10 2 2 3 2 2 3 2" xfId="13288"/>
    <cellStyle name="差_表二Book1 6 2 2" xfId="13289"/>
    <cellStyle name="差_表二Book1 7 2" xfId="13290"/>
    <cellStyle name="差_表二Book1 7 2 2" xfId="13291"/>
    <cellStyle name="差_表二Book1 8" xfId="13292"/>
    <cellStyle name="常规 10 2 2 3 2 2 5" xfId="13293"/>
    <cellStyle name="差_表二Book1 8 2" xfId="13294"/>
    <cellStyle name="差_表二Book1 8 2 2" xfId="13295"/>
    <cellStyle name="好_两项制度定 2 4" xfId="13296"/>
    <cellStyle name="差_表二Book1 9 2" xfId="13297"/>
    <cellStyle name="差_表二Book1 9 2 2" xfId="13298"/>
    <cellStyle name="好_表二Book1_Sheet3 3 2" xfId="13299"/>
    <cellStyle name="差_表二Book1_Sheet3" xfId="13300"/>
    <cellStyle name="差_表二Book1_Sheet3 10" xfId="13301"/>
    <cellStyle name="差_表二Book1_Sheet3 10 2" xfId="13302"/>
    <cellStyle name="差_表二Book1_Sheet3 10 2 2" xfId="13303"/>
    <cellStyle name="适中 3 7 2 6" xfId="13304"/>
    <cellStyle name="差_表二Book1_Sheet3 11" xfId="13305"/>
    <cellStyle name="强调文字颜色 5 2 4 6 2 2 2 2" xfId="13306"/>
    <cellStyle name="差_表二Book1_Sheet3 11 2" xfId="13307"/>
    <cellStyle name="强调文字颜色 5 2 4 6 2 2 2 2 2" xfId="13308"/>
    <cellStyle name="强调文字颜色 4 3 11 2 4" xfId="13309"/>
    <cellStyle name="差_表二Book1_Sheet3 11 2 2" xfId="13310"/>
    <cellStyle name="适中 3 8 2 6" xfId="13311"/>
    <cellStyle name="强调文字颜色 4 2 21" xfId="13312"/>
    <cellStyle name="强调文字颜色 4 2 16" xfId="13313"/>
    <cellStyle name="差_表二Book1_Sheet3 12" xfId="13314"/>
    <cellStyle name="强调文字颜色 4 2 4 10 2 2 2 2" xfId="13315"/>
    <cellStyle name="好_Sheet3 2 11 2 2" xfId="13316"/>
    <cellStyle name="差_表二Book1_Sheet3 13" xfId="13317"/>
    <cellStyle name="强调文字颜色 4 2 4 10 2 2 2 2 2" xfId="13318"/>
    <cellStyle name="好_Sheet3 2 11 2 2 2" xfId="13319"/>
    <cellStyle name="差_表二Book1_Sheet3 13 2" xfId="13320"/>
    <cellStyle name="差_两项制度定 2 2 6" xfId="13321"/>
    <cellStyle name="好_第一批项目资金交小曹222_Sheet3 10 3" xfId="13322"/>
    <cellStyle name="适中 2 3 8 2 4" xfId="13323"/>
    <cellStyle name="好_表二Book1_Sheet3 3 2 2" xfId="13324"/>
    <cellStyle name="差_表二Book1_Sheet3 2" xfId="13325"/>
    <cellStyle name="强调文字颜色 6 4 4 2 2" xfId="13326"/>
    <cellStyle name="适中 2 2 6 2 2 2" xfId="13327"/>
    <cellStyle name="差_表二Book1_Sheet3 2 10" xfId="13328"/>
    <cellStyle name="常规 10 2 2 10 3" xfId="13329"/>
    <cellStyle name="适中 3 2 7 2 2 2" xfId="13330"/>
    <cellStyle name="计算 2_Sheet3" xfId="13331"/>
    <cellStyle name="差_表二Book1_Sheet3 2 12" xfId="13332"/>
    <cellStyle name="强调文字颜色 6 4 4 2 4" xfId="13333"/>
    <cellStyle name="差_两项制度定 2 2 6 2" xfId="13334"/>
    <cellStyle name="好_表二Book1_Sheet3 3 2 2 2" xfId="13335"/>
    <cellStyle name="差_表二Book1_Sheet3 2 2" xfId="13336"/>
    <cellStyle name="差_两项制度定 2 2 6 2 2" xfId="13337"/>
    <cellStyle name="好_表二Book1_Sheet3 3 2 2 2 2" xfId="13338"/>
    <cellStyle name="差_表二Book1_Sheet3 2 2 2" xfId="13339"/>
    <cellStyle name="差_表二Book1_Sheet3 2 2 2 2" xfId="13340"/>
    <cellStyle name="差_表二Book1_Sheet3 2 2 2 2 2" xfId="13341"/>
    <cellStyle name="差_表二Book1_Sheet3 2 2 3" xfId="13342"/>
    <cellStyle name="差_表二Book1_Sheet3 2 2 3 2" xfId="13343"/>
    <cellStyle name="差_表二Book1_Sheet3 2 3" xfId="13344"/>
    <cellStyle name="差_表二Book1_Sheet3 2 3 2" xfId="13345"/>
    <cellStyle name="强调文字颜色 6 3 9 2 6" xfId="13346"/>
    <cellStyle name="差_表二Book1_Sheet3 2 3 2 2" xfId="13347"/>
    <cellStyle name="差_表二Book1_Sheet3 2 5" xfId="13348"/>
    <cellStyle name="常规 11 3 13" xfId="13349"/>
    <cellStyle name="差_表二Book1_Sheet3 2 5 2" xfId="13350"/>
    <cellStyle name="常规 11 3 13 2" xfId="13351"/>
    <cellStyle name="输出 2 2 6 2 6" xfId="13352"/>
    <cellStyle name="差_表二Book1_Sheet3 2 5 2 2" xfId="13353"/>
    <cellStyle name="常规 11 3 3 3" xfId="13354"/>
    <cellStyle name="差_表二Book1_Sheet3 2 6" xfId="13355"/>
    <cellStyle name="差_表二Book1_Sheet3 2 6 2" xfId="13356"/>
    <cellStyle name="输出 3 2 5 2 5" xfId="13357"/>
    <cellStyle name="差_表二Book1_Sheet3 2 6 2 2" xfId="13358"/>
    <cellStyle name="强调文字颜色 1 4 3 2 2" xfId="13359"/>
    <cellStyle name="差_两项制度定 7 2" xfId="13360"/>
    <cellStyle name="差_表二Book1_Sheet3 2 7" xfId="13361"/>
    <cellStyle name="强调文字颜色 1 4 3 2 2 2" xfId="13362"/>
    <cellStyle name="差_两项制度定 7 2 2" xfId="13363"/>
    <cellStyle name="强调文字颜色 2 5 2 5" xfId="13364"/>
    <cellStyle name="差_表二Book1_Sheet3 2 7 2" xfId="13365"/>
    <cellStyle name="差_表二Book1_Sheet3 2 7 2 2" xfId="13366"/>
    <cellStyle name="差_表二Book1_Sheet3 2 8" xfId="13367"/>
    <cellStyle name="差_表二Book1_Sheet3 2 8 2" xfId="13368"/>
    <cellStyle name="强调文字颜色 4 2 11 2 5" xfId="13369"/>
    <cellStyle name="差_表二Book1_Sheet3 2 8 2 2" xfId="13370"/>
    <cellStyle name="差_表二Book1_Sheet3 2 9" xfId="13371"/>
    <cellStyle name="差_两项制度定 2 2 7" xfId="13372"/>
    <cellStyle name="警告文本 2 8 2" xfId="13373"/>
    <cellStyle name="好_第一批项目资金交小曹222_Sheet3 10 4" xfId="13374"/>
    <cellStyle name="适中 2 3 8 2 5" xfId="13375"/>
    <cellStyle name="好_表二Book1_Sheet3 3 2 3" xfId="13376"/>
    <cellStyle name="差_表二Book1_Sheet3 3" xfId="13377"/>
    <cellStyle name="差_两项制度定 2 2 7 2" xfId="13378"/>
    <cellStyle name="差_表二Book1_Sheet3 3 2" xfId="13379"/>
    <cellStyle name="警告文本 2 8 2 2" xfId="13380"/>
    <cellStyle name="差_两项制度定 2 2 7 2 2" xfId="13381"/>
    <cellStyle name="差_表二Book1_Sheet3 3 2 2" xfId="13382"/>
    <cellStyle name="警告文本 2 8 2 2 2" xfId="13383"/>
    <cellStyle name="差_表二Book1_Sheet3 3 2 2 2" xfId="13384"/>
    <cellStyle name="警告文本 2 8 2 2 2 2" xfId="13385"/>
    <cellStyle name="差_表二Book1_Sheet3 3 3" xfId="13386"/>
    <cellStyle name="警告文本 2 8 2 3" xfId="13387"/>
    <cellStyle name="差_表二Book1_Sheet3 3 3 2" xfId="13388"/>
    <cellStyle name="警告文本 2 8 2 3 2" xfId="13389"/>
    <cellStyle name="差_两项制度定 2 2 8" xfId="13390"/>
    <cellStyle name="警告文本 2 8 3" xfId="13391"/>
    <cellStyle name="适中 2 3 8 2 6" xfId="13392"/>
    <cellStyle name="好_表二Book1_Sheet3 3 2 4" xfId="13393"/>
    <cellStyle name="差_表二Book1_Sheet3 4" xfId="13394"/>
    <cellStyle name="差_两项制度定 2 2 8 2" xfId="13395"/>
    <cellStyle name="警告文本 2 8 3 2" xfId="13396"/>
    <cellStyle name="强调文字颜色 2 3 6 2 4" xfId="13397"/>
    <cellStyle name="差_表二Book1_Sheet3 4 2" xfId="13398"/>
    <cellStyle name="差_两项制度定 2 2 8 2 2" xfId="13399"/>
    <cellStyle name="差_表二Book1_Sheet3 4 2 2" xfId="13400"/>
    <cellStyle name="警告文本 2 8 3 2 2" xfId="13401"/>
    <cellStyle name="差_两项制度定 2 2 9" xfId="13402"/>
    <cellStyle name="警告文本 2 8 4" xfId="13403"/>
    <cellStyle name="强调文字颜色 6 2 4 4 4 2 2" xfId="13404"/>
    <cellStyle name="差_表二Book1_Sheet3 5" xfId="13405"/>
    <cellStyle name="差_两项制度定 2 2 9 2" xfId="13406"/>
    <cellStyle name="差_表二Book1_Sheet3 5 2" xfId="13407"/>
    <cellStyle name="警告文本 2 8 4 2" xfId="13408"/>
    <cellStyle name="差_两项制度定 2 2 9 2 2" xfId="13409"/>
    <cellStyle name="差_表二Book1_Sheet3 5 2 2" xfId="13410"/>
    <cellStyle name="警告文本 2 8 4 2 2" xfId="13411"/>
    <cellStyle name="警告文本 2 8 5" xfId="13412"/>
    <cellStyle name="强调文字颜色 2 3 2 11 2 2" xfId="13413"/>
    <cellStyle name="差_表二Book1_Sheet3 6" xfId="13414"/>
    <cellStyle name="强调文字颜色 2 3 2 11 2 2 2" xfId="13415"/>
    <cellStyle name="差_表二Book1_Sheet3 6 2" xfId="13416"/>
    <cellStyle name="强调文字颜色 2 3 2 11 2 2 2 2" xfId="13417"/>
    <cellStyle name="差_表二Book1_Sheet3 6 2 2" xfId="13418"/>
    <cellStyle name="强调文字颜色 2 3 2 11 2 3 2 2" xfId="13419"/>
    <cellStyle name="差_表二Book1_Sheet3 7 2 2" xfId="13420"/>
    <cellStyle name="常规 16 9 2" xfId="13421"/>
    <cellStyle name="差_大祥区高标附件1-5(定)" xfId="13422"/>
    <cellStyle name="强调文字颜色 6 4 4 2 5" xfId="13423"/>
    <cellStyle name="差_第一批项目资金交小曹222 13" xfId="13424"/>
    <cellStyle name="差_第一批项目资金交小曹222 13 2" xfId="13425"/>
    <cellStyle name="差_第一批项目资金交小曹222 13 2 2" xfId="13426"/>
    <cellStyle name="差_第一批项目资金交小曹222 14 2" xfId="13427"/>
    <cellStyle name="差_第一批项目资金交小曹222 2 10" xfId="13428"/>
    <cellStyle name="差_第一批项目资金交小曹222 2 10 2" xfId="13429"/>
    <cellStyle name="差_第一批项目资金交小曹222 2 11" xfId="13430"/>
    <cellStyle name="差_第一批项目资金交小曹222 2 11 2" xfId="13431"/>
    <cellStyle name="强调文字颜色 5 3 2 16" xfId="13432"/>
    <cellStyle name="差_第一批项目资金交小曹222 2 11 2 2" xfId="13433"/>
    <cellStyle name="适中 2 3 4 2 6" xfId="13434"/>
    <cellStyle name="差_两项制度定_Sheet3 2 6 2" xfId="13435"/>
    <cellStyle name="差_第一批项目资金交小曹222 2 12" xfId="13436"/>
    <cellStyle name="差_两项制度定_Sheet3 2 6 2 2" xfId="13437"/>
    <cellStyle name="差_第一批项目资金交小曹222 2 12 2" xfId="13438"/>
    <cellStyle name="差_第一批项目资金交小曹222 2 12 2 2" xfId="13439"/>
    <cellStyle name="适中 2 3 5 2 6" xfId="13440"/>
    <cellStyle name="注释 2 2 2 3 6" xfId="13441"/>
    <cellStyle name="差_第一批项目资金交小曹222 2 13" xfId="13442"/>
    <cellStyle name="差_第一批项目资金交小曹222 2 2" xfId="13443"/>
    <cellStyle name="差_第一批项目资金交小曹222 2 2 12" xfId="13444"/>
    <cellStyle name="差_第一批项目资金交小曹222 2 2 2" xfId="13445"/>
    <cellStyle name="差_第一批项目资金交小曹222 2 2 5" xfId="13446"/>
    <cellStyle name="差_第一批项目资金交小曹222 2 2 5 2" xfId="13447"/>
    <cellStyle name="差_第一批项目资金交小曹222 2 2 5 2 2" xfId="13448"/>
    <cellStyle name="差_第一批项目资金交小曹222 2 2 6" xfId="13449"/>
    <cellStyle name="差_第一批项目资金交小曹222 2 2 6 2" xfId="13450"/>
    <cellStyle name="链接单元格 3 11 2" xfId="13451"/>
    <cellStyle name="常规 2 5 2 2 3" xfId="13452"/>
    <cellStyle name="检查单元格 2 4 7 4" xfId="13453"/>
    <cellStyle name="差_第一批项目资金交小曹222 2 2 6 2 2" xfId="13454"/>
    <cellStyle name="差_第一批项目资金交小曹222 2 2 7" xfId="13455"/>
    <cellStyle name="好_培训项目二处移交定_Sheet3 2" xfId="13456"/>
    <cellStyle name="差_项目汇总表 12 2" xfId="13457"/>
    <cellStyle name="差_第一批项目资金交小曹222 2 2 7 2" xfId="13458"/>
    <cellStyle name="好_培训项目二处移交定_Sheet3 2 2" xfId="13459"/>
    <cellStyle name="差_第一批项目资金交小曹222 2 2 7 2 2" xfId="13460"/>
    <cellStyle name="好_培训项目二处移交定_Sheet3 2 2 2" xfId="13461"/>
    <cellStyle name="差_第一批项目资金交小曹222 2 2 8" xfId="13462"/>
    <cellStyle name="好_培训项目二处移交定_Sheet3 3" xfId="13463"/>
    <cellStyle name="差_第一批项目资金交小曹222 2 2 9" xfId="13464"/>
    <cellStyle name="好_培训项目二处移交定_Sheet3 4" xfId="13465"/>
    <cellStyle name="差_第一批项目资金交小曹222 2 2 9 2" xfId="13466"/>
    <cellStyle name="好_培训项目二处移交定_Sheet3 4 2" xfId="13467"/>
    <cellStyle name="差_第一批项目资金交小曹222 2 2 9 2 2" xfId="13468"/>
    <cellStyle name="好_培训项目二处移交定_Sheet3 4 2 2" xfId="13469"/>
    <cellStyle name="强调文字颜色 6 2 4 8 4" xfId="13470"/>
    <cellStyle name="差_培训项目二处移交定 11" xfId="13471"/>
    <cellStyle name="差_第一批项目资金交小曹222 2 3 2 2" xfId="13472"/>
    <cellStyle name="强调文字颜色 2 2 4 9 2 3 2" xfId="13473"/>
    <cellStyle name="好_两项制度定_Sheet3 5 2" xfId="13474"/>
    <cellStyle name="强调文字颜色 6 2 4 8 4 2" xfId="13475"/>
    <cellStyle name="差_培训项目二处移交定 11 2" xfId="13476"/>
    <cellStyle name="差_第一批项目资金交小曹222 2 3 2 2 2" xfId="13477"/>
    <cellStyle name="强调文字颜色 2 2 4 9 2 3 2 2" xfId="13478"/>
    <cellStyle name="好_两项制度定_Sheet3 5 2 2" xfId="13479"/>
    <cellStyle name="常规 3 4 10 3" xfId="13480"/>
    <cellStyle name="差_第一批项目资金交小曹222 2 4" xfId="13481"/>
    <cellStyle name="链接单元格 2 4 3 2" xfId="13482"/>
    <cellStyle name="差_第一批项目资金交小曹222 2 4 2" xfId="13483"/>
    <cellStyle name="链接单元格 2 4 3 2 2" xfId="13484"/>
    <cellStyle name="差_第一批项目资金交小曹222 2 4 2 2" xfId="13485"/>
    <cellStyle name="链接单元格 2 4 3 2 2 2" xfId="13486"/>
    <cellStyle name="常规 16 2 8 2" xfId="13487"/>
    <cellStyle name="强调文字颜色 5 2 2 3 2" xfId="13488"/>
    <cellStyle name="差_第一批项目资金交小曹222 2 5" xfId="13489"/>
    <cellStyle name="常规 16 2 8 2 2" xfId="13490"/>
    <cellStyle name="强调文字颜色 5 2 2 3 2 2" xfId="13491"/>
    <cellStyle name="差_第一批项目资金交小曹222 2 5 2" xfId="13492"/>
    <cellStyle name="常规 16 2 8 2 2 2" xfId="13493"/>
    <cellStyle name="强调文字颜色 1 2 4 3" xfId="13494"/>
    <cellStyle name="强调文字颜色 5 2 2 3 2 2 2" xfId="13495"/>
    <cellStyle name="链接单元格 3 12 6" xfId="13496"/>
    <cellStyle name="差_第一批项目资金交小曹222 2 5 2 2" xfId="13497"/>
    <cellStyle name="常规 16 2 8 3" xfId="13498"/>
    <cellStyle name="强调文字颜色 2 3 8 2" xfId="13499"/>
    <cellStyle name="输出 2 3 7 2 3 2" xfId="13500"/>
    <cellStyle name="常规 2 2 5 2 3 2" xfId="13501"/>
    <cellStyle name="强调文字颜色 5 2 2 3 3" xfId="13502"/>
    <cellStyle name="差_第一批项目资金交小曹222 2 6" xfId="13503"/>
    <cellStyle name="常规 16 2 8 3 2" xfId="13504"/>
    <cellStyle name="强调文字颜色 2 3 8 2 2" xfId="13505"/>
    <cellStyle name="输出 2 3 7 2 3 2 2" xfId="13506"/>
    <cellStyle name="强调文字颜色 5 2 2 3 3 2" xfId="13507"/>
    <cellStyle name="差_第一批项目资金交小曹222 2 6 2" xfId="13508"/>
    <cellStyle name="强调文字颜色 2 3 8 2 2 2" xfId="13509"/>
    <cellStyle name="强调文字颜色 1 3 4 3" xfId="13510"/>
    <cellStyle name="强调文字颜色 5 2 2 3 3 2 2" xfId="13511"/>
    <cellStyle name="差_第一批项目资金交小曹222 2 6 2 2" xfId="13512"/>
    <cellStyle name="强调文字颜色 4 2 2 7 3 2 2 2" xfId="13513"/>
    <cellStyle name="强调文字颜色 2 3 8 3" xfId="13514"/>
    <cellStyle name="强调文字颜色 5 2 2 3 4" xfId="13515"/>
    <cellStyle name="差_第一批项目资金交小曹222 2 7" xfId="13516"/>
    <cellStyle name="强调文字颜色 2 3 8 3 2" xfId="13517"/>
    <cellStyle name="强调文字颜色 5 2 2 3 4 2" xfId="13518"/>
    <cellStyle name="差_第一批项目资金交小曹222 2 7 2" xfId="13519"/>
    <cellStyle name="强调文字颜色 2 3 8 3 2 2" xfId="13520"/>
    <cellStyle name="强调文字颜色 1 4 4 3" xfId="13521"/>
    <cellStyle name="强调文字颜色 5 2 2 3 4 2 2" xfId="13522"/>
    <cellStyle name="差_第一批项目资金交小曹222 2 7 2 2" xfId="13523"/>
    <cellStyle name="强调文字颜色 2 3 8 4" xfId="13524"/>
    <cellStyle name="强调文字颜色 5 2 2 3 5" xfId="13525"/>
    <cellStyle name="差_第一批项目资金交小曹222 2 8" xfId="13526"/>
    <cellStyle name="差_第一批项目资金交小曹222 2 8 2" xfId="13527"/>
    <cellStyle name="强调文字颜色 2 3 8 4 2" xfId="13528"/>
    <cellStyle name="差_培训项目二处移交定_Sheet3 2 6" xfId="13529"/>
    <cellStyle name="差_第一批项目资金交小曹222 2 8 2 2" xfId="13530"/>
    <cellStyle name="强调文字颜色 4 3 2 6 6" xfId="13531"/>
    <cellStyle name="强调文字颜色 2 3 8 4 2 2" xfId="13532"/>
    <cellStyle name="强调文字颜色 1 5 4 3" xfId="13533"/>
    <cellStyle name="强调文字颜色 2 3 8 5" xfId="13534"/>
    <cellStyle name="强调文字颜色 5 2 2 3 6" xfId="13535"/>
    <cellStyle name="差_第一批项目资金交小曹222 2 9" xfId="13536"/>
    <cellStyle name="差_第一批项目资金交小曹222 2 9 2" xfId="13537"/>
    <cellStyle name="差_第一批项目资金交小曹222 2 9 2 2" xfId="13538"/>
    <cellStyle name="差_第一批项目资金交小曹222 3" xfId="13539"/>
    <cellStyle name="注释 3 12 2 3 2" xfId="13540"/>
    <cellStyle name="差_第一批项目资金交小曹222 3 10" xfId="13541"/>
    <cellStyle name="警告文本 3 2 6 3 2 2" xfId="13542"/>
    <cellStyle name="差_第一批项目资金交小曹222 3 11" xfId="13543"/>
    <cellStyle name="差_第一批项目资金交小曹222 3 12" xfId="13544"/>
    <cellStyle name="常规 10 2 2 2 2 2" xfId="13545"/>
    <cellStyle name="差_第一批项目资金交小曹222 3 4" xfId="13546"/>
    <cellStyle name="链接单元格 2 4 4 2" xfId="13547"/>
    <cellStyle name="常规 10 2 2 2 2 2 2" xfId="13548"/>
    <cellStyle name="差_第一批项目资金交小曹222 3 4 2" xfId="13549"/>
    <cellStyle name="链接单元格 2 4 4 2 2" xfId="13550"/>
    <cellStyle name="常规 10 2 2 2 2 2 2 2" xfId="13551"/>
    <cellStyle name="差_第一批项目资金交小曹222 3 4 2 2" xfId="13552"/>
    <cellStyle name="常规 16 2 9 2" xfId="13553"/>
    <cellStyle name="强调文字颜色 5 2 2 4 2" xfId="13554"/>
    <cellStyle name="常规 10 2 2 2 2 3" xfId="13555"/>
    <cellStyle name="差_第一批项目资金交小曹222 3 5" xfId="13556"/>
    <cellStyle name="常规 16 2 9 2 2" xfId="13557"/>
    <cellStyle name="强调文字颜色 5 2 2 4 2 2" xfId="13558"/>
    <cellStyle name="常规 10 2 2 2 2 3 2" xfId="13559"/>
    <cellStyle name="差_第一批项目资金交小曹222 3 5 2" xfId="13560"/>
    <cellStyle name="常规 11 2 3 2 2 2" xfId="13561"/>
    <cellStyle name="样式 1 4 2 4" xfId="13562"/>
    <cellStyle name="常规 16 2 9 3" xfId="13563"/>
    <cellStyle name="强调文字颜色 2 3 9 2" xfId="13564"/>
    <cellStyle name="强调文字颜色 5 2 2 4 3" xfId="13565"/>
    <cellStyle name="差_第一批项目资金交小曹222 3 6" xfId="13566"/>
    <cellStyle name="常规 11 2 3 2 2 2 2" xfId="13567"/>
    <cellStyle name="常规 16 2 9 3 2" xfId="13568"/>
    <cellStyle name="强调文字颜色 2 3 9 2 2" xfId="13569"/>
    <cellStyle name="强调文字颜色 5 2 2 4 3 2" xfId="13570"/>
    <cellStyle name="差_第一批项目资金交小曹222 3 6 2" xfId="13571"/>
    <cellStyle name="强调文字颜色 2 3 9 2 2 2" xfId="13572"/>
    <cellStyle name="强调文字颜色 2 3 4 3" xfId="13573"/>
    <cellStyle name="强调文字颜色 5 2 2 4 3 2 2" xfId="13574"/>
    <cellStyle name="差_第一批项目资金交小曹222 3 6 2 2" xfId="13575"/>
    <cellStyle name="常规 11 2 3 2 2 3" xfId="13576"/>
    <cellStyle name="样式 1 4 2 5" xfId="13577"/>
    <cellStyle name="强调文字颜色 2 3 9 3" xfId="13578"/>
    <cellStyle name="强调文字颜色 5 2 2 4 4" xfId="13579"/>
    <cellStyle name="差_第一批项目资金交小曹222 3 7" xfId="13580"/>
    <cellStyle name="强调文字颜色 2 3 9 3 2" xfId="13581"/>
    <cellStyle name="强调文字颜色 5 2 2 4 4 2" xfId="13582"/>
    <cellStyle name="差_第一批项目资金交小曹222 3 7 2" xfId="13583"/>
    <cellStyle name="强调文字颜色 2 4 4 3" xfId="13584"/>
    <cellStyle name="强调文字颜色 2 3 9 3 2 2" xfId="13585"/>
    <cellStyle name="强调文字颜色 5 2 2 4 4 2 2" xfId="13586"/>
    <cellStyle name="差_第一批项目资金交小曹222 3 7 2 2" xfId="13587"/>
    <cellStyle name="输入 3 2 2 3 4" xfId="13588"/>
    <cellStyle name="常规 11 2 3 2 2 4" xfId="13589"/>
    <cellStyle name="样式 1 4 2 6" xfId="13590"/>
    <cellStyle name="强调文字颜色 2 3 9 4" xfId="13591"/>
    <cellStyle name="常规 12 2 4 2 2 2" xfId="13592"/>
    <cellStyle name="强调文字颜色 5 2 2 4 5" xfId="13593"/>
    <cellStyle name="强调文字颜色 1 3 4 2 2 2 2 2" xfId="13594"/>
    <cellStyle name="差_第一批项目资金交小曹222 3 8" xfId="13595"/>
    <cellStyle name="差_第一批项目资金交小曹222 3 8 2" xfId="13596"/>
    <cellStyle name="强调文字颜色 2 3 9 4 2" xfId="13597"/>
    <cellStyle name="强调文字颜色 2 3 9 5" xfId="13598"/>
    <cellStyle name="强调文字颜色 5 2 2 4 6" xfId="13599"/>
    <cellStyle name="差_第一批项目资金交小曹222 3 9" xfId="13600"/>
    <cellStyle name="输出 3 2 8 2 2 2 2 2" xfId="13601"/>
    <cellStyle name="差_第一批项目资金交小曹222 3 9 2" xfId="13602"/>
    <cellStyle name="差_第一批项目资金交小曹222 3 9 2 2" xfId="13603"/>
    <cellStyle name="好 2 2 2 3 2" xfId="13604"/>
    <cellStyle name="差_第一批项目资金交小曹222 4" xfId="13605"/>
    <cellStyle name="好_培训项目二处移交定 2 2 2 2 2 2 2" xfId="13606"/>
    <cellStyle name="好 2 2 2 3 2 2" xfId="13607"/>
    <cellStyle name="差_第一批项目资金交小曹222 4 2" xfId="13608"/>
    <cellStyle name="差_第一批项目资金交小曹222 4 2 2" xfId="13609"/>
    <cellStyle name="差_第一批项目资金交小曹222 5" xfId="13610"/>
    <cellStyle name="差_第一批项目资金交小曹222 5 2" xfId="13611"/>
    <cellStyle name="差_第一批项目资金交小曹222 5 2 2" xfId="13612"/>
    <cellStyle name="差_第一批项目资金交小曹222 6" xfId="13613"/>
    <cellStyle name="差_第一批项目资金交小曹222 6 2" xfId="13614"/>
    <cellStyle name="差_第一批项目资金交小曹222 6 2 2" xfId="13615"/>
    <cellStyle name="差_第一批项目资金交小曹222 7" xfId="13616"/>
    <cellStyle name="差_第一批项目资金交小曹222 7 2" xfId="13617"/>
    <cellStyle name="差_第一批项目资金交小曹222 7 2 2" xfId="13618"/>
    <cellStyle name="差_第一批项目资金交小曹222 9 2" xfId="13619"/>
    <cellStyle name="差_第一批项目资金交小曹222 9 2 2" xfId="13620"/>
    <cellStyle name="差_第一批项目资金交小曹222_Sheet3" xfId="13621"/>
    <cellStyle name="差_第一批项目资金交小曹222_Sheet3 2" xfId="13622"/>
    <cellStyle name="强调文字颜色 3 2 4 13 3" xfId="13623"/>
    <cellStyle name="差_第一批项目资金交小曹222_Sheet3 2 2" xfId="13624"/>
    <cellStyle name="强调文字颜色 3 2 4 13 3 2" xfId="13625"/>
    <cellStyle name="强调文字颜色 2 2 2 3 2 3" xfId="13626"/>
    <cellStyle name="差_第一批项目资金交小曹222_Sheet3 2 2 2" xfId="13627"/>
    <cellStyle name="强调文字颜色 3 2 4 13 3 2 2" xfId="13628"/>
    <cellStyle name="强调文字颜色 2 2 2 3 2 3 2" xfId="13629"/>
    <cellStyle name="汇总 3 3 3" xfId="13630"/>
    <cellStyle name="差_第一批项目资金交小曹222_Sheet3 2 2 2 2" xfId="13631"/>
    <cellStyle name="强调文字颜色 2 2 2 3 2 3 2 2" xfId="13632"/>
    <cellStyle name="汇总 3 3 3 2" xfId="13633"/>
    <cellStyle name="差_第一批项目资金交小曹222_Sheet3 2 2 2 2 2" xfId="13634"/>
    <cellStyle name="强调文字颜色 2 3 2 12 6" xfId="13635"/>
    <cellStyle name="差_第一批项目资金交小曹222_Sheet3 2 2 3" xfId="13636"/>
    <cellStyle name="强调文字颜色 1 2 13 4 2" xfId="13637"/>
    <cellStyle name="汇总 3 4 3" xfId="13638"/>
    <cellStyle name="好_项目汇总表 3" xfId="13639"/>
    <cellStyle name="差_第一批项目资金交小曹222_Sheet3 2 2 3 2" xfId="13640"/>
    <cellStyle name="强调文字颜色 1 2 2 8 2 4" xfId="13641"/>
    <cellStyle name="强调文字颜色 1 2 13 4 2 2" xfId="13642"/>
    <cellStyle name="差_第一批项目资金交小曹222_Sheet3 2 3" xfId="13643"/>
    <cellStyle name="强调文字颜色 2 2 2 3 2 4" xfId="13644"/>
    <cellStyle name="差_第一批项目资金交小曹222_Sheet3 2 3 2" xfId="13645"/>
    <cellStyle name="汇总 4 3 3" xfId="13646"/>
    <cellStyle name="差_第一批项目资金交小曹222_Sheet3 2 3 2 2" xfId="13647"/>
    <cellStyle name="差_第一批项目资金交小曹222_Sheet3 2 4" xfId="13648"/>
    <cellStyle name="强调文字颜色 2 2 2 3 2 5" xfId="13649"/>
    <cellStyle name="强调文字颜色 5 2 4 2 2 3 2" xfId="13650"/>
    <cellStyle name="差_第一批项目资金交小曹222_Sheet3 2 4 2 2" xfId="13651"/>
    <cellStyle name="差_第一批项目资金交小曹222_Sheet3 3 3" xfId="13652"/>
    <cellStyle name="差_第一批项目资金交小曹222_Sheet3 4" xfId="13653"/>
    <cellStyle name="强调文字颜色 3 2 4 13 5" xfId="13654"/>
    <cellStyle name="好 2 3 11 3" xfId="13655"/>
    <cellStyle name="差_第一批项目资金交小曹222_Sheet3 4 2" xfId="13656"/>
    <cellStyle name="差_第一批项目资金交小曹222_Sheet3 5" xfId="13657"/>
    <cellStyle name="强调文字颜色 3 2 4 13 6" xfId="13658"/>
    <cellStyle name="强调文字颜色 1 3 12 4 2 2" xfId="13659"/>
    <cellStyle name="好 2 3 11 4" xfId="13660"/>
    <cellStyle name="输入 2 3 2 3 2 2 2" xfId="13661"/>
    <cellStyle name="差_第一批项目资金交小曹222_Sheet3 5 2" xfId="13662"/>
    <cellStyle name="差_第一批项目资金交小曹222_Sheet3 5 2 2" xfId="13663"/>
    <cellStyle name="差_第一批项目资金交小曹222_Sheet3 6" xfId="13664"/>
    <cellStyle name="差_第一批项目资金交小曹222_Sheet3 6 2" xfId="13665"/>
    <cellStyle name="差_第一批项目资金交小曹222_Sheet3 6 2 2" xfId="13666"/>
    <cellStyle name="差_第一批项目资金交小曹222_Sheet3 7" xfId="13667"/>
    <cellStyle name="差_第一批项目资金交小曹222_Sheet3 7 2" xfId="13668"/>
    <cellStyle name="好_第一批项目资金交小曹222 14" xfId="13669"/>
    <cellStyle name="差_第一批项目资金交小曹222_Sheet3 7 2 2" xfId="13670"/>
    <cellStyle name="好_第一批项目资金交小曹222 14 2" xfId="13671"/>
    <cellStyle name="差_两项制度定 3 2 2" xfId="13672"/>
    <cellStyle name="差_第一批项目资金交小曹222_Sheet3 8" xfId="13673"/>
    <cellStyle name="差_两项制度定 3 2 3" xfId="13674"/>
    <cellStyle name="差_第一批项目资金交小曹222_Sheet3 9" xfId="13675"/>
    <cellStyle name="差_两项制度定 3 2 3 2" xfId="13676"/>
    <cellStyle name="差_第一批项目资金交小曹222_Sheet3 9 2" xfId="13677"/>
    <cellStyle name="适中 2 3 11 2 6" xfId="13678"/>
    <cellStyle name="差_第一批项目资金交小曹222_Sheet3 9 2 2" xfId="13679"/>
    <cellStyle name="差_附表4单项工程计划表" xfId="13680"/>
    <cellStyle name="链接单元格 3 3 2 2 5" xfId="13681"/>
    <cellStyle name="差_附表4单项工程计划表 2" xfId="13682"/>
    <cellStyle name="差_附表4单项工程计划表 3" xfId="13683"/>
    <cellStyle name="差_附表4单项工程计划表_1" xfId="13684"/>
    <cellStyle name="差_附表4单项工程计划表_1 2" xfId="13685"/>
    <cellStyle name="差_附表4单项工程计划表_1 4" xfId="13686"/>
    <cellStyle name="常规 5 3 2 2 2 2 2" xfId="13687"/>
    <cellStyle name="差_两项制度定 10" xfId="13688"/>
    <cellStyle name="输入 2 12" xfId="13689"/>
    <cellStyle name="差_两项制度定 10 2" xfId="13690"/>
    <cellStyle name="输入 2 12 2" xfId="13691"/>
    <cellStyle name="注释 2 2 3 2 4" xfId="13692"/>
    <cellStyle name="差_两项制度定 11" xfId="13693"/>
    <cellStyle name="输入 2 13" xfId="13694"/>
    <cellStyle name="计算 3 2 8 2 2 2" xfId="13695"/>
    <cellStyle name="差_两项制度定 12" xfId="13696"/>
    <cellStyle name="输入 2 14" xfId="13697"/>
    <cellStyle name="差_两项制度定 12 2" xfId="13698"/>
    <cellStyle name="输入 2 14 2" xfId="13699"/>
    <cellStyle name="链接单元格 2 2 2 2 4" xfId="13700"/>
    <cellStyle name="差_两项制度定 12 2 2" xfId="13701"/>
    <cellStyle name="输入 2 14 2 2" xfId="13702"/>
    <cellStyle name="强调文字颜色 2 2 2 17" xfId="13703"/>
    <cellStyle name="差_两项制度定 13" xfId="13704"/>
    <cellStyle name="输入 2 15" xfId="13705"/>
    <cellStyle name="输入 2 20" xfId="13706"/>
    <cellStyle name="差_两项制度定 13 2" xfId="13707"/>
    <cellStyle name="输入 2 15 2" xfId="13708"/>
    <cellStyle name="输入 2 20 2" xfId="13709"/>
    <cellStyle name="差_两项制度定 13 2 2" xfId="13710"/>
    <cellStyle name="输入 2 15 2 2" xfId="13711"/>
    <cellStyle name="输入 2 20 2 2" xfId="13712"/>
    <cellStyle name="差_两项制度定 14" xfId="13713"/>
    <cellStyle name="输入 2 16" xfId="13714"/>
    <cellStyle name="输入 2 21" xfId="13715"/>
    <cellStyle name="差_两项制度定 2 2 10" xfId="13716"/>
    <cellStyle name="差_两项制度定 14 2" xfId="13717"/>
    <cellStyle name="输入 2 16 2" xfId="13718"/>
    <cellStyle name="差_两项制度定 2 2 10 2" xfId="13719"/>
    <cellStyle name="差_两项制度定 2 10" xfId="13720"/>
    <cellStyle name="常规 4 3 2 9 2 2 2" xfId="13721"/>
    <cellStyle name="差_两项制度定 2 11 2 2" xfId="13722"/>
    <cellStyle name="常规 4 3 2 9 3 2" xfId="13723"/>
    <cellStyle name="差_两项制度定 2 12 2" xfId="13724"/>
    <cellStyle name="差_两项制度定 2 12 2 2" xfId="13725"/>
    <cellStyle name="差_两项制度定 2 13" xfId="13726"/>
    <cellStyle name="差_两项制度定 2 13 2" xfId="13727"/>
    <cellStyle name="差_两项制度定 2 2 10 2 2" xfId="13728"/>
    <cellStyle name="差_两项制度定 2 2 2 2 2" xfId="13729"/>
    <cellStyle name="差_两项制度定 2 2 2 2 2 2" xfId="13730"/>
    <cellStyle name="差_两项制度定 2 2 2 3" xfId="13731"/>
    <cellStyle name="差_两项制度定 2 2 2 3 2" xfId="13732"/>
    <cellStyle name="差_两项制度定 2 2 3 2 2" xfId="13733"/>
    <cellStyle name="差_两项制度定 2 2 4" xfId="13734"/>
    <cellStyle name="强调文字颜色 4 3 12 3 2" xfId="13735"/>
    <cellStyle name="差_两项制度定 2 2 4 2" xfId="13736"/>
    <cellStyle name="强调文字颜色 4 3 12 3 2 2" xfId="13737"/>
    <cellStyle name="输入 2 5 7" xfId="13738"/>
    <cellStyle name="差_两项制度定 2 2 5 2 2" xfId="13739"/>
    <cellStyle name="好_2012年第一批财政扶贫资金项目表（两项制度）_Sheet3 13 2 2" xfId="13740"/>
    <cellStyle name="差_两项制度定 2 3" xfId="13741"/>
    <cellStyle name="强调文字颜色 1 3 2 10 3" xfId="13742"/>
    <cellStyle name="差_两项制度定 2 3 2" xfId="13743"/>
    <cellStyle name="强调文字颜色 1 3 2 10 3 2" xfId="13744"/>
    <cellStyle name="差_两项制度定 2 3 2 2" xfId="13745"/>
    <cellStyle name="强调文字颜色 1 3 2 10 3 2 2" xfId="13746"/>
    <cellStyle name="差_两项制度定 2 3 2 2 2" xfId="13747"/>
    <cellStyle name="强调文字颜色 1 3 2 10 4 2" xfId="13748"/>
    <cellStyle name="差_两项制度定 2 3 3 2" xfId="13749"/>
    <cellStyle name="差_两项制度定 2 4" xfId="13750"/>
    <cellStyle name="差_培训项目二处移交定 2 2 2" xfId="13751"/>
    <cellStyle name="强调文字颜色 1 3 2 12 3" xfId="13752"/>
    <cellStyle name="差_两项制度定 2 5 2" xfId="13753"/>
    <cellStyle name="差_培训项目二处移交定 2 2 2 2" xfId="13754"/>
    <cellStyle name="强调文字颜色 1 3 2 12 3 2" xfId="13755"/>
    <cellStyle name="差_两项制度定 2 5 2 2" xfId="13756"/>
    <cellStyle name="差_培训项目二处移交定 2 3" xfId="13757"/>
    <cellStyle name="强调文字颜色 6 2 4 9 2 2 2" xfId="13758"/>
    <cellStyle name="警告文本 3 12 2 3 2" xfId="13759"/>
    <cellStyle name="差_两项制度定 2 6" xfId="13760"/>
    <cellStyle name="差_培训项目二处移交定 2 3 2" xfId="13761"/>
    <cellStyle name="强调文字颜色 6 2 4 9 2 2 2 2" xfId="13762"/>
    <cellStyle name="警告文本 3 12 2 3 2 2" xfId="13763"/>
    <cellStyle name="强调文字颜色 1 3 2 13 3" xfId="13764"/>
    <cellStyle name="差_两项制度定 2 6 2" xfId="13765"/>
    <cellStyle name="差_培训项目二处移交定 2 3 2 2" xfId="13766"/>
    <cellStyle name="强调文字颜色 6 2 4 9 2 2 2 2 2" xfId="13767"/>
    <cellStyle name="强调文字颜色 1 3 2 13 3 2" xfId="13768"/>
    <cellStyle name="差_两项制度定 2 6 2 2" xfId="13769"/>
    <cellStyle name="差_培训项目二处移交定 2 4" xfId="13770"/>
    <cellStyle name="输出 3 3 2 2 2 2 2" xfId="13771"/>
    <cellStyle name="差_两项制度定 2 7" xfId="13772"/>
    <cellStyle name="好_两项制度定 4" xfId="13773"/>
    <cellStyle name="差_培训项目二处移交定 2 4 2" xfId="13774"/>
    <cellStyle name="输出 3 3 2 2 2 2 2 2" xfId="13775"/>
    <cellStyle name="强调文字颜色 1 3 2 14 3" xfId="13776"/>
    <cellStyle name="差_两项制度定 2 7 2" xfId="13777"/>
    <cellStyle name="好_两项制度定 4 2" xfId="13778"/>
    <cellStyle name="差_培训项目二处移交定 2 4 2 2" xfId="13779"/>
    <cellStyle name="差_两项制度定 2 7 2 2" xfId="13780"/>
    <cellStyle name="注释 2 2 2 2 3" xfId="13781"/>
    <cellStyle name="差_培训项目二处移交定 2 5" xfId="13782"/>
    <cellStyle name="强调文字颜色 1 2 4 8 4 2" xfId="13783"/>
    <cellStyle name="常规 3 9 8 2" xfId="13784"/>
    <cellStyle name="差_两项制度定 2 8" xfId="13785"/>
    <cellStyle name="差_培训项目二处移交定 2 5 2" xfId="13786"/>
    <cellStyle name="强调文字颜色 1 2 4 8 4 2 2" xfId="13787"/>
    <cellStyle name="常规 3 9 8 2 2" xfId="13788"/>
    <cellStyle name="差_两项制度定 2 8 2" xfId="13789"/>
    <cellStyle name="强调文字颜色 4 3 10 2 3" xfId="13790"/>
    <cellStyle name="差_培训项目二处移交定 2 5 2 2" xfId="13791"/>
    <cellStyle name="差_两项制度定 2 8 2 2" xfId="13792"/>
    <cellStyle name="注释 2 2 3 2 3" xfId="13793"/>
    <cellStyle name="强调文字颜色 4 2 2 2 2 2" xfId="13794"/>
    <cellStyle name="差_培训项目二处移交定 2 6" xfId="13795"/>
    <cellStyle name="差_两项制度定 2 9" xfId="13796"/>
    <cellStyle name="常规 7 3 9 2 2" xfId="13797"/>
    <cellStyle name="强调文字颜色 4 2 2 2 2 2 2" xfId="13798"/>
    <cellStyle name="差_培训项目二处移交定 2 6 2" xfId="13799"/>
    <cellStyle name="差_两项制度定 2 9 2" xfId="13800"/>
    <cellStyle name="常规 7 3 9 2 2 2" xfId="13801"/>
    <cellStyle name="强调文字颜色 4 3 11 2 3" xfId="13802"/>
    <cellStyle name="强调文字颜色 4 2 2 2 2 2 2 2" xfId="13803"/>
    <cellStyle name="差_培训项目二处移交定 2 6 2 2" xfId="13804"/>
    <cellStyle name="差_两项制度定 2 9 2 2" xfId="13805"/>
    <cellStyle name="注释 2 2 4 2 3" xfId="13806"/>
    <cellStyle name="差_两项制度定 3" xfId="13807"/>
    <cellStyle name="常规 2 5 4 2 2" xfId="13808"/>
    <cellStyle name="差_两项制度定 3 2" xfId="13809"/>
    <cellStyle name="常规 2 5 4 2 2 2" xfId="13810"/>
    <cellStyle name="差_两项制度定 3 3 2" xfId="13811"/>
    <cellStyle name="差_两项制度定 3 3 2 2" xfId="13812"/>
    <cellStyle name="差_两项制度定 3 4 2" xfId="13813"/>
    <cellStyle name="差_两项制度定 3 4 2 2" xfId="13814"/>
    <cellStyle name="差_培训项目二处移交定 3 2" xfId="13815"/>
    <cellStyle name="差_两项制度定 3 5" xfId="13816"/>
    <cellStyle name="差_培训项目二处移交定 3 2 2" xfId="13817"/>
    <cellStyle name="差_两项制度定 3 5 2" xfId="13818"/>
    <cellStyle name="差_培训项目二处移交定 3 2 2 2" xfId="13819"/>
    <cellStyle name="好_表二Book1 3 6 3" xfId="13820"/>
    <cellStyle name="差_两项制度定 3 5 2 2" xfId="13821"/>
    <cellStyle name="常规 10 10 3 2 2 3" xfId="13822"/>
    <cellStyle name="差_培训项目二处移交定 3 3" xfId="13823"/>
    <cellStyle name="强调文字颜色 6 2 4 9 2 3 2" xfId="13824"/>
    <cellStyle name="常规 4 5 6 2 2 2" xfId="13825"/>
    <cellStyle name="差_两项制度定 3 6" xfId="13826"/>
    <cellStyle name="差_培训项目二处移交定 3 3 2" xfId="13827"/>
    <cellStyle name="强调文字颜色 6 2 4 9 2 3 2 2" xfId="13828"/>
    <cellStyle name="差_两项制度定 3 6 2" xfId="13829"/>
    <cellStyle name="差_培训项目二处移交定 3 3 2 2" xfId="13830"/>
    <cellStyle name="差_两项制度定 3 6 2 2" xfId="13831"/>
    <cellStyle name="差_培训项目二处移交定 3 4" xfId="13832"/>
    <cellStyle name="差_两项制度定 3 7" xfId="13833"/>
    <cellStyle name="差_培训项目二处移交定 3 4 2" xfId="13834"/>
    <cellStyle name="解释性文本 2 10 2 4" xfId="13835"/>
    <cellStyle name="差_两项制度定 3 7 2" xfId="13836"/>
    <cellStyle name="链接单元格 2 2 2 7" xfId="13837"/>
    <cellStyle name="差_培训项目二处移交定 3 4 2 2" xfId="13838"/>
    <cellStyle name="强调文字颜色 2 2 3 15" xfId="13839"/>
    <cellStyle name="差_两项制度定 3 7 2 2" xfId="13840"/>
    <cellStyle name="注释 2 3 2 2 3" xfId="13841"/>
    <cellStyle name="常规 3 9 9 3" xfId="13842"/>
    <cellStyle name="输出 2 2 7 2 2 2 2" xfId="13843"/>
    <cellStyle name="强调文字颜色 4 2 2 2 3 2" xfId="13844"/>
    <cellStyle name="差_培训项目二处移交定 3 6" xfId="13845"/>
    <cellStyle name="差_两项制度定 3 9" xfId="13846"/>
    <cellStyle name="常规 7 3 9 3 2" xfId="13847"/>
    <cellStyle name="常规 3 9 9 3 2" xfId="13848"/>
    <cellStyle name="输出 2 2 7 2 2 2 2 2" xfId="13849"/>
    <cellStyle name="强调文字颜色 4 2 2 2 3 2 2" xfId="13850"/>
    <cellStyle name="差_培训项目二处移交定 3 6 2" xfId="13851"/>
    <cellStyle name="样式 1 2 2 7" xfId="13852"/>
    <cellStyle name="差_两项制度定 3 9 2" xfId="13853"/>
    <cellStyle name="强调文字颜色 4 2 2 2 3 2 2 2" xfId="13854"/>
    <cellStyle name="差_培训项目二处移交定 3 6 2 2" xfId="13855"/>
    <cellStyle name="差_两项制度定 3 9 2 2" xfId="13856"/>
    <cellStyle name="注释 2 3 4 2 3" xfId="13857"/>
    <cellStyle name="差_两项制度定 4 2" xfId="13858"/>
    <cellStyle name="差_两项制度定 4 2 2" xfId="13859"/>
    <cellStyle name="强调文字颜色 2 2 2 5" xfId="13860"/>
    <cellStyle name="差_两项制度定 4 2 2 2" xfId="13861"/>
    <cellStyle name="强调文字颜色 2 2 2 5 2" xfId="13862"/>
    <cellStyle name="差_两项制度定 4 3" xfId="13863"/>
    <cellStyle name="常规 5 17 2 2 2" xfId="13864"/>
    <cellStyle name="好_培训项目二处移交定_Sheet3 3 2 3" xfId="13865"/>
    <cellStyle name="常规 11 5 2 2 2" xfId="13866"/>
    <cellStyle name="差_两项制度定 5" xfId="13867"/>
    <cellStyle name="差_两项制度定 5 2" xfId="13868"/>
    <cellStyle name="差_两项制度定 5 2 2" xfId="13869"/>
    <cellStyle name="强调文字颜色 2 3 2 5" xfId="13870"/>
    <cellStyle name="好_培训项目二处移交定_Sheet3 3 2 4" xfId="13871"/>
    <cellStyle name="常规 20 3 3 2" xfId="13872"/>
    <cellStyle name="常规 15 3 3 2" xfId="13873"/>
    <cellStyle name="差_两项制度定 6" xfId="13874"/>
    <cellStyle name="常规 20 3 3 2 2" xfId="13875"/>
    <cellStyle name="常规 15 3 3 2 2" xfId="13876"/>
    <cellStyle name="差_两项制度定 6 2" xfId="13877"/>
    <cellStyle name="差_两项制度定 6 2 2" xfId="13878"/>
    <cellStyle name="强调文字颜色 2 4 2 5" xfId="13879"/>
    <cellStyle name="强调文字颜色 1 4 3 2" xfId="13880"/>
    <cellStyle name="差_两项制度定 7" xfId="13881"/>
    <cellStyle name="强调文字颜色 1 4 3 3" xfId="13882"/>
    <cellStyle name="差_两项制度定 8" xfId="13883"/>
    <cellStyle name="强调文字颜色 1 4 3 3 2" xfId="13884"/>
    <cellStyle name="差_两项制度定 8 2" xfId="13885"/>
    <cellStyle name="强调文字颜色 1 4 3 3 2 2" xfId="13886"/>
    <cellStyle name="差_两项制度定 8 2 2" xfId="13887"/>
    <cellStyle name="强调文字颜色 1 4 3 4" xfId="13888"/>
    <cellStyle name="差_两项制度定 9" xfId="13889"/>
    <cellStyle name="强调文字颜色 1 4 3 4 2" xfId="13890"/>
    <cellStyle name="差_两项制度定 9 2" xfId="13891"/>
    <cellStyle name="强调文字颜色 1 4 3 4 2 2" xfId="13892"/>
    <cellStyle name="差_两项制度定 9 2 2" xfId="13893"/>
    <cellStyle name="好_2012年第一批财政扶贫资金项目表（两项制度） 4 2 2 2" xfId="13894"/>
    <cellStyle name="差_两项制度定_Sheet3 10" xfId="13895"/>
    <cellStyle name="常规 4 4 13 2 2" xfId="13896"/>
    <cellStyle name="检查单元格 2 4 9" xfId="13897"/>
    <cellStyle name="差_两项制度定_Sheet3 12 2" xfId="13898"/>
    <cellStyle name="检查单元格 2 4 9 2" xfId="13899"/>
    <cellStyle name="差_两项制度定_Sheet3 12 2 2" xfId="13900"/>
    <cellStyle name="常规 11 2 10 2 2" xfId="13901"/>
    <cellStyle name="差_两项制度定_Sheet3 2" xfId="13902"/>
    <cellStyle name="链接单元格 3 10 7" xfId="13903"/>
    <cellStyle name="差_两项制度定_Sheet3 2 10" xfId="13904"/>
    <cellStyle name="强调文字颜色 1 2 2 4" xfId="13905"/>
    <cellStyle name="常规 2 3 2 5 2 2 2" xfId="13906"/>
    <cellStyle name="差_两项制度定_Sheet3 2 10 2" xfId="13907"/>
    <cellStyle name="强调文字颜色 1 2 2 4 2" xfId="13908"/>
    <cellStyle name="好_培训项目二处移交定 2 4" xfId="13909"/>
    <cellStyle name="强调文字颜色 1 2 2 4 2 2" xfId="13910"/>
    <cellStyle name="好_培训项目二处移交定 2 4 2" xfId="13911"/>
    <cellStyle name="强调文字颜色 4 3 2 10 7" xfId="13912"/>
    <cellStyle name="差_两项制度定_Sheet3 2 10 2 2" xfId="13913"/>
    <cellStyle name="差_两项制度定_Sheet3 2 11" xfId="13914"/>
    <cellStyle name="强调文字颜色 1 2 2 5" xfId="13915"/>
    <cellStyle name="差_两项制度定_Sheet3 2 11 2" xfId="13916"/>
    <cellStyle name="强调文字颜色 1 2 2 5 2" xfId="13917"/>
    <cellStyle name="好_培训项目二处移交定 3 4" xfId="13918"/>
    <cellStyle name="差_两项制度定_Sheet3 2 11 2 2" xfId="13919"/>
    <cellStyle name="强调文字颜色 1 2 2 5 2 2" xfId="13920"/>
    <cellStyle name="好_培训项目二处移交定 3 4 2" xfId="13921"/>
    <cellStyle name="常规 2 4 2 6 2 2 2" xfId="13922"/>
    <cellStyle name="常规 3 2 3 11 2 2 2" xfId="13923"/>
    <cellStyle name="差_两项制度定_Sheet3 2 12" xfId="13924"/>
    <cellStyle name="强调文字颜色 1 2 2 6" xfId="13925"/>
    <cellStyle name="差_两项制度定_Sheet3 2 12 2" xfId="13926"/>
    <cellStyle name="强调文字颜色 1 2 2 6 2" xfId="13927"/>
    <cellStyle name="好_培训项目二处移交定 4 4" xfId="13928"/>
    <cellStyle name="常规 11 2 10 2 2 2" xfId="13929"/>
    <cellStyle name="差_两项制度定_Sheet3 2 2" xfId="13930"/>
    <cellStyle name="差_两项制度定_Sheet3 2 2 2" xfId="13931"/>
    <cellStyle name="差_两项制度定_Sheet3 2 2 2 2" xfId="13932"/>
    <cellStyle name="强调文字颜色 6 2 3 2 2 2 5" xfId="13933"/>
    <cellStyle name="检查单元格 3 4 3" xfId="13934"/>
    <cellStyle name="差_两项制度定_Sheet3 2 2 2 2 2" xfId="13935"/>
    <cellStyle name="检查单元格 3 4 3 2" xfId="13936"/>
    <cellStyle name="差_两项制度定_Sheet3 2 3" xfId="13937"/>
    <cellStyle name="差_两项制度定_Sheet3 2 3 2" xfId="13938"/>
    <cellStyle name="差_两项制度定_Sheet3 2 3 2 2" xfId="13939"/>
    <cellStyle name="检查单元格 4 4 3" xfId="13940"/>
    <cellStyle name="差_两项制度定_Sheet3 2 4" xfId="13941"/>
    <cellStyle name="差_两项制度定_Sheet3 2 4 2" xfId="13942"/>
    <cellStyle name="差_两项制度定_Sheet3 2 4 2 2" xfId="13943"/>
    <cellStyle name="差_两项制度定_Sheet3 2 5" xfId="13944"/>
    <cellStyle name="差_两项制度定_Sheet3 2 5 2" xfId="13945"/>
    <cellStyle name="差_两项制度定_Sheet3 2 5 2 2" xfId="13946"/>
    <cellStyle name="输入 2 3 3 2 2 6" xfId="13947"/>
    <cellStyle name="差_两项制度定_Sheet3 2 7" xfId="13948"/>
    <cellStyle name="差_两项制度定_Sheet3 2 7 2" xfId="13949"/>
    <cellStyle name="差_两项制度定_Sheet3 2 7 2 2" xfId="13950"/>
    <cellStyle name="解释性文本 4 2 2 5" xfId="13951"/>
    <cellStyle name="好_培训项目二处移交定 2 2 7 3" xfId="13952"/>
    <cellStyle name="常规 3 9" xfId="13953"/>
    <cellStyle name="差_两项制度定_Sheet3 2 8 2" xfId="13954"/>
    <cellStyle name="差_两项制度定_Sheet3 2 8 2 2" xfId="13955"/>
    <cellStyle name="解释性文本 4 3 2 5" xfId="13956"/>
    <cellStyle name="强调文字颜色 6 3 6 2" xfId="13957"/>
    <cellStyle name="适中 2 2 5 4 2" xfId="13958"/>
    <cellStyle name="差_两项制度定_Sheet3 2 9" xfId="13959"/>
    <cellStyle name="强调文字颜色 6 3 6 2 2" xfId="13960"/>
    <cellStyle name="适中 2 2 5 4 2 2" xfId="13961"/>
    <cellStyle name="差_两项制度定_Sheet3 2 9 2" xfId="13962"/>
    <cellStyle name="差_两项制度定_Sheet3 2 9 2 2" xfId="13963"/>
    <cellStyle name="强调文字颜色 6 3 6 2 2 2" xfId="13964"/>
    <cellStyle name="解释性文本 4 4 2 5" xfId="13965"/>
    <cellStyle name="强调文字颜色 5 2 17 2 2 2" xfId="13966"/>
    <cellStyle name="差_两项制度定_Sheet3 3" xfId="13967"/>
    <cellStyle name="差_两项制度定_Sheet3 3 2" xfId="13968"/>
    <cellStyle name="差_两项制度定_Sheet3 3 2 2" xfId="13969"/>
    <cellStyle name="差_两项制度定_Sheet3 3 2 2 2" xfId="13970"/>
    <cellStyle name="差_两项制度定_Sheet3 3 3" xfId="13971"/>
    <cellStyle name="差_两项制度定_Sheet3 3 3 2" xfId="13972"/>
    <cellStyle name="差_两项制度定_Sheet3 4" xfId="13973"/>
    <cellStyle name="强调文字颜色 5 2 2 10 2 2" xfId="13974"/>
    <cellStyle name="差_两项制度定_Sheet3 4 2" xfId="13975"/>
    <cellStyle name="强调文字颜色 5 2 2 10 2 2 2" xfId="13976"/>
    <cellStyle name="检查单元格 2 3 5" xfId="13977"/>
    <cellStyle name="差_两项制度定_Sheet3 4 2 2" xfId="13978"/>
    <cellStyle name="强调文字颜色 5 2 2 10 2 2 2 2" xfId="13979"/>
    <cellStyle name="强调文字颜色 1 2 21" xfId="13980"/>
    <cellStyle name="强调文字颜色 1 2 16" xfId="13981"/>
    <cellStyle name="链接单元格 3 2 9 2 3 2" xfId="13982"/>
    <cellStyle name="检查单元格 3 3 5" xfId="13983"/>
    <cellStyle name="差_两项制度定_Sheet3 5 2 2" xfId="13984"/>
    <cellStyle name="强调文字颜色 5 2 2 10 2 3 2 2" xfId="13985"/>
    <cellStyle name="差_两项制度定_Sheet3 6" xfId="13986"/>
    <cellStyle name="强调文字颜色 5 2 2 10 2 4" xfId="13987"/>
    <cellStyle name="差_两项制度定_Sheet3 6 2" xfId="13988"/>
    <cellStyle name="检查单元格 4 3 5" xfId="13989"/>
    <cellStyle name="差_两项制度定_Sheet3 6 2 2" xfId="13990"/>
    <cellStyle name="常规 17 2 2 2 2 2" xfId="13991"/>
    <cellStyle name="差_两项制度定_Sheet3 7" xfId="13992"/>
    <cellStyle name="强调文字颜色 5 2 2 10 2 5" xfId="13993"/>
    <cellStyle name="差_两项制度定_Sheet3 7 2" xfId="13994"/>
    <cellStyle name="差_两项制度定_Sheet3 7 2 2" xfId="13995"/>
    <cellStyle name="链接单元格 2 2 2 2 2 2" xfId="13996"/>
    <cellStyle name="差_两项制度定_Sheet3 8" xfId="13997"/>
    <cellStyle name="强调文字颜色 5 2 2 10 2 6" xfId="13998"/>
    <cellStyle name="强调文字颜色 2 2 2 15 2" xfId="13999"/>
    <cellStyle name="链接单元格 2 2 2 2 2 2 2" xfId="14000"/>
    <cellStyle name="差_两项制度定_Sheet3 8 2" xfId="14001"/>
    <cellStyle name="强调文字颜色 2 2 2 15 2 2" xfId="14002"/>
    <cellStyle name="链接单元格 2 2 2 2 2 2 2 2" xfId="14003"/>
    <cellStyle name="差_两项制度定_Sheet3 8 2 2" xfId="14004"/>
    <cellStyle name="差_两项制度定_Sheet3 9" xfId="14005"/>
    <cellStyle name="输入 2 3 2 5 2 2" xfId="14006"/>
    <cellStyle name="差_两项制度定_Sheet3 9 2" xfId="14007"/>
    <cellStyle name="输入 2 3 2 5 2 2 2" xfId="14008"/>
    <cellStyle name="差_两项制度定_Sheet3 9 2 2" xfId="14009"/>
    <cellStyle name="输入 2 3 2 5 2 2 2 2" xfId="14010"/>
    <cellStyle name="强调文字颜色 2 2 21" xfId="14011"/>
    <cellStyle name="强调文字颜色 2 2 16" xfId="14012"/>
    <cellStyle name="差_培训项目二处移交定" xfId="14013"/>
    <cellStyle name="强调文字颜色 6 2 4 8 3 2" xfId="14014"/>
    <cellStyle name="差_培训项目二处移交定 10 2" xfId="14015"/>
    <cellStyle name="强调文字颜色 6 2 4 8 3 2 2" xfId="14016"/>
    <cellStyle name="差_培训项目二处移交定 10 2 2" xfId="14017"/>
    <cellStyle name="好_两项制度定_Sheet3 2 5 4" xfId="14018"/>
    <cellStyle name="强调文字颜色 6 2 4 8 4 2 2" xfId="14019"/>
    <cellStyle name="差_培训项目二处移交定 11 2 2" xfId="14020"/>
    <cellStyle name="强调文字颜色 6 2 4 8 5" xfId="14021"/>
    <cellStyle name="差_培训项目二处移交定 12" xfId="14022"/>
    <cellStyle name="差_培训项目二处移交定 12 2" xfId="14023"/>
    <cellStyle name="差_培训项目二处移交定 12 2 2" xfId="14024"/>
    <cellStyle name="强调文字颜色 6 2 4 8 6" xfId="14025"/>
    <cellStyle name="差_培训项目二处移交定 13" xfId="14026"/>
    <cellStyle name="差_培训项目二处移交定 13 2" xfId="14027"/>
    <cellStyle name="差_培训项目二处移交定 13 2 2" xfId="14028"/>
    <cellStyle name="强调文字颜色 6 3 2 11 2" xfId="14029"/>
    <cellStyle name="强调文字颜色 6 2 4 8 7" xfId="14030"/>
    <cellStyle name="差_培训项目二处移交定 14" xfId="14031"/>
    <cellStyle name="强调文字颜色 6 3 2 11 2 2" xfId="14032"/>
    <cellStyle name="差_培训项目二处移交定 14 2" xfId="14033"/>
    <cellStyle name="差_培训项目二处移交定 2 10" xfId="14034"/>
    <cellStyle name="强调文字颜色 3 2 3 7 4" xfId="14035"/>
    <cellStyle name="差_培训项目二处移交定 2 10 2" xfId="14036"/>
    <cellStyle name="输出 2 5" xfId="14037"/>
    <cellStyle name="强调文字颜色 3 2 3 7 4 2" xfId="14038"/>
    <cellStyle name="好_表二Book1 4 2 4" xfId="14039"/>
    <cellStyle name="差_培训项目二处移交定 2 10 2 2" xfId="14040"/>
    <cellStyle name="输出 2 5 2" xfId="14041"/>
    <cellStyle name="差_培训项目二处移交定 2 11" xfId="14042"/>
    <cellStyle name="强调文字颜色 3 2 3 8 4" xfId="14043"/>
    <cellStyle name="差_培训项目二处移交定 2 11 2" xfId="14044"/>
    <cellStyle name="输出 3 5" xfId="14045"/>
    <cellStyle name="强调文字颜色 3 2 3 8 4 2" xfId="14046"/>
    <cellStyle name="差_培训项目二处移交定 2 11 2 2" xfId="14047"/>
    <cellStyle name="输出 3 5 2" xfId="14048"/>
    <cellStyle name="差_培训项目二处移交定 2 12" xfId="14049"/>
    <cellStyle name="强调文字颜色 3 2 3 9 4" xfId="14050"/>
    <cellStyle name="差_培训项目二处移交定 2 12 2" xfId="14051"/>
    <cellStyle name="好_两项制度定 12" xfId="14052"/>
    <cellStyle name="输出 4 5" xfId="14053"/>
    <cellStyle name="强调文字颜色 3 2 3 9 4 2" xfId="14054"/>
    <cellStyle name="差_培训项目二处移交定 2 12 2 2" xfId="14055"/>
    <cellStyle name="好_两项制度定 12 2" xfId="14056"/>
    <cellStyle name="输出 4 5 2" xfId="14057"/>
    <cellStyle name="差_培训项目二处移交定 2 13" xfId="14058"/>
    <cellStyle name="差_培训项目二处移交定 2 13 2" xfId="14059"/>
    <cellStyle name="输出 5 5" xfId="14060"/>
    <cellStyle name="差_培训项目二处移交定 2 2 2 2 2 2" xfId="14061"/>
    <cellStyle name="差_培训项目二处移交定 2 2 2 3" xfId="14062"/>
    <cellStyle name="差_培训项目二处移交定 2 2 2 3 2" xfId="14063"/>
    <cellStyle name="警告文本 3 2 11 2 2 2 2" xfId="14064"/>
    <cellStyle name="差_培训项目二处移交定 2 2 3" xfId="14065"/>
    <cellStyle name="警告文本 3 2 11 2 2 2 2 2" xfId="14066"/>
    <cellStyle name="差_培训项目二处移交定 2 2 3 2" xfId="14067"/>
    <cellStyle name="强调文字颜色 6 3 2 11 2 6" xfId="14068"/>
    <cellStyle name="差_培训项目二处移交定 2 2 3 2 2" xfId="14069"/>
    <cellStyle name="差_培训项目二处移交定 2 2 4" xfId="14070"/>
    <cellStyle name="差_培训项目二处移交定 2 2 5" xfId="14071"/>
    <cellStyle name="注释 2 11 2 2 2 2 2" xfId="14072"/>
    <cellStyle name="好_第一批项目资金交小曹222_Sheet3 13 2" xfId="14073"/>
    <cellStyle name="差_培训项目二处移交定 2 2 5 2" xfId="14074"/>
    <cellStyle name="好_第一批项目资金交小曹222_Sheet3 13 2 2" xfId="14075"/>
    <cellStyle name="差_培训项目二处移交定 2 2 5 2 2" xfId="14076"/>
    <cellStyle name="差_培训项目二处移交定 2 2 6" xfId="14077"/>
    <cellStyle name="解释性文本 3 10 2" xfId="14078"/>
    <cellStyle name="差_培训项目二处移交定 2 2 6 2" xfId="14079"/>
    <cellStyle name="解释性文本 3 10 2 2" xfId="14080"/>
    <cellStyle name="差_培训项目二处移交定 2 2 6 2 2" xfId="14081"/>
    <cellStyle name="解释性文本 3 10 2 2 2" xfId="14082"/>
    <cellStyle name="差_培训项目二处移交定 2 2 7" xfId="14083"/>
    <cellStyle name="解释性文本 3 10 3" xfId="14084"/>
    <cellStyle name="差_培训项目二处移交定 2 2 7 2" xfId="14085"/>
    <cellStyle name="强调文字颜色 5 2 2 4 2 4" xfId="14086"/>
    <cellStyle name="解释性文本 3 10 3 2" xfId="14087"/>
    <cellStyle name="差_培训项目二处移交定 2 2 8" xfId="14088"/>
    <cellStyle name="解释性文本 3 10 4" xfId="14089"/>
    <cellStyle name="解释性文本 3 10 4 2" xfId="14090"/>
    <cellStyle name="强调文字颜色 2 3 9 2 4" xfId="14091"/>
    <cellStyle name="差_培训项目二处移交定 2 2 8 2" xfId="14092"/>
    <cellStyle name="解释性文本 3 10 4 2 2" xfId="14093"/>
    <cellStyle name="强调文字颜色 2 3 6 3" xfId="14094"/>
    <cellStyle name="差_培训项目二处移交定 2 2 8 2 2" xfId="14095"/>
    <cellStyle name="差_培训项目二处移交定 2 2 9" xfId="14096"/>
    <cellStyle name="解释性文本 3 10 5" xfId="14097"/>
    <cellStyle name="差_培训项目二处移交定 2 2 9 2" xfId="14098"/>
    <cellStyle name="强调文字颜色 2 4 6 3" xfId="14099"/>
    <cellStyle name="差_培训项目二处移交定 2 2 9 2 2" xfId="14100"/>
    <cellStyle name="差_培训项目二处移交定 2 3 2 2 2" xfId="14101"/>
    <cellStyle name="差_培训项目二处移交定 2 3 3" xfId="14102"/>
    <cellStyle name="差_培训项目二处移交定 2 3 3 2" xfId="14103"/>
    <cellStyle name="强调文字颜色 4 3 12 2 3" xfId="14104"/>
    <cellStyle name="强调文字颜色 4 2 2 2 2 3 2 2" xfId="14105"/>
    <cellStyle name="差_培训项目二处移交定 2 7 2 2" xfId="14106"/>
    <cellStyle name="强调文字颜色 4 2 2 2 2 4" xfId="14107"/>
    <cellStyle name="差_培训项目二处移交定 2 8" xfId="14108"/>
    <cellStyle name="强调文字颜色 5 4 2 7" xfId="14109"/>
    <cellStyle name="强调文字颜色 4 2 2 2 2 4 2" xfId="14110"/>
    <cellStyle name="差_培训项目二处移交定 2 8 2" xfId="14111"/>
    <cellStyle name="强调文字颜色 4 2 2 2 2 4 2 2" xfId="14112"/>
    <cellStyle name="差_培训项目二处移交定 2 8 2 2" xfId="14113"/>
    <cellStyle name="强调文字颜色 3 2 3 2 2 3 2 2 2" xfId="14114"/>
    <cellStyle name="差_培训项目二处移交定 2 9 2 2" xfId="14115"/>
    <cellStyle name="强调文字颜色 5 2 2 13 4" xfId="14116"/>
    <cellStyle name="差_培训项目二处移交定 3" xfId="14117"/>
    <cellStyle name="差_培训项目二处移交定 3 10" xfId="14118"/>
    <cellStyle name="解释性文本 4 2 2 2 2 2 2" xfId="14119"/>
    <cellStyle name="常规 3 6 2 2 2" xfId="14120"/>
    <cellStyle name="输出 2 2 10 3 2" xfId="14121"/>
    <cellStyle name="输出 3 7 4 2 2" xfId="14122"/>
    <cellStyle name="差_培训项目二处移交定 3 10 2" xfId="14123"/>
    <cellStyle name="常规 3 6 2 2 2 2" xfId="14124"/>
    <cellStyle name="输出 2 2 10 3 2 2" xfId="14125"/>
    <cellStyle name="差_培训项目二处移交定 3 11" xfId="14126"/>
    <cellStyle name="差_培训项目二处移交定 3 12" xfId="14127"/>
    <cellStyle name="检查单元格 2 4 11 2" xfId="14128"/>
    <cellStyle name="检查单元格 2 2 4 2" xfId="14129"/>
    <cellStyle name="警告文本 3 2 11 2 3 2 2" xfId="14130"/>
    <cellStyle name="差_培训项目二处移交定 3 2 3" xfId="14131"/>
    <cellStyle name="注释 2 3 15 2 2 2" xfId="14132"/>
    <cellStyle name="差_培训项目二处移交定 3 2 3 2" xfId="14133"/>
    <cellStyle name="注释 2 3 15 2 2 2 2" xfId="14134"/>
    <cellStyle name="检查单元格 2 4 11 2 2" xfId="14135"/>
    <cellStyle name="检查单元格 2 2 4 2 2" xfId="14136"/>
    <cellStyle name="好_表二Book1 3 7 3" xfId="14137"/>
    <cellStyle name="强调文字颜色 4 2 2 2 3 3 2 2" xfId="14138"/>
    <cellStyle name="差_培训项目二处移交定 3 7 2 2" xfId="14139"/>
    <cellStyle name="强调文字颜色 2 4 7 2 2" xfId="14140"/>
    <cellStyle name="输出 2 3 7 3 2 2 2" xfId="14141"/>
    <cellStyle name="常规 2 2 5 3 2 2 2" xfId="14142"/>
    <cellStyle name="强调文字颜色 5 2 3 2 3 2" xfId="14143"/>
    <cellStyle name="输入 3 2 2 6 3 2" xfId="14144"/>
    <cellStyle name="强调文字颜色 4 2 2 2 3 4" xfId="14145"/>
    <cellStyle name="差_培训项目二处移交定 3 8" xfId="14146"/>
    <cellStyle name="强调文字颜色 4 2 3 10 5" xfId="14147"/>
    <cellStyle name="差_培训项目二处移交定 3 8 2" xfId="14148"/>
    <cellStyle name="差_培训项目二处移交定 3 8 2 2" xfId="14149"/>
    <cellStyle name="差_培训项目二处移交定 3 9 2 2" xfId="14150"/>
    <cellStyle name="强调文字颜色 5 3 2 5 2 3" xfId="14151"/>
    <cellStyle name="差_培训项目二处移交定 4 2" xfId="14152"/>
    <cellStyle name="强调文字颜色 5 3 2 5 2 3 2" xfId="14153"/>
    <cellStyle name="差_培训项目二处移交定 4 2 2" xfId="14154"/>
    <cellStyle name="强调文字颜色 4 3 14" xfId="14155"/>
    <cellStyle name="强调文字颜色 5 3 2 5 2 3 2 2" xfId="14156"/>
    <cellStyle name="差_培训项目二处移交定 4 2 2 2" xfId="14157"/>
    <cellStyle name="强调文字颜色 5 3 2 5 2 4" xfId="14158"/>
    <cellStyle name="强调文字颜色 3 2 2 2 2 2 2 2 2 2" xfId="14159"/>
    <cellStyle name="差_培训项目二处移交定 4 3" xfId="14160"/>
    <cellStyle name="差_培训项目二处移交定 4 3 2" xfId="14161"/>
    <cellStyle name="差_培训项目二处移交定 5" xfId="14162"/>
    <cellStyle name="输入 3 2 6 3 2 2 2" xfId="14163"/>
    <cellStyle name="差_培训项目二处移交定 5 2" xfId="14164"/>
    <cellStyle name="差_培训项目二处移交定 5 2 2" xfId="14165"/>
    <cellStyle name="差_培训项目二处移交定 6" xfId="14166"/>
    <cellStyle name="常规 13 9 2 2" xfId="14167"/>
    <cellStyle name="差_培训项目二处移交定 6 2" xfId="14168"/>
    <cellStyle name="常规 13 9 2 2 2" xfId="14169"/>
    <cellStyle name="差_培训项目二处移交定 6 2 2" xfId="14170"/>
    <cellStyle name="差_培训项目二处移交定 7" xfId="14171"/>
    <cellStyle name="强调文字颜色 3 2 11 2 2 2 2 2" xfId="14172"/>
    <cellStyle name="差_培训项目二处移交定 7 2" xfId="14173"/>
    <cellStyle name="差_培训项目二处移交定 7 2 2" xfId="14174"/>
    <cellStyle name="差_培训项目二处移交定 8" xfId="14175"/>
    <cellStyle name="强调文字颜色 3 3 10 2 3 2" xfId="14176"/>
    <cellStyle name="差_培训项目二处移交定 8 2" xfId="14177"/>
    <cellStyle name="强调文字颜色 3 3 10 2 3 2 2" xfId="14178"/>
    <cellStyle name="差_培训项目二处移交定 8 2 2" xfId="14179"/>
    <cellStyle name="差_培训项目二处移交定 9" xfId="14180"/>
    <cellStyle name="强调文字颜色 5 3 2 2 2 2 3 2 2" xfId="14181"/>
    <cellStyle name="差_培训项目二处移交定 9 2" xfId="14182"/>
    <cellStyle name="常规 2 4 2 9 3 2" xfId="14183"/>
    <cellStyle name="差_培训项目二处移交定_Sheet3" xfId="14184"/>
    <cellStyle name="注释 2 2 11 2 4" xfId="14185"/>
    <cellStyle name="检查单元格 3 3 4 2 2" xfId="14186"/>
    <cellStyle name="差_培训项目二处移交定_Sheet3 10" xfId="14187"/>
    <cellStyle name="差_培训项目二处移交定_Sheet3 11" xfId="14188"/>
    <cellStyle name="注释 2 2 9 2 3 2 2" xfId="14189"/>
    <cellStyle name="差_培训项目二处移交定_Sheet3 11 2" xfId="14190"/>
    <cellStyle name="计算 2 3 3" xfId="14191"/>
    <cellStyle name="差_培训项目二处移交定_Sheet3 11 2 2" xfId="14192"/>
    <cellStyle name="差_培训项目二处移交定_Sheet3 12" xfId="14193"/>
    <cellStyle name="警告文本 2 2 3 2 3 2 2 2" xfId="14194"/>
    <cellStyle name="差_培训项目二处移交定_Sheet3 12 2" xfId="14195"/>
    <cellStyle name="计算 3 3 3" xfId="14196"/>
    <cellStyle name="差_培训项目二处移交定_Sheet3 12 2 2" xfId="14197"/>
    <cellStyle name="差_培训项目二处移交定_Sheet3 13" xfId="14198"/>
    <cellStyle name="差_培训项目二处移交定_Sheet3 13 2" xfId="14199"/>
    <cellStyle name="强调文字颜色 2 3 5 2 3" xfId="14200"/>
    <cellStyle name="差_培训项目二处移交定_Sheet3 2" xfId="14201"/>
    <cellStyle name="强调文字颜色 4 3 2 6" xfId="14202"/>
    <cellStyle name="常规 2 4 3 2 2 3 2" xfId="14203"/>
    <cellStyle name="差_培训项目二处移交定_Sheet3 2 11 2 2" xfId="14204"/>
    <cellStyle name="强调文字颜色 5 2 13 2" xfId="14205"/>
    <cellStyle name="差_培训项目二处移交定_Sheet3 2 12" xfId="14206"/>
    <cellStyle name="强调文字颜色 5 2 4 2 3 6" xfId="14207"/>
    <cellStyle name="差_培训项目二处移交定_Sheet3 2 12 2" xfId="14208"/>
    <cellStyle name="差_培训项目二处移交定_Sheet3 2 2" xfId="14209"/>
    <cellStyle name="强调文字颜色 4 3 2 6 2" xfId="14210"/>
    <cellStyle name="差_培训项目二处移交定_Sheet3 2 2 2" xfId="14211"/>
    <cellStyle name="强调文字颜色 6 2 13 2 5" xfId="14212"/>
    <cellStyle name="强调文字颜色 4 3 2 6 2 2" xfId="14213"/>
    <cellStyle name="解释性文本 2 8 2 2" xfId="14214"/>
    <cellStyle name="差_培训项目二处移交定_Sheet3 2 2 3" xfId="14215"/>
    <cellStyle name="强调文字颜色 6 2 13 2 6" xfId="14216"/>
    <cellStyle name="强调文字颜色 4 3 2 6 2 3" xfId="14217"/>
    <cellStyle name="好_表二Book1 3 11 2" xfId="14218"/>
    <cellStyle name="差_培训项目二处移交定_Sheet3 2 3" xfId="14219"/>
    <cellStyle name="强调文字颜色 4 3 2 6 3" xfId="14220"/>
    <cellStyle name="强调文字颜色 1 4 3 2 2 2 2 2" xfId="14221"/>
    <cellStyle name="好_表二Book1 3 11 2 2" xfId="14222"/>
    <cellStyle name="好 3 10 4" xfId="14223"/>
    <cellStyle name="差_培训项目二处移交定_Sheet3 2 3 2" xfId="14224"/>
    <cellStyle name="强调文字颜色 4 3 2 6 3 2" xfId="14225"/>
    <cellStyle name="好_表二Book1 3 11 2 2 2" xfId="14226"/>
    <cellStyle name="差_培训项目二处移交定_Sheet3 2 3 2 2" xfId="14227"/>
    <cellStyle name="强调文字颜色 4 3 2 6 3 2 2" xfId="14228"/>
    <cellStyle name="常规 5 5 5" xfId="14229"/>
    <cellStyle name="好_表二Book1 3 11 3" xfId="14230"/>
    <cellStyle name="差_培训项目二处移交定_Sheet3 2 4" xfId="14231"/>
    <cellStyle name="强调文字颜色 4 3 2 6 4" xfId="14232"/>
    <cellStyle name="好 3 11 4" xfId="14233"/>
    <cellStyle name="差_培训项目二处移交定_Sheet3 2 4 2" xfId="14234"/>
    <cellStyle name="强调文字颜色 4 3 2 6 4 2" xfId="14235"/>
    <cellStyle name="警告文本 2 2 7 2 6" xfId="14236"/>
    <cellStyle name="差_培训项目二处移交定_Sheet3 2 4 2 2" xfId="14237"/>
    <cellStyle name="强调文字颜色 5 2 9 7" xfId="14238"/>
    <cellStyle name="强调文字颜色 4 3 2 6 4 2 2" xfId="14239"/>
    <cellStyle name="常规 6 5 5" xfId="14240"/>
    <cellStyle name="好_表二Book1 3 11 4" xfId="14241"/>
    <cellStyle name="差_培训项目二处移交定_Sheet3 2 5" xfId="14242"/>
    <cellStyle name="强调文字颜色 4 3 2 6 5" xfId="14243"/>
    <cellStyle name="强调文字颜色 1 5 4 2" xfId="14244"/>
    <cellStyle name="好 3 12 4" xfId="14245"/>
    <cellStyle name="差_培训项目二处移交定_Sheet3 2 5 2" xfId="14246"/>
    <cellStyle name="强调文字颜色 1 5 4 2 2" xfId="14247"/>
    <cellStyle name="差_培训项目二处移交定_Sheet3 2 5 2 2" xfId="14248"/>
    <cellStyle name="强调文字颜色 5 3 9 7" xfId="14249"/>
    <cellStyle name="强调文字颜色 1 5 4 2 2 2" xfId="14250"/>
    <cellStyle name="强调文字颜色 1 5 4 3 2" xfId="14251"/>
    <cellStyle name="常规 4 4 10 3" xfId="14252"/>
    <cellStyle name="强调文字颜色 6 2 4 2 2 7" xfId="14253"/>
    <cellStyle name="差_培训项目二处移交定_Sheet3 2 6 2" xfId="14254"/>
    <cellStyle name="差_培训项目二处移交定_Sheet3 2 6 2 2" xfId="14255"/>
    <cellStyle name="注释 2 2 13" xfId="14256"/>
    <cellStyle name="强调文字颜色 1 5 4 3 2 2" xfId="14257"/>
    <cellStyle name="常规 4 4 10 3 2" xfId="14258"/>
    <cellStyle name="差_培训项目二处移交定_Sheet3 2 7" xfId="14259"/>
    <cellStyle name="强调文字颜色 4 3 2 6 7" xfId="14260"/>
    <cellStyle name="强调文字颜色 1 5 4 4" xfId="14261"/>
    <cellStyle name="差_培训项目二处移交定_Sheet3 2 7 2" xfId="14262"/>
    <cellStyle name="强调文字颜色 1 5 4 4 2" xfId="14263"/>
    <cellStyle name="常规 4 4 11 3" xfId="14264"/>
    <cellStyle name="差_培训项目二处移交定_Sheet3 2 7 2 2" xfId="14265"/>
    <cellStyle name="强调文字颜色 1 5 4 4 2 2" xfId="14266"/>
    <cellStyle name="常规 9 5 5" xfId="14267"/>
    <cellStyle name="常规 4 4 11 3 2" xfId="14268"/>
    <cellStyle name="差_培训项目二处移交定_Sheet3 2 8" xfId="14269"/>
    <cellStyle name="强调文字颜色 1 5 4 5" xfId="14270"/>
    <cellStyle name="差_培训项目二处移交定_Sheet3 2 8 2" xfId="14271"/>
    <cellStyle name="常规 4 4 12 3" xfId="14272"/>
    <cellStyle name="差_培训项目二处移交定_Sheet3 3" xfId="14273"/>
    <cellStyle name="强调文字颜色 4 3 2 7" xfId="14274"/>
    <cellStyle name="差_培训项目二处移交定_Sheet3 3 2" xfId="14275"/>
    <cellStyle name="强调文字颜色 4 3 2 7 2" xfId="14276"/>
    <cellStyle name="差_培训项目二处移交定_Sheet3 3 2 2" xfId="14277"/>
    <cellStyle name="强调文字颜色 6 2 14 2 5" xfId="14278"/>
    <cellStyle name="强调文字颜色 4 3 2 7 2 2" xfId="14279"/>
    <cellStyle name="常规 13 4 3" xfId="14280"/>
    <cellStyle name="差_培训项目二处移交定_Sheet3 3 2 2 2" xfId="14281"/>
    <cellStyle name="强调文字颜色 4 3 2 7 2 2 2" xfId="14282"/>
    <cellStyle name="好_表二Book1 3 12 2" xfId="14283"/>
    <cellStyle name="差_培训项目二处移交定_Sheet3 3 3" xfId="14284"/>
    <cellStyle name="强调文字颜色 4 3 2 7 3" xfId="14285"/>
    <cellStyle name="好_表二Book1 3 12 2 2" xfId="14286"/>
    <cellStyle name="差_培训项目二处移交定_Sheet3 3 3 2" xfId="14287"/>
    <cellStyle name="强调文字颜色 4 3 2 7 3 2" xfId="14288"/>
    <cellStyle name="差_培训项目二处移交定_Sheet3 4" xfId="14289"/>
    <cellStyle name="强调文字颜色 4 3 2 8" xfId="14290"/>
    <cellStyle name="差_培训项目二处移交定_Sheet3 4 2" xfId="14291"/>
    <cellStyle name="强调文字颜色 4 3 2 8 2" xfId="14292"/>
    <cellStyle name="常规 2 2 2 13" xfId="14293"/>
    <cellStyle name="差_培训项目二处移交定_Sheet3 4 2 2" xfId="14294"/>
    <cellStyle name="强调文字颜色 4 3 2 8 2 2" xfId="14295"/>
    <cellStyle name="差_培训项目二处移交定_Sheet3 5" xfId="14296"/>
    <cellStyle name="强调文字颜色 4 3 2 9" xfId="14297"/>
    <cellStyle name="链接单元格 3 5 2 2 2 2" xfId="14298"/>
    <cellStyle name="差_培训项目二处移交定_Sheet3 5 2" xfId="14299"/>
    <cellStyle name="强调文字颜色 4 3 2 9 2" xfId="14300"/>
    <cellStyle name="链接单元格 3 5 2 2 2 2 2" xfId="14301"/>
    <cellStyle name="差_培训项目二处移交定_Sheet3 6" xfId="14302"/>
    <cellStyle name="差_培训项目二处移交定_Sheet3 6 2" xfId="14303"/>
    <cellStyle name="好 3 2 8" xfId="14304"/>
    <cellStyle name="差_培训项目二处移交定_Sheet3 6 2 2" xfId="14305"/>
    <cellStyle name="好 3 2 8 2" xfId="14306"/>
    <cellStyle name="差_培训项目二处移交定_Sheet3 7" xfId="14307"/>
    <cellStyle name="差_培训项目二处移交定_Sheet3 8" xfId="14308"/>
    <cellStyle name="差_培训项目二处移交定_Sheet3 9" xfId="14309"/>
    <cellStyle name="常规 18 8 2" xfId="14310"/>
    <cellStyle name="差_培训项目二处移交定_Sheet3 9 2" xfId="14311"/>
    <cellStyle name="常规 18 8 2 2" xfId="14312"/>
    <cellStyle name="差_培训项目二处移交定_Sheet3 9 2 2" xfId="14313"/>
    <cellStyle name="强调文字颜色 6 4 7" xfId="14314"/>
    <cellStyle name="常规 2 2 9 3 2" xfId="14315"/>
    <cellStyle name="差_项目汇总表" xfId="14316"/>
    <cellStyle name="适中 4 3 4 2 2" xfId="14317"/>
    <cellStyle name="适中 2 2 6 5" xfId="14318"/>
    <cellStyle name="差_项目汇总表 10 2" xfId="14319"/>
    <cellStyle name="好_两项制度定 3 8 3" xfId="14320"/>
    <cellStyle name="差_项目汇总表 10 2 2" xfId="14321"/>
    <cellStyle name="常规 3 16 2 2 2" xfId="14322"/>
    <cellStyle name="差_项目汇总表 11" xfId="14323"/>
    <cellStyle name="差_项目汇总表 11 2" xfId="14324"/>
    <cellStyle name="好_两项制度定 3 9 3" xfId="14325"/>
    <cellStyle name="差_项目汇总表 11 2 2" xfId="14326"/>
    <cellStyle name="好_培训项目二处移交定_Sheet3" xfId="14327"/>
    <cellStyle name="差_项目汇总表 12" xfId="14328"/>
    <cellStyle name="强调文字颜色 6 4 7 2" xfId="14329"/>
    <cellStyle name="差_项目汇总表 2" xfId="14330"/>
    <cellStyle name="适中 2 3 2 2 2 6" xfId="14331"/>
    <cellStyle name="强调文字颜色 6 4 7 2 2" xfId="14332"/>
    <cellStyle name="差_项目汇总表 2 2" xfId="14333"/>
    <cellStyle name="强调文字颜色 6 4 7 2 2 2" xfId="14334"/>
    <cellStyle name="差_项目汇总表 2 2 2" xfId="14335"/>
    <cellStyle name="强调文字颜色 6 4 7 3" xfId="14336"/>
    <cellStyle name="差_项目汇总表 3" xfId="14337"/>
    <cellStyle name="差_项目汇总表 3 2" xfId="14338"/>
    <cellStyle name="差_项目汇总表 3 2 2" xfId="14339"/>
    <cellStyle name="差_项目汇总表 4 2" xfId="14340"/>
    <cellStyle name="差_项目汇总表 4 2 2" xfId="14341"/>
    <cellStyle name="差_项目汇总表 5" xfId="14342"/>
    <cellStyle name="差_项目汇总表 5 2" xfId="14343"/>
    <cellStyle name="差_项目汇总表 5 2 2" xfId="14344"/>
    <cellStyle name="差_项目汇总表 6" xfId="14345"/>
    <cellStyle name="常规 22 2 2" xfId="14346"/>
    <cellStyle name="常规 17 2 2" xfId="14347"/>
    <cellStyle name="差_项目汇总表 6 2" xfId="14348"/>
    <cellStyle name="常规 22 2 2 2" xfId="14349"/>
    <cellStyle name="常规 17 2 2 2" xfId="14350"/>
    <cellStyle name="差_项目汇总表 6 2 2" xfId="14351"/>
    <cellStyle name="常规 17 2 2 2 2" xfId="14352"/>
    <cellStyle name="常规 11 2 2 2 2 2 2" xfId="14353"/>
    <cellStyle name="常规 15 2 9 3 2" xfId="14354"/>
    <cellStyle name="常规 17 2 4" xfId="14355"/>
    <cellStyle name="强调文字颜色 5 3 11 3 2 2" xfId="14356"/>
    <cellStyle name="强调文字颜色 1 3 9 2 2" xfId="14357"/>
    <cellStyle name="差_项目汇总表 8" xfId="14358"/>
    <cellStyle name="常规 11 2 2 2 2 2 2 2" xfId="14359"/>
    <cellStyle name="注释 3 2 12 6" xfId="14360"/>
    <cellStyle name="常规 17 2 4 2" xfId="14361"/>
    <cellStyle name="强调文字颜色 5 3 11 3 2 2 2" xfId="14362"/>
    <cellStyle name="强调文字颜色 1 3 9 2 2 2" xfId="14363"/>
    <cellStyle name="差_项目汇总表 8 2" xfId="14364"/>
    <cellStyle name="常规 17 2 4 2 2" xfId="14365"/>
    <cellStyle name="强调文字颜色 1 3 9 2 2 2 2" xfId="14366"/>
    <cellStyle name="汇总 3 10" xfId="14367"/>
    <cellStyle name="差_项目汇总表 8 2 2" xfId="14368"/>
    <cellStyle name="常规 11 2 2 2 2 2 3" xfId="14369"/>
    <cellStyle name="常规 17 2 5" xfId="14370"/>
    <cellStyle name="输入 2 2 2 5 4 2 2" xfId="14371"/>
    <cellStyle name="强调文字颜色 1 3 9 2 3" xfId="14372"/>
    <cellStyle name="差_项目汇总表 9" xfId="14373"/>
    <cellStyle name="常规 17 2 5 2" xfId="14374"/>
    <cellStyle name="强调文字颜色 1 3 9 2 3 2" xfId="14375"/>
    <cellStyle name="差_项目汇总表 9 2" xfId="14376"/>
    <cellStyle name="常规 10" xfId="14377"/>
    <cellStyle name="输出 2 3 3 4 2 2" xfId="14378"/>
    <cellStyle name="好_表二Book1_Sheet3 10" xfId="14379"/>
    <cellStyle name="常规 10 10 2" xfId="14380"/>
    <cellStyle name="解释性文本 3 6" xfId="14381"/>
    <cellStyle name="好_表二Book1_Sheet3 10 2" xfId="14382"/>
    <cellStyle name="常规 10 10 2 2" xfId="14383"/>
    <cellStyle name="解释性文本 3 6 2" xfId="14384"/>
    <cellStyle name="好_表二Book1_Sheet3 10 2 2" xfId="14385"/>
    <cellStyle name="常规 10 10 2 2 2" xfId="14386"/>
    <cellStyle name="解释性文本 3 6 2 2" xfId="14387"/>
    <cellStyle name="好_表二Book1_Sheet3 11 2" xfId="14388"/>
    <cellStyle name="常规 10 10 3 2" xfId="14389"/>
    <cellStyle name="解释性文本 3 7 2" xfId="14390"/>
    <cellStyle name="好_表二Book1_Sheet3 11 2 2" xfId="14391"/>
    <cellStyle name="常规 10 10 3 2 2" xfId="14392"/>
    <cellStyle name="解释性文本 3 7 2 2" xfId="14393"/>
    <cellStyle name="好_表二Book1_Sheet3 11 2 2 2" xfId="14394"/>
    <cellStyle name="常规 10 10 3 2 2 2" xfId="14395"/>
    <cellStyle name="解释性文本 3 7 2 2 2" xfId="14396"/>
    <cellStyle name="好_两项制度定 2 2 4 4" xfId="14397"/>
    <cellStyle name="输出 2 3 11 7" xfId="14398"/>
    <cellStyle name="常规 10 10 3 2 2 2 2" xfId="14399"/>
    <cellStyle name="解释性文本 3 7 2 2 2 2" xfId="14400"/>
    <cellStyle name="常规 10 10 3 2 2 2 2 2" xfId="14401"/>
    <cellStyle name="解释性文本 3 7 2 2 2 2 2" xfId="14402"/>
    <cellStyle name="好_表二Book1_Sheet3 2 4" xfId="14403"/>
    <cellStyle name="常规 10 10 3 2 2 2 2 2 2" xfId="14404"/>
    <cellStyle name="常规 10 10 3 2 2 2 3" xfId="14405"/>
    <cellStyle name="常规 7 2 2 9 3 2" xfId="14406"/>
    <cellStyle name="常规 10 10 3 2 2 4" xfId="14407"/>
    <cellStyle name="强调文字颜色 2 3 2 2 2 2 5" xfId="14408"/>
    <cellStyle name="常规 10 10 3 2 2 4 2" xfId="14409"/>
    <cellStyle name="常规 10 10 3 2 2 4 2 2" xfId="14410"/>
    <cellStyle name="好_培训项目二处移交定 2 2 2 3" xfId="14411"/>
    <cellStyle name="常规 10 10 3 2 2 4 2 2 2" xfId="14412"/>
    <cellStyle name="常规 10 10 3 2 2 5" xfId="14413"/>
    <cellStyle name="常规 10 10 3 2 2 5 2" xfId="14414"/>
    <cellStyle name="常规 10 10 3 2 2 5 2 2" xfId="14415"/>
    <cellStyle name="好_培训项目二处移交定 3 2 2 3" xfId="14416"/>
    <cellStyle name="常规 10 10 3 2 2 5 2 2 2" xfId="14417"/>
    <cellStyle name="常规 10 10 3 2 2 6" xfId="14418"/>
    <cellStyle name="常规 10 10 3 2 2 6 2" xfId="14419"/>
    <cellStyle name="强调文字颜色 1 3 11" xfId="14420"/>
    <cellStyle name="常规 10 10 3 2 2 6 2 2" xfId="14421"/>
    <cellStyle name="常规 10 10 3 2 3" xfId="14422"/>
    <cellStyle name="输入 3 2 12 4 2" xfId="14423"/>
    <cellStyle name="适中 2 4 3 2" xfId="14424"/>
    <cellStyle name="解释性文本 3 7 2 3" xfId="14425"/>
    <cellStyle name="常规 10 10 3 2 3 2" xfId="14426"/>
    <cellStyle name="输入 3 2 12 4 2 2" xfId="14427"/>
    <cellStyle name="适中 2 4 3 2 2" xfId="14428"/>
    <cellStyle name="解释性文本 3 7 2 3 2" xfId="14429"/>
    <cellStyle name="好_两项制度定 2 2 5 4" xfId="14430"/>
    <cellStyle name="输出 2 3 12 7" xfId="14431"/>
    <cellStyle name="常规 10 10 3 2 3 2 2" xfId="14432"/>
    <cellStyle name="适中 2 4 3 2 2 2" xfId="14433"/>
    <cellStyle name="解释性文本 3 7 2 3 2 2" xfId="14434"/>
    <cellStyle name="好_表二Book1_Sheet3 11 3" xfId="14435"/>
    <cellStyle name="常规 10 10 3 3" xfId="14436"/>
    <cellStyle name="解释性文本 3 7 3" xfId="14437"/>
    <cellStyle name="常规 10 10 3 3 2" xfId="14438"/>
    <cellStyle name="解释性文本 3 7 3 2" xfId="14439"/>
    <cellStyle name="常规 10 10 3 3 2 2" xfId="14440"/>
    <cellStyle name="解释性文本 3 7 3 2 2" xfId="14441"/>
    <cellStyle name="常规 10 10 3 3 2 2 2" xfId="14442"/>
    <cellStyle name="解释性文本 3 7 3 2 2 2" xfId="14443"/>
    <cellStyle name="好_表二Book1_Sheet3 11 4" xfId="14444"/>
    <cellStyle name="常规 10 10 3 4" xfId="14445"/>
    <cellStyle name="解释性文本 3 7 4" xfId="14446"/>
    <cellStyle name="注释 2 3 2" xfId="14447"/>
    <cellStyle name="常规 10 10 3 4 2" xfId="14448"/>
    <cellStyle name="解释性文本 3 7 4 2" xfId="14449"/>
    <cellStyle name="注释 2 3 2 2" xfId="14450"/>
    <cellStyle name="常规 10 10 3 4 2 2" xfId="14451"/>
    <cellStyle name="强调文字颜色 2 2 3 14" xfId="14452"/>
    <cellStyle name="解释性文本 3 7 4 2 2" xfId="14453"/>
    <cellStyle name="注释 2 3 2 2 2" xfId="14454"/>
    <cellStyle name="好_表二Book1_Sheet3 12" xfId="14455"/>
    <cellStyle name="常规 10 10 4" xfId="14456"/>
    <cellStyle name="解释性文本 3 8" xfId="14457"/>
    <cellStyle name="好_表二Book1_Sheet3 12 2" xfId="14458"/>
    <cellStyle name="常规 10 10 4 2" xfId="14459"/>
    <cellStyle name="解释性文本 3 8 2" xfId="14460"/>
    <cellStyle name="常规 10 11" xfId="14461"/>
    <cellStyle name="常规 10 11 2" xfId="14462"/>
    <cellStyle name="解释性文本 4 6" xfId="14463"/>
    <cellStyle name="常规 10 11 2 2" xfId="14464"/>
    <cellStyle name="解释性文本 4 6 2" xfId="14465"/>
    <cellStyle name="常规 10 11 3" xfId="14466"/>
    <cellStyle name="解释性文本 4 7" xfId="14467"/>
    <cellStyle name="常规 10 11 3 2" xfId="14468"/>
    <cellStyle name="强调文字颜色 1 2 2 2 4" xfId="14469"/>
    <cellStyle name="解释性文本 4 7 2" xfId="14470"/>
    <cellStyle name="常规 2 10 12 3 7" xfId="14471"/>
    <cellStyle name="常规 10 12 2 2" xfId="14472"/>
    <cellStyle name="计算 3 15 3" xfId="14473"/>
    <cellStyle name="常规 2 2 8" xfId="14474"/>
    <cellStyle name="常规 10 12 2 2 2" xfId="14475"/>
    <cellStyle name="常规 2 2 8 2" xfId="14476"/>
    <cellStyle name="常规 10 12 3" xfId="14477"/>
    <cellStyle name="解释性文本 5 7" xfId="14478"/>
    <cellStyle name="常规 10 12 3 2" xfId="14479"/>
    <cellStyle name="强调文字颜色 1 2 3 2 4" xfId="14480"/>
    <cellStyle name="常规 2 3 8" xfId="14481"/>
    <cellStyle name="常规 10 13" xfId="14482"/>
    <cellStyle name="输出 3 2 12 4 2 2" xfId="14483"/>
    <cellStyle name="强调文字颜色 1 4 7 2 2" xfId="14484"/>
    <cellStyle name="输出 2 3 6 3 2 2 2" xfId="14485"/>
    <cellStyle name="常规 2 2 4 3 2 2 2" xfId="14486"/>
    <cellStyle name="强调文字颜色 1 4 7 2 2 2" xfId="14487"/>
    <cellStyle name="强调文字颜色 6 5 2 5" xfId="14488"/>
    <cellStyle name="常规 10 13 2" xfId="14489"/>
    <cellStyle name="常规 10 13 2 2" xfId="14490"/>
    <cellStyle name="常规 3 2 8" xfId="14491"/>
    <cellStyle name="强调文字颜色 4 2 3 2 2 2 2" xfId="14492"/>
    <cellStyle name="常规 10 14" xfId="14493"/>
    <cellStyle name="输入 2 2 2 6 2 2 2" xfId="14494"/>
    <cellStyle name="强调文字颜色 4 2 3 2 2 2 2 2" xfId="14495"/>
    <cellStyle name="常规 10 14 2" xfId="14496"/>
    <cellStyle name="输入 2 2 2 6 2 2 2 2" xfId="14497"/>
    <cellStyle name="常规 6 2 4 3" xfId="14498"/>
    <cellStyle name="常规 10 2" xfId="14499"/>
    <cellStyle name="常规 10 2 10" xfId="14500"/>
    <cellStyle name="强调文字颜色 3 4 4 2 4" xfId="14501"/>
    <cellStyle name="强调文字颜色 3 3 2 11 7" xfId="14502"/>
    <cellStyle name="常规 10 2 10 2" xfId="14503"/>
    <cellStyle name="常规 7 2 8 3" xfId="14504"/>
    <cellStyle name="常规 10 2 10 2 2" xfId="14505"/>
    <cellStyle name="常规 7 2 8 3 2" xfId="14506"/>
    <cellStyle name="常规 10 2 10 2 2 2" xfId="14507"/>
    <cellStyle name="强调文字颜色 3 4 4 2 5" xfId="14508"/>
    <cellStyle name="常规 10 2 10 3" xfId="14509"/>
    <cellStyle name="常规 7 2 9 3" xfId="14510"/>
    <cellStyle name="常规 10 2 10 3 2" xfId="14511"/>
    <cellStyle name="常规 10 2 11" xfId="14512"/>
    <cellStyle name="汇总 2 3 2 2 2 2 2" xfId="14513"/>
    <cellStyle name="常规 10 2 11 2" xfId="14514"/>
    <cellStyle name="常规 7 3 8 3" xfId="14515"/>
    <cellStyle name="常规 10 2 11 2 2" xfId="14516"/>
    <cellStyle name="常规 7 3 8 3 2" xfId="14517"/>
    <cellStyle name="常规 10 2 11 2 2 2" xfId="14518"/>
    <cellStyle name="常规 10 2 11 3" xfId="14519"/>
    <cellStyle name="常规 7 3 9 3" xfId="14520"/>
    <cellStyle name="常规 10 2 11 3 2" xfId="14521"/>
    <cellStyle name="常规 10 2 12" xfId="14522"/>
    <cellStyle name="常规 10 2 12 2" xfId="14523"/>
    <cellStyle name="常规 10 2 12 2 2" xfId="14524"/>
    <cellStyle name="常规 10 2 12 2 2 2" xfId="14525"/>
    <cellStyle name="常规 10 2 12 3 2" xfId="14526"/>
    <cellStyle name="常规 10 2 13 2" xfId="14527"/>
    <cellStyle name="常规 10 2 13 2 2" xfId="14528"/>
    <cellStyle name="常规 10 2 14 2" xfId="14529"/>
    <cellStyle name="常规 6 2 4 3 2" xfId="14530"/>
    <cellStyle name="常规 10 2 2" xfId="14531"/>
    <cellStyle name="强调文字颜色 4 2 19" xfId="14532"/>
    <cellStyle name="适中 2 3 9 2 2 2 2 2" xfId="14533"/>
    <cellStyle name="常规 10 2 2 11" xfId="14534"/>
    <cellStyle name="常规 10 2 2 11 2" xfId="14535"/>
    <cellStyle name="常规 10 2 2 11 2 2" xfId="14536"/>
    <cellStyle name="常规 10 2 2 11 2 2 2" xfId="14537"/>
    <cellStyle name="常规 10 2 2 11 3" xfId="14538"/>
    <cellStyle name="适中 3 2 7 2 3 2" xfId="14539"/>
    <cellStyle name="常规 10 2 2 11 3 2" xfId="14540"/>
    <cellStyle name="适中 3 2 7 2 3 2 2" xfId="14541"/>
    <cellStyle name="常规 10 2 2 12" xfId="14542"/>
    <cellStyle name="常规 10 2 2 12 2" xfId="14543"/>
    <cellStyle name="常规 10 2 2 12 2 2" xfId="14544"/>
    <cellStyle name="常规 10 2 2 13 3" xfId="14545"/>
    <cellStyle name="强调文字颜色 3 3 2 2 8" xfId="14546"/>
    <cellStyle name="常规 10 2 2 2" xfId="14547"/>
    <cellStyle name="常规 10 2 2 2 2" xfId="14548"/>
    <cellStyle name="链接单元格 2 4 4" xfId="14549"/>
    <cellStyle name="常规 10 2 2 2 3" xfId="14550"/>
    <cellStyle name="链接单元格 2 4 5" xfId="14551"/>
    <cellStyle name="常规 3 4 5 2" xfId="14552"/>
    <cellStyle name="常规 10 2 2 2 3 2" xfId="14553"/>
    <cellStyle name="常规 3 4 5 2 2" xfId="14554"/>
    <cellStyle name="常规 10 2 2 2 3 2 2" xfId="14555"/>
    <cellStyle name="常规 3 4 5 2 2 2" xfId="14556"/>
    <cellStyle name="常规 10 2 2 2 4" xfId="14557"/>
    <cellStyle name="链接单元格 2 4 6" xfId="14558"/>
    <cellStyle name="常规 3 4 5 3" xfId="14559"/>
    <cellStyle name="常规 10 2 2 2 4 2" xfId="14560"/>
    <cellStyle name="常规 3 4 5 3 2" xfId="14561"/>
    <cellStyle name="常规 10 2 2 3" xfId="14562"/>
    <cellStyle name="强调文字颜色 5 2 6 4" xfId="14563"/>
    <cellStyle name="常规 10 2 2 3 11" xfId="14564"/>
    <cellStyle name="注释 2 3 10 2 4" xfId="14565"/>
    <cellStyle name="常规 6 2 2" xfId="14566"/>
    <cellStyle name="常规 10 2 2 3 2" xfId="14567"/>
    <cellStyle name="链接单元格 2 5 4" xfId="14568"/>
    <cellStyle name="常规 10 2 2 3 2 2" xfId="14569"/>
    <cellStyle name="链接单元格 2 5 4 2" xfId="14570"/>
    <cellStyle name="常规 14 13" xfId="14571"/>
    <cellStyle name="好 2 2 6 2" xfId="14572"/>
    <cellStyle name="常规 10 2 2 3 2 2 2 3" xfId="14573"/>
    <cellStyle name="好_两项制度定 3 7" xfId="14574"/>
    <cellStyle name="常规 14 14" xfId="14575"/>
    <cellStyle name="强调文字颜色 1 2 4 4 2 2 2 2 2" xfId="14576"/>
    <cellStyle name="好 2 2 6 3" xfId="14577"/>
    <cellStyle name="常规 10 2 2 3 2 2 2 4" xfId="14578"/>
    <cellStyle name="好_两项制度定 3 8" xfId="14579"/>
    <cellStyle name="强调文字颜色 5 2 3 4 2" xfId="14580"/>
    <cellStyle name="输入 3 2 2 8 2" xfId="14581"/>
    <cellStyle name="常规 10 2 2 3 2 3" xfId="14582"/>
    <cellStyle name="强调文字颜色 5 2 3 4 2 2" xfId="14583"/>
    <cellStyle name="输入 3 2 2 8 2 2" xfId="14584"/>
    <cellStyle name="常规 10 2 2 3 2 3 2" xfId="14585"/>
    <cellStyle name="强调文字颜色 5 2 3 4 2 2 2" xfId="14586"/>
    <cellStyle name="输入 3 2 2 8 2 2 2" xfId="14587"/>
    <cellStyle name="常规 10 2 2 3 2 3 2 2" xfId="14588"/>
    <cellStyle name="强调文字颜色 5 2 3 4 2 3" xfId="14589"/>
    <cellStyle name="常规 10 2 2 3 2 3 3" xfId="14590"/>
    <cellStyle name="常规 11 2 3 3 2 2" xfId="14591"/>
    <cellStyle name="强调文字颜色 5 2 3 4 3" xfId="14592"/>
    <cellStyle name="输入 3 2 2 8 3" xfId="14593"/>
    <cellStyle name="常规 10 2 2 3 2 4" xfId="14594"/>
    <cellStyle name="强调文字颜色 5 2 3 4 3 2" xfId="14595"/>
    <cellStyle name="常规 10 2 2 3 2 4 2" xfId="14596"/>
    <cellStyle name="常规 11 2 3 3 2 3" xfId="14597"/>
    <cellStyle name="强调文字颜色 5 2 3 4 4" xfId="14598"/>
    <cellStyle name="常规 10 2 2 3 2 5" xfId="14599"/>
    <cellStyle name="强调文字颜色 5 2 3 4 5" xfId="14600"/>
    <cellStyle name="常规 10 2 2 3 2 6" xfId="14601"/>
    <cellStyle name="强调文字颜色 5 2 3 4 6" xfId="14602"/>
    <cellStyle name="常规 10 2 2 3 2 7" xfId="14603"/>
    <cellStyle name="强调文字颜色 1 2 4 3 2 2" xfId="14604"/>
    <cellStyle name="链接单元格 2 5 5" xfId="14605"/>
    <cellStyle name="常规 3 4 6 2" xfId="14606"/>
    <cellStyle name="强调文字颜色 5 2 2 3 2 2 2 2 2" xfId="14607"/>
    <cellStyle name="常规 10 2 2 3 3" xfId="14608"/>
    <cellStyle name="常规 10 2 2 3 3 2" xfId="14609"/>
    <cellStyle name="强调文字颜色 1 2 4 3 2 2 2" xfId="14610"/>
    <cellStyle name="常规 3 4 6 2 2" xfId="14611"/>
    <cellStyle name="常规 10 2 2 3 3 2 2" xfId="14612"/>
    <cellStyle name="强调文字颜色 1 2 4 3 2 2 2 2" xfId="14613"/>
    <cellStyle name="常规 3 4 6 2 2 2" xfId="14614"/>
    <cellStyle name="常规 3 7 3" xfId="14615"/>
    <cellStyle name="常规 10 2 2 3 3 2 2 2" xfId="14616"/>
    <cellStyle name="输出 3 8 5" xfId="14617"/>
    <cellStyle name="强调文字颜色 1 2 4 3 2 2 2 2 2" xfId="14618"/>
    <cellStyle name="链接单元格 5 2 5" xfId="14619"/>
    <cellStyle name="常规 3 7 3 2" xfId="14620"/>
    <cellStyle name="好_表二Book1 7 4" xfId="14621"/>
    <cellStyle name="常规 10 2 2 3 3 2 2 2 2" xfId="14622"/>
    <cellStyle name="常规 3 7 4" xfId="14623"/>
    <cellStyle name="常规 10 2 2 3 3 2 2 3" xfId="14624"/>
    <cellStyle name="输出 3 8 6" xfId="14625"/>
    <cellStyle name="常规 3 8 3" xfId="14626"/>
    <cellStyle name="常规 10 2 2 3 3 2 3 2" xfId="14627"/>
    <cellStyle name="输出 3 9 5" xfId="14628"/>
    <cellStyle name="常规 10 2 2 3 3 2 5" xfId="14629"/>
    <cellStyle name="强调文字颜色 5 2 3 5 2" xfId="14630"/>
    <cellStyle name="输入 3 2 2 9 2" xfId="14631"/>
    <cellStyle name="常规 10 2 2 3 3 3" xfId="14632"/>
    <cellStyle name="强调文字颜色 5 2 3 5 2 2" xfId="14633"/>
    <cellStyle name="输入 3 2 2 9 2 2" xfId="14634"/>
    <cellStyle name="常规 10 2 2 3 3 3 2" xfId="14635"/>
    <cellStyle name="强调文字颜色 5 2 3 5 2 2 2" xfId="14636"/>
    <cellStyle name="常规 4 7 3" xfId="14637"/>
    <cellStyle name="常规 10 2 2 3 3 3 2 2" xfId="14638"/>
    <cellStyle name="强调文字颜色 5 2 3 5 3 2" xfId="14639"/>
    <cellStyle name="常规 10 2 2 3 3 4 2" xfId="14640"/>
    <cellStyle name="强调文字颜色 5 2 3 5 4" xfId="14641"/>
    <cellStyle name="常规 10 2 2 3 3 5" xfId="14642"/>
    <cellStyle name="强调文字颜色 5 2 3 5 5" xfId="14643"/>
    <cellStyle name="常规 10 2 2 3 3 6" xfId="14644"/>
    <cellStyle name="强调文字颜色 5 2 3 5 6" xfId="14645"/>
    <cellStyle name="常规 10 2 2 3 3 7" xfId="14646"/>
    <cellStyle name="强调文字颜色 6 2 2 11 2 3 2 2" xfId="14647"/>
    <cellStyle name="注释 2 6 2 2 2 2" xfId="14648"/>
    <cellStyle name="常规 10 2 2 3 4" xfId="14649"/>
    <cellStyle name="强调文字颜色 1 2 4 3 2 3" xfId="14650"/>
    <cellStyle name="链接单元格 2 5 6" xfId="14651"/>
    <cellStyle name="好_2012年第一批财政扶贫资金项目表（两项制度） 2" xfId="14652"/>
    <cellStyle name="常规 3 4 6 3" xfId="14653"/>
    <cellStyle name="常规 10 2 2 3 4 2" xfId="14654"/>
    <cellStyle name="强调文字颜色 1 2 4 3 2 3 2" xfId="14655"/>
    <cellStyle name="好_2012年第一批财政扶贫资金项目表（两项制度） 2 2" xfId="14656"/>
    <cellStyle name="常规 3 4 6 3 2" xfId="14657"/>
    <cellStyle name="常规 10 2 2 3 4 2 2" xfId="14658"/>
    <cellStyle name="强调文字颜色 1 2 4 3 2 3 2 2" xfId="14659"/>
    <cellStyle name="好_2012年第一批财政扶贫资金项目表（两项制度） 2 2 2" xfId="14660"/>
    <cellStyle name="注释 3 2 2 2 2 3" xfId="14661"/>
    <cellStyle name="常规 10 2 2 3 4 2 2 2" xfId="14662"/>
    <cellStyle name="好_2012年第一批财政扶贫资金项目表（两项制度） 2 2 2 2" xfId="14663"/>
    <cellStyle name="注释 3 2 2 2 2 3 2" xfId="14664"/>
    <cellStyle name="好_2012年第一批财政扶贫资金项目表（两项制度） 2 3" xfId="14665"/>
    <cellStyle name="强调文字颜色 5 2 3 6 2" xfId="14666"/>
    <cellStyle name="常规 10 2 2 3 4 3" xfId="14667"/>
    <cellStyle name="好_2012年第一批财政扶贫资金项目表（两项制度） 2 3 2" xfId="14668"/>
    <cellStyle name="强调文字颜色 5 2 3 6 2 2" xfId="14669"/>
    <cellStyle name="常规 10 2 2 3 4 3 2" xfId="14670"/>
    <cellStyle name="强调文字颜色 5 2 3 6 3" xfId="14671"/>
    <cellStyle name="常规 10 2 2 3 4 4" xfId="14672"/>
    <cellStyle name="适中 2 10 2 2 2" xfId="14673"/>
    <cellStyle name="计算 6 2 2 2" xfId="14674"/>
    <cellStyle name="好_2012年第一批财政扶贫资金项目表（两项制度） 2 4" xfId="14675"/>
    <cellStyle name="常规 10 2 2 3 5 2 2" xfId="14676"/>
    <cellStyle name="好_2012年第一批财政扶贫资金项目表（两项制度） 3 2 2" xfId="14677"/>
    <cellStyle name="好_2012年第一批财政扶贫资金项目表（两项制度） 3 3" xfId="14678"/>
    <cellStyle name="强调文字颜色 5 2 3 7 2" xfId="14679"/>
    <cellStyle name="常规 10 2 2 3 5 3" xfId="14680"/>
    <cellStyle name="常规 10 2 2 3 6" xfId="14681"/>
    <cellStyle name="强调文字颜色 1 2 4 3 2 5" xfId="14682"/>
    <cellStyle name="好_2012年第一批财政扶贫资金项目表（两项制度） 4" xfId="14683"/>
    <cellStyle name="常规 10 2 2 3 6 2" xfId="14684"/>
    <cellStyle name="好_2012年第一批财政扶贫资金项目表（两项制度） 4 2" xfId="14685"/>
    <cellStyle name="常规 10 2 2 4" xfId="14686"/>
    <cellStyle name="常规 2 5 9 3 2" xfId="14687"/>
    <cellStyle name="常规 10 2 2 5" xfId="14688"/>
    <cellStyle name="常规 10 2 2 6" xfId="14689"/>
    <cellStyle name="输出 2 3 2 5 2 2 2" xfId="14690"/>
    <cellStyle name="链接单元格 3 2 12 2 2 2 2" xfId="14691"/>
    <cellStyle name="常规 10 2 2 7" xfId="14692"/>
    <cellStyle name="常规 10 2 2 7 2" xfId="14693"/>
    <cellStyle name="链接单元格 2 9 4" xfId="14694"/>
    <cellStyle name="输入 2 2 15 2 2" xfId="14695"/>
    <cellStyle name="常规 10 2 2 7 2 2" xfId="14696"/>
    <cellStyle name="链接单元格 2 9 4 2" xfId="14697"/>
    <cellStyle name="输入 2 2 15 2 2 2" xfId="14698"/>
    <cellStyle name="常规 10 2 2 7 2 2 2" xfId="14699"/>
    <cellStyle name="链接单元格 2 9 4 2 2" xfId="14700"/>
    <cellStyle name="输入 2 2 15 2 2 2 2" xfId="14701"/>
    <cellStyle name="常规 10 2 2 7 3 2" xfId="14702"/>
    <cellStyle name="常规 10 2 2 8" xfId="14703"/>
    <cellStyle name="常规 10 2 2 8 2" xfId="14704"/>
    <cellStyle name="强调文字颜色 3 3 5 2 5" xfId="14705"/>
    <cellStyle name="输入 2 2 15 3 2" xfId="14706"/>
    <cellStyle name="常规 10 2 2 8 2 2" xfId="14707"/>
    <cellStyle name="常规 10 2 2 8 3" xfId="14708"/>
    <cellStyle name="强调文字颜色 3 3 5 2 6" xfId="14709"/>
    <cellStyle name="常规 10 2 2 8 3 2" xfId="14710"/>
    <cellStyle name="链接单元格 3 11 2 2 2" xfId="14711"/>
    <cellStyle name="常规 2 5 2 2 3 2 2" xfId="14712"/>
    <cellStyle name="常规 10 2 2 9" xfId="14713"/>
    <cellStyle name="注释 2 4 12 2 3 2" xfId="14714"/>
    <cellStyle name="常规 10 2 2 9 2" xfId="14715"/>
    <cellStyle name="注释 2 4 12 2 3 2 2" xfId="14716"/>
    <cellStyle name="好_第一批项目资金交小曹222_Sheet3 2 4" xfId="14717"/>
    <cellStyle name="常规 10 2 2 9 2 2" xfId="14718"/>
    <cellStyle name="好_第一批项目资金交小曹222_Sheet3 2 4 2" xfId="14719"/>
    <cellStyle name="常规 10 2 2 9 2 2 2" xfId="14720"/>
    <cellStyle name="好_第一批项目资金交小曹222_Sheet3 2 4 2 2" xfId="14721"/>
    <cellStyle name="常规 10 2 2 9 3" xfId="14722"/>
    <cellStyle name="好_第一批项目资金交小曹222_Sheet3 2 5" xfId="14723"/>
    <cellStyle name="常规 10 2 2 9 3 2" xfId="14724"/>
    <cellStyle name="好_第一批项目资金交小曹222_Sheet3 2 5 2" xfId="14725"/>
    <cellStyle name="常规 10 2 3" xfId="14726"/>
    <cellStyle name="常规 10 2 3 2" xfId="14727"/>
    <cellStyle name="常规 10 2 3 3" xfId="14728"/>
    <cellStyle name="常规 10 2 3 4" xfId="14729"/>
    <cellStyle name="常规 20 2 2 3 2" xfId="14730"/>
    <cellStyle name="常规 15 2 2 3 2" xfId="14731"/>
    <cellStyle name="常规 10 2 4" xfId="14732"/>
    <cellStyle name="强调文字颜色 1 3 2 2 2" xfId="14733"/>
    <cellStyle name="常规 15 2 2 3 2 2" xfId="14734"/>
    <cellStyle name="常规 10 2 4 2" xfId="14735"/>
    <cellStyle name="强调文字颜色 1 3 2 2 2 2" xfId="14736"/>
    <cellStyle name="输出 2 2 13" xfId="14737"/>
    <cellStyle name="常规 10 2 4 3" xfId="14738"/>
    <cellStyle name="强调文字颜色 1 3 2 2 2 3" xfId="14739"/>
    <cellStyle name="输出 2 2 14" xfId="14740"/>
    <cellStyle name="常规 10 2 4 3 2" xfId="14741"/>
    <cellStyle name="强调文字颜色 1 3 2 2 2 3 2" xfId="14742"/>
    <cellStyle name="链接单元格 4 5 4" xfId="14743"/>
    <cellStyle name="输出 2 2 14 2" xfId="14744"/>
    <cellStyle name="常规 10 2 5" xfId="14745"/>
    <cellStyle name="强调文字颜色 1 3 2 2 3" xfId="14746"/>
    <cellStyle name="常规 10 2 5 2" xfId="14747"/>
    <cellStyle name="强调文字颜色 1 3 2 2 3 2" xfId="14748"/>
    <cellStyle name="常规 10 2 5 2 2" xfId="14749"/>
    <cellStyle name="强调文字颜色 1 3 2 2 3 2 2" xfId="14750"/>
    <cellStyle name="好_表二Book1 9 3" xfId="14751"/>
    <cellStyle name="常规 10 2 5 2 2 2" xfId="14752"/>
    <cellStyle name="强调文字颜色 1 3 2 2 3 2 2 2" xfId="14753"/>
    <cellStyle name="常规 10 2 5 3" xfId="14754"/>
    <cellStyle name="强调文字颜色 1 3 2 2 3 3" xfId="14755"/>
    <cellStyle name="常规 10 2 5 3 2" xfId="14756"/>
    <cellStyle name="强调文字颜色 1 3 2 2 3 3 2" xfId="14757"/>
    <cellStyle name="常规 10 2 6" xfId="14758"/>
    <cellStyle name="强调文字颜色 1 3 2 2 4" xfId="14759"/>
    <cellStyle name="常规 10 2 6 2" xfId="14760"/>
    <cellStyle name="强调文字颜色 1 3 2 2 4 2" xfId="14761"/>
    <cellStyle name="常规 10 2 6 2 2" xfId="14762"/>
    <cellStyle name="强调文字颜色 1 3 2 2 4 2 2" xfId="14763"/>
    <cellStyle name="常规 10 2 6 2 2 2" xfId="14764"/>
    <cellStyle name="强调文字颜色 1 3 2 2 4 2 2 2" xfId="14765"/>
    <cellStyle name="常规 10 2 6 3" xfId="14766"/>
    <cellStyle name="常规 10 2 6 3 2" xfId="14767"/>
    <cellStyle name="常规 10 2 7 2" xfId="14768"/>
    <cellStyle name="强调文字颜色 1 3 2 2 5 2" xfId="14769"/>
    <cellStyle name="常规 10 2 7 2 2" xfId="14770"/>
    <cellStyle name="强调文字颜色 1 3 2 2 5 2 2" xfId="14771"/>
    <cellStyle name="常规 10 2 7 2 2 2" xfId="14772"/>
    <cellStyle name="常规 10 2 7 3" xfId="14773"/>
    <cellStyle name="常规 10 2 7 3 2" xfId="14774"/>
    <cellStyle name="常规 10 2 8" xfId="14775"/>
    <cellStyle name="强调文字颜色 1 3 2 2 6" xfId="14776"/>
    <cellStyle name="常规 10 2 8 2" xfId="14777"/>
    <cellStyle name="常规 10 2 8 2 2" xfId="14778"/>
    <cellStyle name="常规 10 2 8 2 2 2" xfId="14779"/>
    <cellStyle name="常规 10 2 8 3" xfId="14780"/>
    <cellStyle name="常规 16 12 2 2" xfId="14781"/>
    <cellStyle name="计算 2 2 8 2 2" xfId="14782"/>
    <cellStyle name="常规 10 2 9" xfId="14783"/>
    <cellStyle name="强调文字颜色 1 3 2 2 7" xfId="14784"/>
    <cellStyle name="好_Sheet3 2 8 2 2 2" xfId="14785"/>
    <cellStyle name="常规 10 2 9 2 2" xfId="14786"/>
    <cellStyle name="常规 10 2 9 2 2 2" xfId="14787"/>
    <cellStyle name="常规 10 3" xfId="14788"/>
    <cellStyle name="汇总 4 6 2 2" xfId="14789"/>
    <cellStyle name="常规 10 3 2 2 2 2" xfId="14790"/>
    <cellStyle name="常规 10 3 2 3" xfId="14791"/>
    <cellStyle name="警告文本 3 2 2 3 2 2 2 2" xfId="14792"/>
    <cellStyle name="常规 10 3 2 3 2" xfId="14793"/>
    <cellStyle name="常规 10 4" xfId="14794"/>
    <cellStyle name="常规 10 5" xfId="14795"/>
    <cellStyle name="常规 10 5 2" xfId="14796"/>
    <cellStyle name="常规 10 5 2 2" xfId="14797"/>
    <cellStyle name="常规 10 5 2 2 2" xfId="14798"/>
    <cellStyle name="常规 10 5 3" xfId="14799"/>
    <cellStyle name="好_第一批项目资金交小曹222_Sheet3 2 7" xfId="14800"/>
    <cellStyle name="常规 10 5 3 2" xfId="14801"/>
    <cellStyle name="常规 10 6 2" xfId="14802"/>
    <cellStyle name="常规 10 6 2 2" xfId="14803"/>
    <cellStyle name="常规 10 6 2 2 2" xfId="14804"/>
    <cellStyle name="常规 10 6 3" xfId="14805"/>
    <cellStyle name="常规 10 6 3 2" xfId="14806"/>
    <cellStyle name="强调文字颜色 2 2 4 4 2 3 2 2" xfId="14807"/>
    <cellStyle name="常规 10 7 2" xfId="14808"/>
    <cellStyle name="强调文字颜色 4 3 19" xfId="14809"/>
    <cellStyle name="常规 10 7 2 2" xfId="14810"/>
    <cellStyle name="强调文字颜色 5 2 3 13 3" xfId="14811"/>
    <cellStyle name="常规 10 7 2 2 2" xfId="14812"/>
    <cellStyle name="常规 10 7 3" xfId="14813"/>
    <cellStyle name="常规 10 7 3 2" xfId="14814"/>
    <cellStyle name="强调文字颜色 3 3 2 8 2 4" xfId="14815"/>
    <cellStyle name="常规 10 8 2" xfId="14816"/>
    <cellStyle name="常规 10 8 2 2" xfId="14817"/>
    <cellStyle name="检查单元格 4 8" xfId="14818"/>
    <cellStyle name="常规 10 8 2 2 2" xfId="14819"/>
    <cellStyle name="检查单元格 4 8 2" xfId="14820"/>
    <cellStyle name="强调文字颜色 3 3 2 8 2 5" xfId="14821"/>
    <cellStyle name="常规 10 8 3" xfId="14822"/>
    <cellStyle name="常规 10 8 3 2" xfId="14823"/>
    <cellStyle name="常规 10 9 2" xfId="14824"/>
    <cellStyle name="强调文字颜色 5 3 2 10 2 4" xfId="14825"/>
    <cellStyle name="常规 10 9 2 2" xfId="14826"/>
    <cellStyle name="常规 10 9 2 2 2" xfId="14827"/>
    <cellStyle name="常规 10 9 3 2" xfId="14828"/>
    <cellStyle name="常规 11" xfId="14829"/>
    <cellStyle name="常规 11 10" xfId="14830"/>
    <cellStyle name="常规 11 10 2" xfId="14831"/>
    <cellStyle name="适中 3 2 5" xfId="14832"/>
    <cellStyle name="警告文本 2 2 9 7" xfId="14833"/>
    <cellStyle name="常规 11 10 2 2" xfId="14834"/>
    <cellStyle name="适中 3 2 5 2" xfId="14835"/>
    <cellStyle name="常规 11 10 2 2 2" xfId="14836"/>
    <cellStyle name="适中 3 2 5 2 2" xfId="14837"/>
    <cellStyle name="常规 11 10 3" xfId="14838"/>
    <cellStyle name="适中 3 2 6" xfId="14839"/>
    <cellStyle name="链接单元格 3 13 2 2 2 2" xfId="14840"/>
    <cellStyle name="常规 11 10 3 2" xfId="14841"/>
    <cellStyle name="适中 3 2 6 2" xfId="14842"/>
    <cellStyle name="常规 11 11" xfId="14843"/>
    <cellStyle name="常规 11 11 2" xfId="14844"/>
    <cellStyle name="适中 3 3 5" xfId="14845"/>
    <cellStyle name="解释性文本 3 2 10 7" xfId="14846"/>
    <cellStyle name="注释 3 2 2 3" xfId="14847"/>
    <cellStyle name="常规 11 11 2 2" xfId="14848"/>
    <cellStyle name="适中 3 3 5 2" xfId="14849"/>
    <cellStyle name="常规 11 11 2 2 2" xfId="14850"/>
    <cellStyle name="适中 3 3 5 2 2" xfId="14851"/>
    <cellStyle name="注释 3 2 2 3 2" xfId="14852"/>
    <cellStyle name="常规 11 11 3" xfId="14853"/>
    <cellStyle name="适中 3 3 6" xfId="14854"/>
    <cellStyle name="解释性文本 3 2 11 7" xfId="14855"/>
    <cellStyle name="注释 3 2 3 3" xfId="14856"/>
    <cellStyle name="常规 11 11 3 2" xfId="14857"/>
    <cellStyle name="常规 11 12" xfId="14858"/>
    <cellStyle name="常规 11 12 2" xfId="14859"/>
    <cellStyle name="适中 3 4 5" xfId="14860"/>
    <cellStyle name="常规 11 12 2 2" xfId="14861"/>
    <cellStyle name="适中 3 4 5 2" xfId="14862"/>
    <cellStyle name="注释 3 3 2 3" xfId="14863"/>
    <cellStyle name="常规 11 12 2 2 2" xfId="14864"/>
    <cellStyle name="适中 3 4 5 2 2" xfId="14865"/>
    <cellStyle name="注释 3 3 2 3 2" xfId="14866"/>
    <cellStyle name="常规 11 12 3" xfId="14867"/>
    <cellStyle name="适中 3 4 6" xfId="14868"/>
    <cellStyle name="常规 11 12 3 2" xfId="14869"/>
    <cellStyle name="注释 3 3 3 3" xfId="14870"/>
    <cellStyle name="常规 11 13" xfId="14871"/>
    <cellStyle name="常规 11 13 2" xfId="14872"/>
    <cellStyle name="适中 3 5 5" xfId="14873"/>
    <cellStyle name="常规 11 13 2 2" xfId="14874"/>
    <cellStyle name="输出 3 10 5" xfId="14875"/>
    <cellStyle name="注释 3 4 2 3" xfId="14876"/>
    <cellStyle name="强调文字颜色 2 2 3 11 6" xfId="14877"/>
    <cellStyle name="好_表二Book1 2 2 8 4" xfId="14878"/>
    <cellStyle name="常规 11 13 2 2 2" xfId="14879"/>
    <cellStyle name="注释 3 4 2 3 2" xfId="14880"/>
    <cellStyle name="常规 11 13 3" xfId="14881"/>
    <cellStyle name="适中 3 5 6" xfId="14882"/>
    <cellStyle name="常规 9 3 7 2 2 2" xfId="14883"/>
    <cellStyle name="常规 11 13 3 2" xfId="14884"/>
    <cellStyle name="输出 3 11 5" xfId="14885"/>
    <cellStyle name="常规 11 14 2" xfId="14886"/>
    <cellStyle name="适中 3 6 5" xfId="14887"/>
    <cellStyle name="强调文字颜色 6 2 5 2 2 3 2 2" xfId="14888"/>
    <cellStyle name="好_培训项目二处移交定 2 8 3" xfId="14889"/>
    <cellStyle name="常规 11 14 2 2" xfId="14890"/>
    <cellStyle name="注释 3 5 2 3" xfId="14891"/>
    <cellStyle name="链接单元格 2 3 4 2 2" xfId="14892"/>
    <cellStyle name="常规 11 15" xfId="14893"/>
    <cellStyle name="常规 11 15 2" xfId="14894"/>
    <cellStyle name="适中 3 7 5" xfId="14895"/>
    <cellStyle name="强调文字颜色 6 2 3 12 2 2 2" xfId="14896"/>
    <cellStyle name="常规 11 16" xfId="14897"/>
    <cellStyle name="强调文字颜色 6 2 3 12 2 2 2 2" xfId="14898"/>
    <cellStyle name="适中 3 8 5" xfId="14899"/>
    <cellStyle name="常规 11 16 2" xfId="14900"/>
    <cellStyle name="常规 6 2 5 3" xfId="14901"/>
    <cellStyle name="常规 11 2" xfId="14902"/>
    <cellStyle name="常规 11 2 10 3" xfId="14903"/>
    <cellStyle name="常规 7 2 12 2 2" xfId="14904"/>
    <cellStyle name="常规 11 2 10 3 2" xfId="14905"/>
    <cellStyle name="常规 7 2 12 2 2 2" xfId="14906"/>
    <cellStyle name="常规 11 2 11" xfId="14907"/>
    <cellStyle name="常规 11 2 11 2" xfId="14908"/>
    <cellStyle name="警告文本 2 12 2 6" xfId="14909"/>
    <cellStyle name="常规 11 2 11 3" xfId="14910"/>
    <cellStyle name="常规 7 2 12 3 2" xfId="14911"/>
    <cellStyle name="常规 11 2 11 3 2" xfId="14912"/>
    <cellStyle name="常规 11 2 12" xfId="14913"/>
    <cellStyle name="常规 11 2 12 2" xfId="14914"/>
    <cellStyle name="常规 11 2 12 2 2" xfId="14915"/>
    <cellStyle name="常规 11 2 12 3" xfId="14916"/>
    <cellStyle name="强调文字颜色 1 4 2 2 2 2 2 2" xfId="14917"/>
    <cellStyle name="常规 11 2 13" xfId="14918"/>
    <cellStyle name="常规 11 2 13 2" xfId="14919"/>
    <cellStyle name="强调文字颜色 3 3 2 10 2 6" xfId="14920"/>
    <cellStyle name="常规 6 2 5 3 2" xfId="14921"/>
    <cellStyle name="常规 11 2 2" xfId="14922"/>
    <cellStyle name="常规 11 2 2 2" xfId="14923"/>
    <cellStyle name="汇总 3 2 14" xfId="14924"/>
    <cellStyle name="强调文字颜色 5 3 11 3" xfId="14925"/>
    <cellStyle name="强调文字颜色 1 3 9" xfId="14926"/>
    <cellStyle name="常规 9 3 11 2 2" xfId="14927"/>
    <cellStyle name="输出 2 3 6 2 4" xfId="14928"/>
    <cellStyle name="常规 2 2 4 2 4" xfId="14929"/>
    <cellStyle name="常规 11 2 2 2 2" xfId="14930"/>
    <cellStyle name="汇总 3 2 14 2" xfId="14931"/>
    <cellStyle name="强调文字颜色 5 3 11 3 2" xfId="14932"/>
    <cellStyle name="强调文字颜色 1 3 9 2" xfId="14933"/>
    <cellStyle name="常规 9 3 11 2 2 2" xfId="14934"/>
    <cellStyle name="常规 2 2 4 2 4 2" xfId="14935"/>
    <cellStyle name="汇总 2 13 4" xfId="14936"/>
    <cellStyle name="常规 11 2 2 2 2 2" xfId="14937"/>
    <cellStyle name="汇总 3 2 14 2 2" xfId="14938"/>
    <cellStyle name="常规 15 2 9 3" xfId="14939"/>
    <cellStyle name="常规 11 2 2 2 2 3" xfId="14940"/>
    <cellStyle name="强调文字颜色 1 3 9 4" xfId="14941"/>
    <cellStyle name="常规 12 2 3 2 2 2" xfId="14942"/>
    <cellStyle name="常规 11 2 2 2 2 4" xfId="14943"/>
    <cellStyle name="常规 18 2 4" xfId="14944"/>
    <cellStyle name="强调文字颜色 5 3 11 4 2 2" xfId="14945"/>
    <cellStyle name="常规 12 3 3 2 2 2" xfId="14946"/>
    <cellStyle name="常规 11 2 2 2 3 2 2" xfId="14947"/>
    <cellStyle name="常规 11 2 2 2 3 3" xfId="14948"/>
    <cellStyle name="强调文字颜色 4 3 2 8 2 2 2 2" xfId="14949"/>
    <cellStyle name="常规 12 3 3 3" xfId="14950"/>
    <cellStyle name="常规 11 2 2 2 4" xfId="14951"/>
    <cellStyle name="常规 11 2 2 2 5" xfId="14952"/>
    <cellStyle name="强调文字颜色 3 3 2 7 2 3 2 2" xfId="14953"/>
    <cellStyle name="常规 11 2 2 3 2 2" xfId="14954"/>
    <cellStyle name="常规 11 2 2 3 2 2 2" xfId="14955"/>
    <cellStyle name="常规 11 2 2 3 2 3" xfId="14956"/>
    <cellStyle name="常规 12 3 4 3" xfId="14957"/>
    <cellStyle name="常规 11 2 2 3 4" xfId="14958"/>
    <cellStyle name="常规 11 2 2 4" xfId="14959"/>
    <cellStyle name="汇总 3 2 16" xfId="14960"/>
    <cellStyle name="常规 11 2 2 4 2" xfId="14961"/>
    <cellStyle name="常规 11 2 2 4 2 2" xfId="14962"/>
    <cellStyle name="常规 11 2 2 5" xfId="14963"/>
    <cellStyle name="常规 11 2 2 6" xfId="14964"/>
    <cellStyle name="输出 2 3 2 6 2 2 2" xfId="14965"/>
    <cellStyle name="常规 2 4 2 2 3 2 2" xfId="14966"/>
    <cellStyle name="常规 11 2 2 7" xfId="14967"/>
    <cellStyle name="常规 11 2 3" xfId="14968"/>
    <cellStyle name="常规 11 2 3 2" xfId="14969"/>
    <cellStyle name="常规 11 2 3 2 2" xfId="14970"/>
    <cellStyle name="常规 11 2 3 2 4" xfId="14971"/>
    <cellStyle name="常规 11 2 3 2 5" xfId="14972"/>
    <cellStyle name="常规 11 2 3 3 4" xfId="14973"/>
    <cellStyle name="常规 11 2 3 4 2" xfId="14974"/>
    <cellStyle name="常规 11 2 3 5" xfId="14975"/>
    <cellStyle name="常规 11 2 3 7" xfId="14976"/>
    <cellStyle name="好_表二Book1 8 2 2 2" xfId="14977"/>
    <cellStyle name="输入 3 2 7 4 2" xfId="14978"/>
    <cellStyle name="常规 11 2 4 2" xfId="14979"/>
    <cellStyle name="强调文字颜色 1 3 3 2 2 2" xfId="14980"/>
    <cellStyle name="常规 11 2 4 2 2" xfId="14981"/>
    <cellStyle name="强调文字颜色 1 3 3 2 2 2 2" xfId="14982"/>
    <cellStyle name="常规 11 2 4 2 2 2" xfId="14983"/>
    <cellStyle name="强调文字颜色 1 3 3 2 2 2 2 2" xfId="14984"/>
    <cellStyle name="常规 11 2 4 2 2 2 2" xfId="14985"/>
    <cellStyle name="强调文字颜色 1 3 3 2 2 2 2 2 2" xfId="14986"/>
    <cellStyle name="好_两项制度定 2 13 2" xfId="14987"/>
    <cellStyle name="常规 11 2 4 2 2 3" xfId="14988"/>
    <cellStyle name="常规 11 2 4 2 3" xfId="14989"/>
    <cellStyle name="常规 11 2 4 2 4" xfId="14990"/>
    <cellStyle name="常规 11 2 4 3 2 2" xfId="14991"/>
    <cellStyle name="强调文字颜色 1 3 3 2 2 3 2 2" xfId="14992"/>
    <cellStyle name="常规 11 2 4 3 3" xfId="14993"/>
    <cellStyle name="常规 11 2 4 4" xfId="14994"/>
    <cellStyle name="强调文字颜色 1 3 3 2 2 4" xfId="14995"/>
    <cellStyle name="常规 11 2 4 5" xfId="14996"/>
    <cellStyle name="强调文字颜色 1 3 3 2 2 5" xfId="14997"/>
    <cellStyle name="常规 11 2 5" xfId="14998"/>
    <cellStyle name="强调文字颜色 1 3 3 2 3" xfId="14999"/>
    <cellStyle name="常规 11 2 5 2" xfId="15000"/>
    <cellStyle name="强调文字颜色 1 3 3 2 3 2" xfId="15001"/>
    <cellStyle name="输入 2 2 3 2 6" xfId="15002"/>
    <cellStyle name="常规 11 2 5 2 2" xfId="15003"/>
    <cellStyle name="强调文字颜色 1 3 3 2 3 2 2" xfId="15004"/>
    <cellStyle name="常规 11 2 5 2 3" xfId="15005"/>
    <cellStyle name="常规 11 2 5 3 2" xfId="15006"/>
    <cellStyle name="常规 11 2 5 3 3" xfId="15007"/>
    <cellStyle name="常规 11 2 5 4" xfId="15008"/>
    <cellStyle name="常规 11 2 6" xfId="15009"/>
    <cellStyle name="强调文字颜色 1 3 3 2 4" xfId="15010"/>
    <cellStyle name="常规 11 2 6 2" xfId="15011"/>
    <cellStyle name="强调文字颜色 1 3 3 2 4 2" xfId="15012"/>
    <cellStyle name="输入 2 2 3 3 6" xfId="15013"/>
    <cellStyle name="常规 11 2 6 2 2" xfId="15014"/>
    <cellStyle name="强调文字颜色 1 3 3 2 4 2 2" xfId="15015"/>
    <cellStyle name="常规 11 2 6 2 2 2" xfId="15016"/>
    <cellStyle name="常规 11 2 6 2 3" xfId="15017"/>
    <cellStyle name="常规 11 2 6 3" xfId="15018"/>
    <cellStyle name="常规 11 2 6 3 2" xfId="15019"/>
    <cellStyle name="常规 11 2 7 2" xfId="15020"/>
    <cellStyle name="常规 11 2 7 2 2" xfId="15021"/>
    <cellStyle name="常规 11 2 7 2 2 2" xfId="15022"/>
    <cellStyle name="常规 11 2 7 2 3" xfId="15023"/>
    <cellStyle name="常规 11 2 7 3" xfId="15024"/>
    <cellStyle name="常规 11 2 7 3 2" xfId="15025"/>
    <cellStyle name="常规 11 2 8" xfId="15026"/>
    <cellStyle name="强调文字颜色 1 3 3 2 6" xfId="15027"/>
    <cellStyle name="输入 5 4 2 3 2" xfId="15028"/>
    <cellStyle name="常规 11 2 8 2" xfId="15029"/>
    <cellStyle name="常规 11 2 8 2 2" xfId="15030"/>
    <cellStyle name="常规 11 2 8 2 2 2" xfId="15031"/>
    <cellStyle name="常规 11 2 8 3" xfId="15032"/>
    <cellStyle name="计算 2 2 9 2 2" xfId="15033"/>
    <cellStyle name="常规 11 2 9" xfId="15034"/>
    <cellStyle name="强调文字颜色 1 3 3 2 7" xfId="15035"/>
    <cellStyle name="计算 2 2 9 2 2 2" xfId="15036"/>
    <cellStyle name="常规 11 2 9 2" xfId="15037"/>
    <cellStyle name="强调文字颜色 4 2 4 2 6" xfId="15038"/>
    <cellStyle name="常规 37 2 3" xfId="15039"/>
    <cellStyle name="好_2012年第一批财政扶贫资金项目表（两项制度） 2 4 3" xfId="15040"/>
    <cellStyle name="常规 11 2 9 2 2 2" xfId="15041"/>
    <cellStyle name="常规 11 2 9 3" xfId="15042"/>
    <cellStyle name="强调文字颜色 4 2 4 2 7" xfId="15043"/>
    <cellStyle name="常规 11 3" xfId="15044"/>
    <cellStyle name="强调文字颜色 6 3 2 2 2 3 2" xfId="15045"/>
    <cellStyle name="常规 11 3 10 3" xfId="15046"/>
    <cellStyle name="强调文字颜色 6 3 2 2 2 3 2 2" xfId="15047"/>
    <cellStyle name="常规 11 3 10 3 2" xfId="15048"/>
    <cellStyle name="强调文字颜色 4 4 2 2 6" xfId="15049"/>
    <cellStyle name="常规 11 3 11" xfId="15050"/>
    <cellStyle name="好 3 9" xfId="15051"/>
    <cellStyle name="常规 11 3 11 2" xfId="15052"/>
    <cellStyle name="好 3 9 2" xfId="15053"/>
    <cellStyle name="常规 11 3 11 2 2" xfId="15054"/>
    <cellStyle name="强调文字颜色 6 3 2 2 2 4 2" xfId="15055"/>
    <cellStyle name="常规 11 3 11 3" xfId="15056"/>
    <cellStyle name="常规 11 3 12" xfId="15057"/>
    <cellStyle name="常规 24" xfId="15058"/>
    <cellStyle name="常规 19" xfId="15059"/>
    <cellStyle name="常规 11 3 2 3" xfId="15060"/>
    <cellStyle name="常规 11 3 12 2" xfId="15061"/>
    <cellStyle name="常规 24 2" xfId="15062"/>
    <cellStyle name="常规 19 2" xfId="15063"/>
    <cellStyle name="常规 11 3 2 3 2" xfId="15064"/>
    <cellStyle name="好_2012年第一批财政扶贫资金项目表（两项制度） 12 3" xfId="15065"/>
    <cellStyle name="常规 11 3 12 2 2" xfId="15066"/>
    <cellStyle name="常规 23 2 2" xfId="15067"/>
    <cellStyle name="常规 18 2 2" xfId="15068"/>
    <cellStyle name="常规 11 3 2 2 2 2" xfId="15069"/>
    <cellStyle name="强调文字颜色 1 2 9 2 4" xfId="15070"/>
    <cellStyle name="常规 18 2 2 2" xfId="15071"/>
    <cellStyle name="常规 11 3 2 2 2 2 2" xfId="15072"/>
    <cellStyle name="常规 23 3" xfId="15073"/>
    <cellStyle name="常规 18 3" xfId="15074"/>
    <cellStyle name="常规 13 3 3 2" xfId="15075"/>
    <cellStyle name="常规 11 3 2 2 3" xfId="15076"/>
    <cellStyle name="好_2012年第一批财政扶贫资金项目表（两项制度） 11 4" xfId="15077"/>
    <cellStyle name="强调文字颜色 6 2 2 8 2 5" xfId="15078"/>
    <cellStyle name="常规 18 3 2" xfId="15079"/>
    <cellStyle name="常规 13 3 3 2 2" xfId="15080"/>
    <cellStyle name="常规 11 3 2 2 3 2" xfId="15081"/>
    <cellStyle name="常规 24 2 2" xfId="15082"/>
    <cellStyle name="常规 19 2 2" xfId="15083"/>
    <cellStyle name="常规 11 3 2 3 2 2" xfId="15084"/>
    <cellStyle name="常规 30" xfId="15085"/>
    <cellStyle name="常规 25" xfId="15086"/>
    <cellStyle name="常规 11 3 2 4" xfId="15087"/>
    <cellStyle name="常规 30 2" xfId="15088"/>
    <cellStyle name="常规 25 2" xfId="15089"/>
    <cellStyle name="常规 11 3 2 4 2" xfId="15090"/>
    <cellStyle name="好_2012年第一批财政扶贫资金项目表（两项制度） 13 3" xfId="15091"/>
    <cellStyle name="输入 2 4 4 2 5" xfId="15092"/>
    <cellStyle name="好_表二Book1_Sheet3 2 5 4" xfId="15093"/>
    <cellStyle name="常规 11 3 3 2 2 2" xfId="15094"/>
    <cellStyle name="常规 11 3 3 3 2" xfId="15095"/>
    <cellStyle name="常规 11 3 4 2 2 2" xfId="15096"/>
    <cellStyle name="强调文字颜色 1 3 3 3 2 2 2 2" xfId="15097"/>
    <cellStyle name="常规 11 3 4 3" xfId="15098"/>
    <cellStyle name="常规 11 3 4 3 2" xfId="15099"/>
    <cellStyle name="常规 12 2 10" xfId="15100"/>
    <cellStyle name="常规 11 3 5" xfId="15101"/>
    <cellStyle name="强调文字颜色 1 3 3 3 3" xfId="15102"/>
    <cellStyle name="常规 11 3 5 2" xfId="15103"/>
    <cellStyle name="强调文字颜色 1 3 3 3 3 2" xfId="15104"/>
    <cellStyle name="输入 2 2 4 2 6" xfId="15105"/>
    <cellStyle name="常规 11 3 5 2 2" xfId="15106"/>
    <cellStyle name="强调文字颜色 1 3 3 3 3 2 2" xfId="15107"/>
    <cellStyle name="常规 11 3 5 2 2 2" xfId="15108"/>
    <cellStyle name="常规 11 3 5 3" xfId="15109"/>
    <cellStyle name="常规 11 3 6" xfId="15110"/>
    <cellStyle name="强调文字颜色 1 3 3 3 4" xfId="15111"/>
    <cellStyle name="常规 11 3 6 2" xfId="15112"/>
    <cellStyle name="常规 11 3 6 2 2" xfId="15113"/>
    <cellStyle name="常规 11 3 6 2 2 2" xfId="15114"/>
    <cellStyle name="常规 11 3 6 3" xfId="15115"/>
    <cellStyle name="常规 11 3 6 3 2" xfId="15116"/>
    <cellStyle name="常规 11 3 7" xfId="15117"/>
    <cellStyle name="强调文字颜色 1 3 3 3 5" xfId="15118"/>
    <cellStyle name="常规 11 3 7 2" xfId="15119"/>
    <cellStyle name="常规 11 3 7 2 2" xfId="15120"/>
    <cellStyle name="常规 11 3 7 2 2 2" xfId="15121"/>
    <cellStyle name="常规 11 3 7 3" xfId="15122"/>
    <cellStyle name="常规 11 3 7 3 2" xfId="15123"/>
    <cellStyle name="常规 11 3 8" xfId="15124"/>
    <cellStyle name="强调文字颜色 1 3 3 3 6" xfId="15125"/>
    <cellStyle name="输出 2 3 2 10" xfId="15126"/>
    <cellStyle name="常规 11 3 8 2" xfId="15127"/>
    <cellStyle name="常规 11 3 8 2 2" xfId="15128"/>
    <cellStyle name="强调文字颜色 2 2 3 10 2 6" xfId="15129"/>
    <cellStyle name="常规 11 3 8 2 2 2" xfId="15130"/>
    <cellStyle name="常规 11 3 8 3" xfId="15131"/>
    <cellStyle name="常规 11 3 9" xfId="15132"/>
    <cellStyle name="常规 11 3 9 2" xfId="15133"/>
    <cellStyle name="强调文字颜色 4 2 5 2 6" xfId="15134"/>
    <cellStyle name="常规 43 2 3" xfId="15135"/>
    <cellStyle name="常规 38 2 3" xfId="15136"/>
    <cellStyle name="常规 11 3 9 2 2" xfId="15137"/>
    <cellStyle name="强调文字颜色 2 2 3 11 2 6" xfId="15138"/>
    <cellStyle name="常规 11 3 9 2 2 2" xfId="15139"/>
    <cellStyle name="常规 11 3 9 3" xfId="15140"/>
    <cellStyle name="强调文字颜色 4 2 5 2 7" xfId="15141"/>
    <cellStyle name="常规 43 2 4" xfId="15142"/>
    <cellStyle name="常规 11 3 9 3 2" xfId="15143"/>
    <cellStyle name="常规 13 2 10" xfId="15144"/>
    <cellStyle name="常规 11 4" xfId="15145"/>
    <cellStyle name="常规 11 4 2 2 2 2" xfId="15146"/>
    <cellStyle name="常规 11 4 2 3" xfId="15147"/>
    <cellStyle name="常规 11 4 2 3 2" xfId="15148"/>
    <cellStyle name="常规 11 5" xfId="15149"/>
    <cellStyle name="常规 11 5 2" xfId="15150"/>
    <cellStyle name="常规 11 5 2 2" xfId="15151"/>
    <cellStyle name="常规 11 5 3" xfId="15152"/>
    <cellStyle name="常规 11 5 3 2" xfId="15153"/>
    <cellStyle name="常规 14 2 12" xfId="15154"/>
    <cellStyle name="常规 11 6 2" xfId="15155"/>
    <cellStyle name="常规 14 2 12 2" xfId="15156"/>
    <cellStyle name="常规 11 6 2 2" xfId="15157"/>
    <cellStyle name="常规 14 2 12 2 2" xfId="15158"/>
    <cellStyle name="常规 11 6 2 2 2" xfId="15159"/>
    <cellStyle name="常规 14 2 13" xfId="15160"/>
    <cellStyle name="常规 3 3 2 10 2" xfId="15161"/>
    <cellStyle name="常规 11 6 3" xfId="15162"/>
    <cellStyle name="常规 14 2 13 2" xfId="15163"/>
    <cellStyle name="常规 3 3 2 10 2 2" xfId="15164"/>
    <cellStyle name="输出 2 2 9 2 5" xfId="15165"/>
    <cellStyle name="常规 11 6 3 2" xfId="15166"/>
    <cellStyle name="常规 11 7" xfId="15167"/>
    <cellStyle name="常规 11 8" xfId="15168"/>
    <cellStyle name="强调文字颜色 3 2 4 2 2 2 2 2 2" xfId="15169"/>
    <cellStyle name="常规 11 9" xfId="15170"/>
    <cellStyle name="常规 111 2" xfId="15171"/>
    <cellStyle name="常规 111 2 2" xfId="15172"/>
    <cellStyle name="解释性文本 3 5 4" xfId="15173"/>
    <cellStyle name="解释性文本 3 5 4 2" xfId="15174"/>
    <cellStyle name="强调文字颜色 6 3 3" xfId="15175"/>
    <cellStyle name="常规 111 2 2 2" xfId="15176"/>
    <cellStyle name="解释性文本 3 2 5 2 2 2" xfId="15177"/>
    <cellStyle name="输入 3 3 2 2 3 2" xfId="15178"/>
    <cellStyle name="强调文字颜色 3 4 3 2 2" xfId="15179"/>
    <cellStyle name="常规 12" xfId="15180"/>
    <cellStyle name="常规 12 10" xfId="15181"/>
    <cellStyle name="输入 5 3 4 2 2" xfId="15182"/>
    <cellStyle name="常规 12 11" xfId="15183"/>
    <cellStyle name="强调文字颜色 3 4 3 2 6" xfId="15184"/>
    <cellStyle name="常规 12 11 2" xfId="15185"/>
    <cellStyle name="常规 21" xfId="15186"/>
    <cellStyle name="常规 16" xfId="15187"/>
    <cellStyle name="常规 21 2" xfId="15188"/>
    <cellStyle name="常规 16 2" xfId="15189"/>
    <cellStyle name="常规 12 11 2 2" xfId="15190"/>
    <cellStyle name="常规 12 12" xfId="15191"/>
    <cellStyle name="常规 12 12 2" xfId="15192"/>
    <cellStyle name="常规 12 12 2 2" xfId="15193"/>
    <cellStyle name="常规 12 13" xfId="15194"/>
    <cellStyle name="常规 14 2 2 4 2" xfId="15195"/>
    <cellStyle name="输入 3 9 3 2 2" xfId="15196"/>
    <cellStyle name="常规 12 13 2" xfId="15197"/>
    <cellStyle name="常规 12 13 2 2" xfId="15198"/>
    <cellStyle name="解释性文本 3 2 5 2 2 2 2" xfId="15199"/>
    <cellStyle name="输入 3 3 2 2 3 2 2" xfId="15200"/>
    <cellStyle name="强调文字颜色 3 4 3 2 2 2" xfId="15201"/>
    <cellStyle name="常规 6 2 6 3" xfId="15202"/>
    <cellStyle name="常规 12 2" xfId="15203"/>
    <cellStyle name="常规 12 2 10 2" xfId="15204"/>
    <cellStyle name="常规 12 2 10 2 2" xfId="15205"/>
    <cellStyle name="强调文字颜色 3 3 9 2 4" xfId="15206"/>
    <cellStyle name="常规 12 2 10 2 2 2" xfId="15207"/>
    <cellStyle name="常规 12 2 10 3" xfId="15208"/>
    <cellStyle name="常规 7 3 12 2 2" xfId="15209"/>
    <cellStyle name="常规 12 2 10 3 2" xfId="15210"/>
    <cellStyle name="常规 12 2 11" xfId="15211"/>
    <cellStyle name="常规 12 2 11 2" xfId="15212"/>
    <cellStyle name="强调文字颜色 6 2 4 9 2 5" xfId="15213"/>
    <cellStyle name="警告文本 3 12 2 6" xfId="15214"/>
    <cellStyle name="常规 12 2 11 2 2" xfId="15215"/>
    <cellStyle name="常规 12 2 11 2 2 2" xfId="15216"/>
    <cellStyle name="常规 12 2 11 3 2" xfId="15217"/>
    <cellStyle name="常规 12 2 12" xfId="15218"/>
    <cellStyle name="强调文字颜色 1 3 12 2 2" xfId="15219"/>
    <cellStyle name="常规 12 2 13" xfId="15220"/>
    <cellStyle name="强调文字颜色 1 3 12 2 3" xfId="15221"/>
    <cellStyle name="解释性文本 3 2 5 2 2 2 2 2" xfId="15222"/>
    <cellStyle name="强调文字颜色 3 4 3 2 2 2 2" xfId="15223"/>
    <cellStyle name="常规 6 2 6 3 2" xfId="15224"/>
    <cellStyle name="常规 12 2 2" xfId="15225"/>
    <cellStyle name="强调文字颜色 3 4 3 2 2 2 2 2" xfId="15226"/>
    <cellStyle name="常规 12 2 2 2" xfId="15227"/>
    <cellStyle name="常规 12 2 2 2 2" xfId="15228"/>
    <cellStyle name="常规 12 2 2 2 3" xfId="15229"/>
    <cellStyle name="常规 12 2 2 2 3 2" xfId="15230"/>
    <cellStyle name="常规 12 2 2 3" xfId="15231"/>
    <cellStyle name="常规 12 2 2 3 2" xfId="15232"/>
    <cellStyle name="常规 12 2 2 3 2 2" xfId="15233"/>
    <cellStyle name="强调文字颜色 4 2 2 11 2 5" xfId="15234"/>
    <cellStyle name="常规 12 2 2 4" xfId="15235"/>
    <cellStyle name="常规 12 2 2 4 2" xfId="15236"/>
    <cellStyle name="解释性文本 3 2 7 2 4" xfId="15237"/>
    <cellStyle name="输入 3 3 4 2 5" xfId="15238"/>
    <cellStyle name="常规 2 3 2 2 3 2 2" xfId="15239"/>
    <cellStyle name="输出 2 4 4 2 3 2 2" xfId="15240"/>
    <cellStyle name="常规 12 2 2 5" xfId="15241"/>
    <cellStyle name="常规 12 2 2 5 2" xfId="15242"/>
    <cellStyle name="常规 12 2 2 5 2 2" xfId="15243"/>
    <cellStyle name="常规 12 2 2 5 2 2 2" xfId="15244"/>
    <cellStyle name="警告文本 2 6 3" xfId="15245"/>
    <cellStyle name="常规 12 2 2 5 3" xfId="15246"/>
    <cellStyle name="常规 12 2 2 5 3 2" xfId="15247"/>
    <cellStyle name="常规 12 2 3" xfId="15248"/>
    <cellStyle name="常规 12 2 3 2" xfId="15249"/>
    <cellStyle name="常规 12 2 3 2 2" xfId="15250"/>
    <cellStyle name="常规 12 2 3 3" xfId="15251"/>
    <cellStyle name="常规 12 2 3 3 2" xfId="15252"/>
    <cellStyle name="常规 12 2 4 2" xfId="15253"/>
    <cellStyle name="强调文字颜色 1 3 4 2 2 2" xfId="15254"/>
    <cellStyle name="常规 12 2 4 2 2" xfId="15255"/>
    <cellStyle name="强调文字颜色 1 3 4 2 2 2 2" xfId="15256"/>
    <cellStyle name="常规 12 2 4 3" xfId="15257"/>
    <cellStyle name="常规 12 2 4 3 2" xfId="15258"/>
    <cellStyle name="常规 12 2 5" xfId="15259"/>
    <cellStyle name="强调文字颜色 1 3 4 2 3" xfId="15260"/>
    <cellStyle name="常规 12 2 5 2" xfId="15261"/>
    <cellStyle name="强调文字颜色 1 3 4 2 3 2" xfId="15262"/>
    <cellStyle name="输入 2 3 3 2 6" xfId="15263"/>
    <cellStyle name="常规 12 2 5 2 2" xfId="15264"/>
    <cellStyle name="强调文字颜色 1 3 4 2 3 2 2" xfId="15265"/>
    <cellStyle name="强调文字颜色 3 3 9 4" xfId="15266"/>
    <cellStyle name="常规 12 2 5 2 2 2" xfId="15267"/>
    <cellStyle name="强调文字颜色 5 3 2 4 5" xfId="15268"/>
    <cellStyle name="常规 12 2 5 3" xfId="15269"/>
    <cellStyle name="计算 2 2 14 2 2" xfId="15270"/>
    <cellStyle name="输入 2 3 3 2 7" xfId="15271"/>
    <cellStyle name="常规 12 2 5 3 2" xfId="15272"/>
    <cellStyle name="计算 2 2 14 2 2 2" xfId="15273"/>
    <cellStyle name="常规 12 2 6" xfId="15274"/>
    <cellStyle name="强调文字颜色 1 3 4 2 4" xfId="15275"/>
    <cellStyle name="常规 12 2 6 2" xfId="15276"/>
    <cellStyle name="常规 12 2 6 2 2" xfId="15277"/>
    <cellStyle name="强调文字颜色 2 3 10" xfId="15278"/>
    <cellStyle name="强调文字颜色 2 3 10 2" xfId="15279"/>
    <cellStyle name="强调文字颜色 4 3 9 4" xfId="15280"/>
    <cellStyle name="常规 12 2 6 2 2 2" xfId="15281"/>
    <cellStyle name="输出 2 2 13 2 6" xfId="15282"/>
    <cellStyle name="常规 12 2 6 3" xfId="15283"/>
    <cellStyle name="常规 12 2 6 3 2" xfId="15284"/>
    <cellStyle name="好_表二Book1_Sheet3 2 10 2 2 2" xfId="15285"/>
    <cellStyle name="常规 12 2 7" xfId="15286"/>
    <cellStyle name="强调文字颜色 1 3 4 2 5" xfId="15287"/>
    <cellStyle name="常规 12 2 7 2" xfId="15288"/>
    <cellStyle name="常规 7 5" xfId="15289"/>
    <cellStyle name="常规 12 2 7 2 2" xfId="15290"/>
    <cellStyle name="强调文字颜色 4 2 3 10 2 5" xfId="15291"/>
    <cellStyle name="强调文字颜色 5 3 9 4" xfId="15292"/>
    <cellStyle name="常规 7 5 2" xfId="15293"/>
    <cellStyle name="常规 12 2 7 2 2 2" xfId="15294"/>
    <cellStyle name="常规 8 5" xfId="15295"/>
    <cellStyle name="常规 12 2 7 3 2" xfId="15296"/>
    <cellStyle name="输入 2 2 2 12" xfId="15297"/>
    <cellStyle name="汇总 2 2 3 2 2 2 2" xfId="15298"/>
    <cellStyle name="常规 12 2 8" xfId="15299"/>
    <cellStyle name="强调文字颜色 1 3 4 2 6" xfId="15300"/>
    <cellStyle name="常规 12 2 8 2" xfId="15301"/>
    <cellStyle name="常规 12 2 8 2 2" xfId="15302"/>
    <cellStyle name="输出 2 12 3" xfId="15303"/>
    <cellStyle name="强调文字颜色 6 3 9 4" xfId="15304"/>
    <cellStyle name="常规 12 2 8 2 2 2" xfId="15305"/>
    <cellStyle name="输出 2 12 3 2" xfId="15306"/>
    <cellStyle name="常规 12 2 8 3" xfId="15307"/>
    <cellStyle name="汇总 2 2 6 2 2 2" xfId="15308"/>
    <cellStyle name="常规 12 2 9" xfId="15309"/>
    <cellStyle name="常规 12 2 9 2" xfId="15310"/>
    <cellStyle name="强调文字颜色 4 3 4 2 6" xfId="15311"/>
    <cellStyle name="常规 12 2 9 2 2" xfId="15312"/>
    <cellStyle name="警告文本 3" xfId="15313"/>
    <cellStyle name="常规 12 2 9 2 2 2" xfId="15314"/>
    <cellStyle name="警告文本 3 2" xfId="15315"/>
    <cellStyle name="常规 12 2 9 3" xfId="15316"/>
    <cellStyle name="常规 12 3" xfId="15317"/>
    <cellStyle name="强调文字颜色 6 3 2 7 2 3 2 2" xfId="15318"/>
    <cellStyle name="常规 12 3 10 3 2" xfId="15319"/>
    <cellStyle name="常规 12 3 11 2 2 2" xfId="15320"/>
    <cellStyle name="常规 12 3 11 3" xfId="15321"/>
    <cellStyle name="汇总 3 17" xfId="15322"/>
    <cellStyle name="常规 12 3 11 3 2" xfId="15323"/>
    <cellStyle name="常规 12 3 12" xfId="15324"/>
    <cellStyle name="强调文字颜色 2 4 2" xfId="15325"/>
    <cellStyle name="常规 12 3 12 2" xfId="15326"/>
    <cellStyle name="强调文字颜色 2 4 2 2" xfId="15327"/>
    <cellStyle name="常规 2 4 3 11" xfId="15328"/>
    <cellStyle name="常规 12 3 12 2 2" xfId="15329"/>
    <cellStyle name="强调文字颜色 2 4 2 2 2" xfId="15330"/>
    <cellStyle name="常规 2 4 3 11 2" xfId="15331"/>
    <cellStyle name="常规 12 3 13" xfId="15332"/>
    <cellStyle name="强调文字颜色 2 4 3" xfId="15333"/>
    <cellStyle name="常规 12 3 13 2" xfId="15334"/>
    <cellStyle name="输入 3 2 2 2 3" xfId="15335"/>
    <cellStyle name="强调文字颜色 2 4 3 2" xfId="15336"/>
    <cellStyle name="常规 12 3 2 2 2 2" xfId="15337"/>
    <cellStyle name="常规 12 3 2 2 2 2 2" xfId="15338"/>
    <cellStyle name="常规 2 2 2 12 2 2" xfId="15339"/>
    <cellStyle name="常规 12 3 2 2 3" xfId="15340"/>
    <cellStyle name="常规 12 3 2 2 3 2" xfId="15341"/>
    <cellStyle name="输入 2 4 2 3" xfId="15342"/>
    <cellStyle name="常规 12 3 2 3" xfId="15343"/>
    <cellStyle name="汇总 3 2 13 4" xfId="15344"/>
    <cellStyle name="强调文字颜色 4 6 2 4" xfId="15345"/>
    <cellStyle name="常规 12 3 2 3 2" xfId="15346"/>
    <cellStyle name="常规 12 3 2 3 2 2" xfId="15347"/>
    <cellStyle name="常规 12 3 2 4" xfId="15348"/>
    <cellStyle name="常规 12 3 2 4 2" xfId="15349"/>
    <cellStyle name="强调文字颜色 4 7 2 4" xfId="15350"/>
    <cellStyle name="汇总 2 15 4" xfId="15351"/>
    <cellStyle name="常规 12 3 3 3 2" xfId="15352"/>
    <cellStyle name="常规 2 2 3 11 3" xfId="15353"/>
    <cellStyle name="强调文字颜色 5 3 12 4 2 2" xfId="15354"/>
    <cellStyle name="常规 12 3 4 2 2 2" xfId="15355"/>
    <cellStyle name="强调文字颜色 6 2 2 4 5" xfId="15356"/>
    <cellStyle name="常规 12 3 4 3 2" xfId="15357"/>
    <cellStyle name="常规 12 3 5 2 2" xfId="15358"/>
    <cellStyle name="常规 12 3 5 2 2 2" xfId="15359"/>
    <cellStyle name="强调文字颜色 6 3 2 4 5" xfId="15360"/>
    <cellStyle name="常规 12 3 5 3" xfId="15361"/>
    <cellStyle name="计算 2 2 15 2 2" xfId="15362"/>
    <cellStyle name="常规 12 3 5 3 2" xfId="15363"/>
    <cellStyle name="常规 12 3 6" xfId="15364"/>
    <cellStyle name="常规 12 3 6 2" xfId="15365"/>
    <cellStyle name="常规 12 3 6 2 2" xfId="15366"/>
    <cellStyle name="好_2012年第一批财政扶贫资金项目表（两项制度） 3 12" xfId="15367"/>
    <cellStyle name="常规 12 3 6 2 2 2" xfId="15368"/>
    <cellStyle name="好_2012年第一批财政扶贫资金项目表（两项制度） 3 12 2" xfId="15369"/>
    <cellStyle name="常规 12 3 6 3" xfId="15370"/>
    <cellStyle name="常规 12 3 6 3 2" xfId="15371"/>
    <cellStyle name="常规 12 3 7 2" xfId="15372"/>
    <cellStyle name="注释 2 4 10 2 2 2 2 2" xfId="15373"/>
    <cellStyle name="常规 12 3 7 2 2" xfId="15374"/>
    <cellStyle name="常规 12 3 7 2 2 2" xfId="15375"/>
    <cellStyle name="常规 12 3 7 3" xfId="15376"/>
    <cellStyle name="常规 12 3 7 3 2" xfId="15377"/>
    <cellStyle name="常规 12 3 8" xfId="15378"/>
    <cellStyle name="常规 12 3 8 2" xfId="15379"/>
    <cellStyle name="汇总 3 14 4" xfId="15380"/>
    <cellStyle name="常规 12 3 8 2 2" xfId="15381"/>
    <cellStyle name="常规 12 3 8 2 2 2" xfId="15382"/>
    <cellStyle name="常规 12 3 8 3" xfId="15383"/>
    <cellStyle name="常规 12 3 9" xfId="15384"/>
    <cellStyle name="常规 12 3 9 2" xfId="15385"/>
    <cellStyle name="强调文字颜色 4 3 5 2 6" xfId="15386"/>
    <cellStyle name="常规 12 3 9 2 2" xfId="15387"/>
    <cellStyle name="常规 12 3 9 2 2 2" xfId="15388"/>
    <cellStyle name="常规 12 3 9 3" xfId="15389"/>
    <cellStyle name="常规 12 3 9 3 2" xfId="15390"/>
    <cellStyle name="常规 12 4" xfId="15391"/>
    <cellStyle name="常规 3 3 2 5 2 2 2" xfId="15392"/>
    <cellStyle name="常规 12 5" xfId="15393"/>
    <cellStyle name="常规 12 5 2" xfId="15394"/>
    <cellStyle name="常规 12 5 2 2" xfId="15395"/>
    <cellStyle name="常规 12 6" xfId="15396"/>
    <cellStyle name="强调文字颜色 5 4 5 2 2 2" xfId="15397"/>
    <cellStyle name="好_2012年第一批财政扶贫资金项目表（两项制度） 2 2 2 3" xfId="15398"/>
    <cellStyle name="常规 12 6 2" xfId="15399"/>
    <cellStyle name="强调文字颜色 5 4 5 2 2 2 2" xfId="15400"/>
    <cellStyle name="好_2012年第一批财政扶贫资金项目表（两项制度） 2 2 2 3 2" xfId="15401"/>
    <cellStyle name="常规 12 6 2 2" xfId="15402"/>
    <cellStyle name="常规 12 7" xfId="15403"/>
    <cellStyle name="好_2012年第一批财政扶贫资金项目表（两项制度） 2 2 3 3" xfId="15404"/>
    <cellStyle name="常规 12 7 2" xfId="15405"/>
    <cellStyle name="常规 12 7 2 2" xfId="15406"/>
    <cellStyle name="常规 12 8" xfId="15407"/>
    <cellStyle name="好_2012年第一批财政扶贫资金项目表（两项制度） 2 2 4 3" xfId="15408"/>
    <cellStyle name="常规 12 8 2" xfId="15409"/>
    <cellStyle name="常规 12 8 2 2" xfId="15410"/>
    <cellStyle name="常规 12 9" xfId="15411"/>
    <cellStyle name="好_2012年第一批财政扶贫资金项目表（两项制度） 2 2 5 3" xfId="15412"/>
    <cellStyle name="常规 12 9 2" xfId="15413"/>
    <cellStyle name="常规 12 9 2 2" xfId="15414"/>
    <cellStyle name="常规 12_5.11（南岳庙）2015年至2017年扶贫资金及整合资金存在问题金统计表" xfId="15415"/>
    <cellStyle name="常规 2 6 2 2" xfId="15416"/>
    <cellStyle name="输出 2 7 4 2" xfId="15417"/>
    <cellStyle name="强调文字颜色 3 4 3 2 3" xfId="15418"/>
    <cellStyle name="计算 2 3 5 2 2 2" xfId="15419"/>
    <cellStyle name="常规 13" xfId="15420"/>
    <cellStyle name="常规 13 10 2" xfId="15421"/>
    <cellStyle name="常规 8 2 7" xfId="15422"/>
    <cellStyle name="常规 13 10 2 2" xfId="15423"/>
    <cellStyle name="常规 8 2 7 2" xfId="15424"/>
    <cellStyle name="常规 13 10 2 2 2" xfId="15425"/>
    <cellStyle name="常规 13 10 3" xfId="15426"/>
    <cellStyle name="强调文字颜色 1 2 9 2 3" xfId="15427"/>
    <cellStyle name="常规 13 10 3 2" xfId="15428"/>
    <cellStyle name="强调文字颜色 3 2 2 10 2 3 2 2" xfId="15429"/>
    <cellStyle name="强调文字颜色 4 2 3 8 2 2" xfId="15430"/>
    <cellStyle name="常规 13 11" xfId="15431"/>
    <cellStyle name="强调文字颜色 4 2 3 8 2 2 2" xfId="15432"/>
    <cellStyle name="常规 13 11 2" xfId="15433"/>
    <cellStyle name="常规 13 11 3" xfId="15434"/>
    <cellStyle name="常规 9 3 7" xfId="15435"/>
    <cellStyle name="常规 13 11 3 2" xfId="15436"/>
    <cellStyle name="强调文字颜色 4 2 3 8 2 3 2" xfId="15437"/>
    <cellStyle name="常规 13 12 2" xfId="15438"/>
    <cellStyle name="强调文字颜色 4 2 3 8 2 4" xfId="15439"/>
    <cellStyle name="常规 13 13" xfId="15440"/>
    <cellStyle name="常规 13 13 2" xfId="15441"/>
    <cellStyle name="常规 2 5 2 9" xfId="15442"/>
    <cellStyle name="常规 13 14 2" xfId="15443"/>
    <cellStyle name="强调文字颜色 3 4 3 2 3 2" xfId="15444"/>
    <cellStyle name="常规 6 2 7 3" xfId="15445"/>
    <cellStyle name="常规 13 2" xfId="15446"/>
    <cellStyle name="常规 13 2 10 2" xfId="15447"/>
    <cellStyle name="常规 14 7 3" xfId="15448"/>
    <cellStyle name="常规 13 2 10 2 2" xfId="15449"/>
    <cellStyle name="常规 14 7 3 2" xfId="15450"/>
    <cellStyle name="千位分隔 5 6" xfId="15451"/>
    <cellStyle name="常规 13 2 10 2 2 2" xfId="15452"/>
    <cellStyle name="常规 13 2 10 3" xfId="15453"/>
    <cellStyle name="常规 14 8 3" xfId="15454"/>
    <cellStyle name="常规 13 2 10 3 2" xfId="15455"/>
    <cellStyle name="常规 13 2 11" xfId="15456"/>
    <cellStyle name="常规 13 2 11 2" xfId="15457"/>
    <cellStyle name="常规 15 7 3" xfId="15458"/>
    <cellStyle name="常规 13 2 11 2 2" xfId="15459"/>
    <cellStyle name="常规 15 7 3 2" xfId="15460"/>
    <cellStyle name="常规 13 2 11 2 2 2" xfId="15461"/>
    <cellStyle name="常规 13 2 11 3" xfId="15462"/>
    <cellStyle name="常规 15 8 3" xfId="15463"/>
    <cellStyle name="常规 13 2 11 3 2" xfId="15464"/>
    <cellStyle name="常规 13 2 12" xfId="15465"/>
    <cellStyle name="常规 13 2 12 2" xfId="15466"/>
    <cellStyle name="常规 13 2 12 2 2" xfId="15467"/>
    <cellStyle name="常规 13 2 13" xfId="15468"/>
    <cellStyle name="输入 3 17 3 2 2" xfId="15469"/>
    <cellStyle name="常规 13 2 13 2" xfId="15470"/>
    <cellStyle name="强调文字颜色 3 4 3 2 3 2 2" xfId="15471"/>
    <cellStyle name="常规 6 2 7 3 2" xfId="15472"/>
    <cellStyle name="常规 13 2 2" xfId="15473"/>
    <cellStyle name="常规 13 2 2 2" xfId="15474"/>
    <cellStyle name="常规 13 2 2 2 2" xfId="15475"/>
    <cellStyle name="强调文字颜色 5 2 3 12 4" xfId="15476"/>
    <cellStyle name="常规 13 2 2 2 2 2" xfId="15477"/>
    <cellStyle name="常规 13 2 2 2 2 2 2" xfId="15478"/>
    <cellStyle name="常规 13 2 2 2 3" xfId="15479"/>
    <cellStyle name="常规 4 4 10 2 2" xfId="15480"/>
    <cellStyle name="常规 4 4 10 2 2 2" xfId="15481"/>
    <cellStyle name="强调文字颜色 5 2 3 13 4" xfId="15482"/>
    <cellStyle name="常规 13 2 2 2 3 2" xfId="15483"/>
    <cellStyle name="常规 13 2 8 3 2" xfId="15484"/>
    <cellStyle name="好 3 7 4" xfId="15485"/>
    <cellStyle name="常规 13 2 2 3" xfId="15486"/>
    <cellStyle name="常规 2 2 2 2 3 2 2" xfId="15487"/>
    <cellStyle name="输出 2 3 4 2 3 2 2" xfId="15488"/>
    <cellStyle name="常规 13 2 2 3 2" xfId="15489"/>
    <cellStyle name="注释 2 2 12" xfId="15490"/>
    <cellStyle name="常规 13 2 2 3 2 2" xfId="15491"/>
    <cellStyle name="注释 2 2 12 2" xfId="15492"/>
    <cellStyle name="常规 13 2 2 4" xfId="15493"/>
    <cellStyle name="输入 2 9 3 2" xfId="15494"/>
    <cellStyle name="常规 13 2 2 4 2" xfId="15495"/>
    <cellStyle name="输入 2 9 3 2 2" xfId="15496"/>
    <cellStyle name="常规 13 2 3" xfId="15497"/>
    <cellStyle name="注释 2 3 8 2 2 2 2 2" xfId="15498"/>
    <cellStyle name="强调文字颜色 6 2 14 2 3 2" xfId="15499"/>
    <cellStyle name="常规 13 2 3 2" xfId="15500"/>
    <cellStyle name="强调文字颜色 6 2 14 2 3 2 2" xfId="15501"/>
    <cellStyle name="常规 13 2 3 2 2" xfId="15502"/>
    <cellStyle name="常规 9 4 4" xfId="15503"/>
    <cellStyle name="常规 13 2 3 3" xfId="15504"/>
    <cellStyle name="常规 13 2 3 3 2" xfId="15505"/>
    <cellStyle name="常规 9 5 4" xfId="15506"/>
    <cellStyle name="常规 15 2 5 3 2" xfId="15507"/>
    <cellStyle name="警告文本 2 2 10 6" xfId="15508"/>
    <cellStyle name="常规 13 2 4" xfId="15509"/>
    <cellStyle name="输出 3 2 11 2 2 2" xfId="15510"/>
    <cellStyle name="强调文字颜色 1 3 5 2 2" xfId="15511"/>
    <cellStyle name="常规 13 2 5" xfId="15512"/>
    <cellStyle name="强调文字颜色 1 3 5 2 3" xfId="15513"/>
    <cellStyle name="常规 13 2 5 3" xfId="15514"/>
    <cellStyle name="常规 13 2 6" xfId="15515"/>
    <cellStyle name="强调文字颜色 1 3 5 2 4" xfId="15516"/>
    <cellStyle name="常规 13 2 6 2" xfId="15517"/>
    <cellStyle name="检查单元格 3 4 8" xfId="15518"/>
    <cellStyle name="常规 13 2 6 2 2" xfId="15519"/>
    <cellStyle name="常规 13 2 6 2 2 2" xfId="15520"/>
    <cellStyle name="常规 13 2 6 3" xfId="15521"/>
    <cellStyle name="常规 13 2 6 3 2" xfId="15522"/>
    <cellStyle name="常规 13 2 7" xfId="15523"/>
    <cellStyle name="强调文字颜色 1 3 5 2 5" xfId="15524"/>
    <cellStyle name="常规 13 2 7 2" xfId="15525"/>
    <cellStyle name="常规 13 2 7 2 2" xfId="15526"/>
    <cellStyle name="好 2 6 4" xfId="15527"/>
    <cellStyle name="常规 13 2 7 2 2 2" xfId="15528"/>
    <cellStyle name="警告文本 3 4 5" xfId="15529"/>
    <cellStyle name="常规 2 2 2 2 2 2" xfId="15530"/>
    <cellStyle name="输出 2 3 4 2 2 2" xfId="15531"/>
    <cellStyle name="强调文字颜色 4 2 4 7 2 2 2 2 2" xfId="15532"/>
    <cellStyle name="常规 13 2 7 3" xfId="15533"/>
    <cellStyle name="常规 2 2 2 2 2 2 2" xfId="15534"/>
    <cellStyle name="输出 2 3 4 2 2 2 2" xfId="15535"/>
    <cellStyle name="常规 13 2 7 3 2" xfId="15536"/>
    <cellStyle name="注释 3 2 12" xfId="15537"/>
    <cellStyle name="好 2 7 4" xfId="15538"/>
    <cellStyle name="常规 13 2 8" xfId="15539"/>
    <cellStyle name="强调文字颜色 1 3 5 2 6" xfId="15540"/>
    <cellStyle name="强调文字颜色 1 3 2 9 2 2 2 2 2" xfId="15541"/>
    <cellStyle name="常规 13 2 8 2" xfId="15542"/>
    <cellStyle name="常规 13 2 8 2 2" xfId="15543"/>
    <cellStyle name="好 3 6 4" xfId="15544"/>
    <cellStyle name="常规 13 2 8 2 2 2" xfId="15545"/>
    <cellStyle name="常规 2 2 2 2 3 2" xfId="15546"/>
    <cellStyle name="输出 2 3 4 2 3 2" xfId="15547"/>
    <cellStyle name="常规 13 2 8 3" xfId="15548"/>
    <cellStyle name="常规 13 2 9" xfId="15549"/>
    <cellStyle name="强调文字颜色 3 2 2 9 2 2 2 2 2" xfId="15550"/>
    <cellStyle name="常规 13 3" xfId="15551"/>
    <cellStyle name="强调文字颜色 3 2 4 9 4 2 2" xfId="15552"/>
    <cellStyle name="强调文字颜色 6 2 2 3 2 5" xfId="15553"/>
    <cellStyle name="常规 13 3 2" xfId="15554"/>
    <cellStyle name="常规 22 3" xfId="15555"/>
    <cellStyle name="常规 17 3" xfId="15556"/>
    <cellStyle name="常规 13 3 2 2" xfId="15557"/>
    <cellStyle name="好_2012年第一批财政扶贫资金项目表（两项制度） 10 4" xfId="15558"/>
    <cellStyle name="强调文字颜色 6 2 2 7 2 5" xfId="15559"/>
    <cellStyle name="常规 22 3 2" xfId="15560"/>
    <cellStyle name="常规 17 3 2" xfId="15561"/>
    <cellStyle name="常规 13 3 2 2 2" xfId="15562"/>
    <cellStyle name="常规 22 3 2 2" xfId="15563"/>
    <cellStyle name="常规 17 3 2 2" xfId="15564"/>
    <cellStyle name="常规 13 3 2 2 2 2" xfId="15565"/>
    <cellStyle name="强调文字颜色 6 2 2 3 2 6" xfId="15566"/>
    <cellStyle name="常规 13 3 3" xfId="15567"/>
    <cellStyle name="好_第一批项目资金交小曹222 3 10" xfId="15568"/>
    <cellStyle name="输出 3 2 11 2 3 2" xfId="15569"/>
    <cellStyle name="常规 13 3 4" xfId="15570"/>
    <cellStyle name="强调文字颜色 2 3 8 2 3 2 2" xfId="15571"/>
    <cellStyle name="强调文字颜色 1 3 5 3 2" xfId="15572"/>
    <cellStyle name="好_第一批项目资金交小曹222 3 10 2" xfId="15573"/>
    <cellStyle name="输出 3 2 11 2 3 2 2" xfId="15574"/>
    <cellStyle name="常规 24 3" xfId="15575"/>
    <cellStyle name="常规 19 3" xfId="15576"/>
    <cellStyle name="常规 13 3 4 2" xfId="15577"/>
    <cellStyle name="强调文字颜色 1 3 5 3 2 2" xfId="15578"/>
    <cellStyle name="好_2012年第一批财政扶贫资金项目表（两项制度） 12 4" xfId="15579"/>
    <cellStyle name="常规 13 4 2 2" xfId="15580"/>
    <cellStyle name="强调文字颜色 6 2 3 7 2 5" xfId="15581"/>
    <cellStyle name="常规 13 4 2 2 2" xfId="15582"/>
    <cellStyle name="输入 2 17 4" xfId="15583"/>
    <cellStyle name="常规 13 4 3 2" xfId="15584"/>
    <cellStyle name="强调文字颜色 4 3 2 7 2 2 2 2" xfId="15585"/>
    <cellStyle name="常规 13 5" xfId="15586"/>
    <cellStyle name="常规 13 5 2" xfId="15587"/>
    <cellStyle name="常规 13 5 2 2" xfId="15588"/>
    <cellStyle name="解释性文本 2 9 2 2 2 2" xfId="15589"/>
    <cellStyle name="检查单元格 3 2 6 2 2 2 2 2" xfId="15590"/>
    <cellStyle name="常规 13 5 3 2" xfId="15591"/>
    <cellStyle name="强调文字颜色 4 3 2 7 2 3 2 2" xfId="15592"/>
    <cellStyle name="常规 13 6" xfId="15593"/>
    <cellStyle name="常规 13 7 2 2" xfId="15594"/>
    <cellStyle name="强调文字颜色 2 2 2 11 2" xfId="15595"/>
    <cellStyle name="计算 3 15 4" xfId="15596"/>
    <cellStyle name="常规 2 2 9" xfId="15597"/>
    <cellStyle name="常规 13 7 2 2 2" xfId="15598"/>
    <cellStyle name="强调文字颜色 2 2 2 11 2 2" xfId="15599"/>
    <cellStyle name="常规 13 7 3 2" xfId="15600"/>
    <cellStyle name="强调文字颜色 2 2 2 12 2" xfId="15601"/>
    <cellStyle name="常规 13 8" xfId="15602"/>
    <cellStyle name="常规 13 8 2 2" xfId="15603"/>
    <cellStyle name="常规 13 8 2 2 2" xfId="15604"/>
    <cellStyle name="注释 2 14 2 3" xfId="15605"/>
    <cellStyle name="常规 13 8 3" xfId="15606"/>
    <cellStyle name="常规 13 8 3 2" xfId="15607"/>
    <cellStyle name="常规 13 9" xfId="15608"/>
    <cellStyle name="常规 13 9 3 2" xfId="15609"/>
    <cellStyle name="强调文字颜色 3 4 3 2 4" xfId="15610"/>
    <cellStyle name="常规 14" xfId="15611"/>
    <cellStyle name="好 2 2 9 2 2" xfId="15612"/>
    <cellStyle name="常规 14 10" xfId="15613"/>
    <cellStyle name="好 2 2 9 2 2 2" xfId="15614"/>
    <cellStyle name="常规 14 10 2" xfId="15615"/>
    <cellStyle name="强调文字颜色 1 2 2 8 6" xfId="15616"/>
    <cellStyle name="注释 3 9 2" xfId="15617"/>
    <cellStyle name="常规 14 10 2 2" xfId="15618"/>
    <cellStyle name="常规 5 2 2 2 3" xfId="15619"/>
    <cellStyle name="注释 3 9 2 2" xfId="15620"/>
    <cellStyle name="常规 14 10 2 2 2" xfId="15621"/>
    <cellStyle name="常规 5 2 2 2 3 2" xfId="15622"/>
    <cellStyle name="注释 3 9 2 2 2" xfId="15623"/>
    <cellStyle name="常规 14 10 3" xfId="15624"/>
    <cellStyle name="强调文字颜色 4 2 3 5 4 2" xfId="15625"/>
    <cellStyle name="强调文字颜色 1 2 2 8 7" xfId="15626"/>
    <cellStyle name="注释 3 9 3" xfId="15627"/>
    <cellStyle name="常规 14 10 3 2" xfId="15628"/>
    <cellStyle name="强调文字颜色 4 2 3 5 4 2 2" xfId="15629"/>
    <cellStyle name="注释 3 9 3 2" xfId="15630"/>
    <cellStyle name="常规 14 11" xfId="15631"/>
    <cellStyle name="常规 14 11 2" xfId="15632"/>
    <cellStyle name="强调文字颜色 1 2 2 9 6" xfId="15633"/>
    <cellStyle name="常规 14 11 2 2" xfId="15634"/>
    <cellStyle name="常规 14 11 2 2 2" xfId="15635"/>
    <cellStyle name="常规 14 11 3" xfId="15636"/>
    <cellStyle name="强调文字颜色 1 2 2 9 7" xfId="15637"/>
    <cellStyle name="常规 14 11 3 2" xfId="15638"/>
    <cellStyle name="常规 14 12 2 2" xfId="15639"/>
    <cellStyle name="常规 14 12 2 2 2" xfId="15640"/>
    <cellStyle name="输出 2 2 4 2 3" xfId="15641"/>
    <cellStyle name="常规 14 12 3" xfId="15642"/>
    <cellStyle name="注释 2 5 2 2 2 2 2" xfId="15643"/>
    <cellStyle name="常规 14 12 3 2" xfId="15644"/>
    <cellStyle name="注释 2 5 2 2 2 2 2 2" xfId="15645"/>
    <cellStyle name="常规 14 13 2" xfId="15646"/>
    <cellStyle name="强调文字颜色 1 3 2 11 2 4" xfId="15647"/>
    <cellStyle name="好 2 2 6 2 2" xfId="15648"/>
    <cellStyle name="常规 14 13 2 2" xfId="15649"/>
    <cellStyle name="好 2 2 6 2 2 2" xfId="15650"/>
    <cellStyle name="常规 14 14 2" xfId="15651"/>
    <cellStyle name="常规 6 2 8 3" xfId="15652"/>
    <cellStyle name="常规 14 2" xfId="15653"/>
    <cellStyle name="常规 14 2 10" xfId="15654"/>
    <cellStyle name="常规 14 2 10 2" xfId="15655"/>
    <cellStyle name="常规 14 2 10 2 2" xfId="15656"/>
    <cellStyle name="常规 14 2 10 2 2 2" xfId="15657"/>
    <cellStyle name="常规 14 2 10 3" xfId="15658"/>
    <cellStyle name="输入 3 2 3 2 3 2" xfId="15659"/>
    <cellStyle name="强调文字颜色 2 5 3 2 2" xfId="15660"/>
    <cellStyle name="常规 14 2 10 3 2" xfId="15661"/>
    <cellStyle name="输入 3 2 3 2 3 2 2" xfId="15662"/>
    <cellStyle name="强调文字颜色 2 5 3 2 2 2" xfId="15663"/>
    <cellStyle name="常规 14 2 11" xfId="15664"/>
    <cellStyle name="常规 14 2 11 2" xfId="15665"/>
    <cellStyle name="常规 14 2 11 2 2" xfId="15666"/>
    <cellStyle name="常规 14 2 11 2 2 2" xfId="15667"/>
    <cellStyle name="常规 14 2 11 3" xfId="15668"/>
    <cellStyle name="输入 3 2 3 2 4 2" xfId="15669"/>
    <cellStyle name="常规 14 2 11 3 2" xfId="15670"/>
    <cellStyle name="输入 3 2 3 2 4 2 2" xfId="15671"/>
    <cellStyle name="常规 6 2 8 3 2" xfId="15672"/>
    <cellStyle name="常规 14 2 2" xfId="15673"/>
    <cellStyle name="常规 14 2 2 2" xfId="15674"/>
    <cellStyle name="常规 14 2 2 2 2" xfId="15675"/>
    <cellStyle name="常规 14 2 2 2 3" xfId="15676"/>
    <cellStyle name="常规 14 2 2 2 3 2" xfId="15677"/>
    <cellStyle name="输入 2 2 2 2 4" xfId="15678"/>
    <cellStyle name="常规 14 2 2 3" xfId="15679"/>
    <cellStyle name="常规 14 2 2 3 2" xfId="15680"/>
    <cellStyle name="常规 14 2 2 3 2 2" xfId="15681"/>
    <cellStyle name="常规 2 5 11 3" xfId="15682"/>
    <cellStyle name="常规 14 2 2 4" xfId="15683"/>
    <cellStyle name="输入 3 9 3 2" xfId="15684"/>
    <cellStyle name="常规 14 2 3" xfId="15685"/>
    <cellStyle name="常规 14 2 3 2" xfId="15686"/>
    <cellStyle name="常规 14 2 3 2 2" xfId="15687"/>
    <cellStyle name="强调文字颜色 5 2 3 12 6" xfId="15688"/>
    <cellStyle name="常规 2 2 2 3 3" xfId="15689"/>
    <cellStyle name="强调文字颜色 1 3 10 6" xfId="15690"/>
    <cellStyle name="常规 14 2 3 2 2 2" xfId="15691"/>
    <cellStyle name="常规 14 2 3 3" xfId="15692"/>
    <cellStyle name="常规 14 2 3 3 2" xfId="15693"/>
    <cellStyle name="常规 15 2 6 3 2" xfId="15694"/>
    <cellStyle name="常规 14 2 4" xfId="15695"/>
    <cellStyle name="输出 3 2 11 3 2 2" xfId="15696"/>
    <cellStyle name="强调文字颜色 1 3 6 2 2" xfId="15697"/>
    <cellStyle name="常规 14 2 4 2" xfId="15698"/>
    <cellStyle name="输出 3 2 11 3 2 2 2" xfId="15699"/>
    <cellStyle name="强调文字颜色 1 3 6 2 2 2" xfId="15700"/>
    <cellStyle name="常规 14 2 4 2 2" xfId="15701"/>
    <cellStyle name="强调文字颜色 1 3 6 2 2 2 2" xfId="15702"/>
    <cellStyle name="常规 14 2 4 3" xfId="15703"/>
    <cellStyle name="强调文字颜色 3 5 2 3 2 2" xfId="15704"/>
    <cellStyle name="常规 14 2 4 3 2" xfId="15705"/>
    <cellStyle name="常规 14 2 5" xfId="15706"/>
    <cellStyle name="强调文字颜色 1 3 6 2 3" xfId="15707"/>
    <cellStyle name="常规 14 2 5 2" xfId="15708"/>
    <cellStyle name="强调文字颜色 1 3 6 2 3 2" xfId="15709"/>
    <cellStyle name="常规 14 2 5 2 2" xfId="15710"/>
    <cellStyle name="强调文字颜色 1 3 6 2 3 2 2" xfId="15711"/>
    <cellStyle name="常规 2 4 2 3 3" xfId="15712"/>
    <cellStyle name="常规 14 2 5 2 2 2" xfId="15713"/>
    <cellStyle name="常规 14 2 5 3" xfId="15714"/>
    <cellStyle name="常规 14 2 5 3 2" xfId="15715"/>
    <cellStyle name="常规 14 2 6" xfId="15716"/>
    <cellStyle name="强调文字颜色 1 3 6 2 4" xfId="15717"/>
    <cellStyle name="常规 14 2 6 2" xfId="15718"/>
    <cellStyle name="常规 14 2 6 2 2" xfId="15719"/>
    <cellStyle name="链接单元格 3 12 2" xfId="15720"/>
    <cellStyle name="常规 2 5 2 3 3" xfId="15721"/>
    <cellStyle name="检查单元格 2 4 8 4" xfId="15722"/>
    <cellStyle name="常规 14 2 6 2 2 2" xfId="15723"/>
    <cellStyle name="常规 14 2 6 3" xfId="15724"/>
    <cellStyle name="常规 14 2 6 3 2" xfId="15725"/>
    <cellStyle name="好_培训项目二处移交定_Sheet3 2 3" xfId="15726"/>
    <cellStyle name="常规 14 2 7" xfId="15727"/>
    <cellStyle name="强调文字颜色 1 3 6 2 5" xfId="15728"/>
    <cellStyle name="常规 14 2 7 2" xfId="15729"/>
    <cellStyle name="常规 14 2 7 2 2" xfId="15730"/>
    <cellStyle name="好_两项制度定_Sheet3 9 3" xfId="15731"/>
    <cellStyle name="常规 14 2 7 2 2 2" xfId="15732"/>
    <cellStyle name="常规 2 2 3 2 2 2" xfId="15733"/>
    <cellStyle name="输出 2 3 5 2 2 2" xfId="15734"/>
    <cellStyle name="注释 2 2 11 3 2" xfId="15735"/>
    <cellStyle name="常规 2 10 12 3 2 2 2 2" xfId="15736"/>
    <cellStyle name="常规 14 2 7 3" xfId="15737"/>
    <cellStyle name="常规 2 2 3 2 2 2 2" xfId="15738"/>
    <cellStyle name="输出 2 3 5 2 2 2 2" xfId="15739"/>
    <cellStyle name="注释 2 2 11 3 2 2" xfId="15740"/>
    <cellStyle name="常规 14 2 7 3 2" xfId="15741"/>
    <cellStyle name="常规 14 2 8" xfId="15742"/>
    <cellStyle name="强调文字颜色 1 3 6 2 6" xfId="15743"/>
    <cellStyle name="常规 14 2 8 2" xfId="15744"/>
    <cellStyle name="常规 14 2 8 2 2" xfId="15745"/>
    <cellStyle name="强调文字颜色 2 3 10 6" xfId="15746"/>
    <cellStyle name="常规 14 2 8 2 2 2" xfId="15747"/>
    <cellStyle name="常规 2 2 3 2 3 2" xfId="15748"/>
    <cellStyle name="输出 2 3 5 2 3 2" xfId="15749"/>
    <cellStyle name="注释 2 2 11 4 2" xfId="15750"/>
    <cellStyle name="适中 2 2 16" xfId="15751"/>
    <cellStyle name="常规 14 2 8 3" xfId="15752"/>
    <cellStyle name="常规 2 2 3 2 3 2 2" xfId="15753"/>
    <cellStyle name="输出 2 3 5 2 3 2 2" xfId="15754"/>
    <cellStyle name="注释 2 2 11 4 2 2" xfId="15755"/>
    <cellStyle name="常规 14 2 8 3 2" xfId="15756"/>
    <cellStyle name="常规 14 2 9" xfId="15757"/>
    <cellStyle name="常规 14 2 9 2" xfId="15758"/>
    <cellStyle name="强调文字颜色 4 5 4 2 6" xfId="15759"/>
    <cellStyle name="常规 14 2 9 2 2" xfId="15760"/>
    <cellStyle name="强调文字颜色 5 3 10 2 4" xfId="15761"/>
    <cellStyle name="强调文字颜色 1 2 8 4" xfId="15762"/>
    <cellStyle name="常规 14 2 9 2 2 2" xfId="15763"/>
    <cellStyle name="强调文字颜色 1 2 8 4 2" xfId="15764"/>
    <cellStyle name="常规 9 3 10 2 2 2" xfId="15765"/>
    <cellStyle name="常规 2 2 3 2 4 2" xfId="15766"/>
    <cellStyle name="强调文字颜色 4 2 2 10 2 3" xfId="15767"/>
    <cellStyle name="好_Sheet3 2 2 3" xfId="15768"/>
    <cellStyle name="常规 14 2 9 3" xfId="15769"/>
    <cellStyle name="常规 14 2 9 3 2" xfId="15770"/>
    <cellStyle name="强调文字颜色 1 2 9 4" xfId="15771"/>
    <cellStyle name="强调文字颜色 6 2 2 3 2 2 2" xfId="15772"/>
    <cellStyle name="常规 14 3" xfId="15773"/>
    <cellStyle name="强调文字颜色 6 2 2 4 2 5" xfId="15774"/>
    <cellStyle name="强调文字颜色 6 2 2 3 2 2 2 2" xfId="15775"/>
    <cellStyle name="常规 14 3 2" xfId="15776"/>
    <cellStyle name="强调文字颜色 6 2 2 3 2 2 2 2 2" xfId="15777"/>
    <cellStyle name="常规 14 3 2 2" xfId="15778"/>
    <cellStyle name="强调文字颜色 6 3 2 7 2 5" xfId="15779"/>
    <cellStyle name="常规 14 3 2 2 2" xfId="15780"/>
    <cellStyle name="常规 14 3 2 2 2 2" xfId="15781"/>
    <cellStyle name="强调文字颜色 2 4 2 3" xfId="15782"/>
    <cellStyle name="常规 2 4 3 12" xfId="15783"/>
    <cellStyle name="常规 14 3 2 3" xfId="15784"/>
    <cellStyle name="常规 14 3 2 3 2" xfId="15785"/>
    <cellStyle name="强调文字颜色 6 2 2 4 2 6" xfId="15786"/>
    <cellStyle name="常规 14 3 3" xfId="15787"/>
    <cellStyle name="常规 14 3 3 2" xfId="15788"/>
    <cellStyle name="常规 14 3 4" xfId="15789"/>
    <cellStyle name="强调文字颜色 1 3 6 3 2" xfId="15790"/>
    <cellStyle name="输出 2 10 2 6" xfId="15791"/>
    <cellStyle name="常规 14 3 4 2" xfId="15792"/>
    <cellStyle name="强调文字颜色 1 3 6 3 2 2" xfId="15793"/>
    <cellStyle name="常规 15 2 10 2 2 2" xfId="15794"/>
    <cellStyle name="常规 14 4 2" xfId="15795"/>
    <cellStyle name="常规 14 4 3" xfId="15796"/>
    <cellStyle name="强调文字颜色 4 3 2 7 3 2 2" xfId="15797"/>
    <cellStyle name="常规 14 4 3 2" xfId="15798"/>
    <cellStyle name="强调文字颜色 4 3 2 7 3 2 2 2" xfId="15799"/>
    <cellStyle name="常规 14 5" xfId="15800"/>
    <cellStyle name="常规 14 5 2" xfId="15801"/>
    <cellStyle name="常规 14 6" xfId="15802"/>
    <cellStyle name="常规 14 6 2" xfId="15803"/>
    <cellStyle name="常规 14 6 3 2" xfId="15804"/>
    <cellStyle name="常规 14 7" xfId="15805"/>
    <cellStyle name="常规 14 7 2" xfId="15806"/>
    <cellStyle name="常规 14 8" xfId="15807"/>
    <cellStyle name="常规 14 8 2" xfId="15808"/>
    <cellStyle name="常规 14 9" xfId="15809"/>
    <cellStyle name="好_2012年第一批财政扶贫资金项目表（两项制度） 3 10" xfId="15810"/>
    <cellStyle name="常规 14 9 2" xfId="15811"/>
    <cellStyle name="强调文字颜色 6 4 2 2 5" xfId="15812"/>
    <cellStyle name="好_2012年第一批财政扶贫资金项目表（两项制度） 3 10 2" xfId="15813"/>
    <cellStyle name="常规 14 9 2 2" xfId="15814"/>
    <cellStyle name="警告文本 2 2 3 4" xfId="15815"/>
    <cellStyle name="好_2012年第一批财政扶贫资金项目表（两项制度） 3 10 2 2" xfId="15816"/>
    <cellStyle name="常规 14 9 2 2 2" xfId="15817"/>
    <cellStyle name="警告文本 2 2 3 4 2" xfId="15818"/>
    <cellStyle name="好_2012年第一批财政扶贫资金项目表（两项制度） 3 10 2 2 2" xfId="15819"/>
    <cellStyle name="常规 15 10 2" xfId="15820"/>
    <cellStyle name="常规 15 10 2 2" xfId="15821"/>
    <cellStyle name="常规 20 11" xfId="15822"/>
    <cellStyle name="常规 15 11" xfId="15823"/>
    <cellStyle name="常规 15 11 2" xfId="15824"/>
    <cellStyle name="好_附表4单项工程计划表 5" xfId="15825"/>
    <cellStyle name="常规 15 11 3" xfId="15826"/>
    <cellStyle name="常规 20 12" xfId="15827"/>
    <cellStyle name="常规 15 12" xfId="15828"/>
    <cellStyle name="常规 15 12 2" xfId="15829"/>
    <cellStyle name="常规 15 12 3" xfId="15830"/>
    <cellStyle name="常规 15 13" xfId="15831"/>
    <cellStyle name="强调文字颜色 5 3 12 2 2 2" xfId="15832"/>
    <cellStyle name="强调文字颜色 1 4 8 2 2" xfId="15833"/>
    <cellStyle name="常规 15 13 2" xfId="15834"/>
    <cellStyle name="强调文字颜色 5 3 12 2 2 2 2" xfId="15835"/>
    <cellStyle name="强调文字颜色 4 2 3 2 3 2 2" xfId="15836"/>
    <cellStyle name="常规 15 14" xfId="15837"/>
    <cellStyle name="输入 2 2 2 6 3 2 2" xfId="15838"/>
    <cellStyle name="强调文字颜色 4 2 3 2 3 2 2 2" xfId="15839"/>
    <cellStyle name="常规 15 14 2" xfId="15840"/>
    <cellStyle name="常规 15 2 10" xfId="15841"/>
    <cellStyle name="强调文字颜色 4 4 4 2 5" xfId="15842"/>
    <cellStyle name="常规 15 2 10 3" xfId="15843"/>
    <cellStyle name="输入 3 2 8 2 3 2" xfId="15844"/>
    <cellStyle name="常规 20 4" xfId="15845"/>
    <cellStyle name="常规 15 4" xfId="15846"/>
    <cellStyle name="强调文字颜色 4 2 16 2 2 2 2" xfId="15847"/>
    <cellStyle name="警告文本 2 2 11 2 3" xfId="15848"/>
    <cellStyle name="常规 15 2 10 3 2" xfId="15849"/>
    <cellStyle name="输入 3 2 8 2 3 2 2" xfId="15850"/>
    <cellStyle name="常规 15 2 11" xfId="15851"/>
    <cellStyle name="常规 21 6 2" xfId="15852"/>
    <cellStyle name="常规 16 6 2" xfId="15853"/>
    <cellStyle name="常规 15 2 12" xfId="15854"/>
    <cellStyle name="常规 16 6 2 2" xfId="15855"/>
    <cellStyle name="常规 15 2 12 2" xfId="15856"/>
    <cellStyle name="常规 15 2 12 2 2" xfId="15857"/>
    <cellStyle name="常规 15 2 13 2" xfId="15858"/>
    <cellStyle name="常规 6 2 9 3 2" xfId="15859"/>
    <cellStyle name="常规 20 2 2" xfId="15860"/>
    <cellStyle name="常规 15 2 2" xfId="15861"/>
    <cellStyle name="强调文字颜色 6 2 7 6" xfId="15862"/>
    <cellStyle name="强调文字颜色 5 2 19" xfId="15863"/>
    <cellStyle name="常规 20 2 2 2" xfId="15864"/>
    <cellStyle name="常规 15 2 2 2" xfId="15865"/>
    <cellStyle name="常规 20 2 2 2 2" xfId="15866"/>
    <cellStyle name="常规 15 2 2 2 2" xfId="15867"/>
    <cellStyle name="常规 7 2 12" xfId="15868"/>
    <cellStyle name="常规 20 2 2 2 2 2" xfId="15869"/>
    <cellStyle name="常规 15 2 2 2 2 2" xfId="15870"/>
    <cellStyle name="常规 7 2 12 2" xfId="15871"/>
    <cellStyle name="常规 15 2 2 2 2 2 2" xfId="15872"/>
    <cellStyle name="常规 20 2 2 2 3" xfId="15873"/>
    <cellStyle name="常规 15 2 2 2 3" xfId="15874"/>
    <cellStyle name="输出 3 12 2 2" xfId="15875"/>
    <cellStyle name="常规 15 2 2 2 3 2" xfId="15876"/>
    <cellStyle name="输出 3 12 2 2 2" xfId="15877"/>
    <cellStyle name="常规 20 2 2 3" xfId="15878"/>
    <cellStyle name="常规 15 2 2 3" xfId="15879"/>
    <cellStyle name="强调文字颜色 1 3 2 3" xfId="15880"/>
    <cellStyle name="常规 2 2 4 13 2" xfId="15881"/>
    <cellStyle name="常规 20 2 2 4" xfId="15882"/>
    <cellStyle name="常规 15 2 2 4" xfId="15883"/>
    <cellStyle name="常规 20 2 3 2 2" xfId="15884"/>
    <cellStyle name="常规 15 2 3 2 2" xfId="15885"/>
    <cellStyle name="常规 15 2 7 3 2" xfId="15886"/>
    <cellStyle name="常规 20 2 4" xfId="15887"/>
    <cellStyle name="常规 15 2 4" xfId="15888"/>
    <cellStyle name="输出 3 2 11 4 2 2" xfId="15889"/>
    <cellStyle name="强调文字颜色 1 3 7 2 2" xfId="15890"/>
    <cellStyle name="输出 2 3 6 2 2 2 2" xfId="15891"/>
    <cellStyle name="常规 2 2 4 2 2 2 2" xfId="15892"/>
    <cellStyle name="好_培训项目二处移交定_Sheet3 2 3 4" xfId="15893"/>
    <cellStyle name="常规 20 2 4 2" xfId="15894"/>
    <cellStyle name="常规 15 2 4 2" xfId="15895"/>
    <cellStyle name="强调文字颜色 1 3 7 2 2 2" xfId="15896"/>
    <cellStyle name="输出 2 3 6 2 2 2 2 2" xfId="15897"/>
    <cellStyle name="常规 2 2 4 2 2 2 2 2" xfId="15898"/>
    <cellStyle name="常规 15 2 4 2 2" xfId="15899"/>
    <cellStyle name="强调文字颜色 1 3 7 2 2 2 2" xfId="15900"/>
    <cellStyle name="常规 15 2 4 2 2 2" xfId="15901"/>
    <cellStyle name="强调文字颜色 1 3 7 2 2 2 2 2" xfId="15902"/>
    <cellStyle name="常规 20 2 5" xfId="15903"/>
    <cellStyle name="常规 15 2 5" xfId="15904"/>
    <cellStyle name="输入 2 2 2 5 2 2 2" xfId="15905"/>
    <cellStyle name="强调文字颜色 1 3 7 2 3" xfId="15906"/>
    <cellStyle name="好_培训项目二处移交定_Sheet3 2 4 4" xfId="15907"/>
    <cellStyle name="常规 15 2 5 2" xfId="15908"/>
    <cellStyle name="输入 2 2 2 5 2 2 2 2" xfId="15909"/>
    <cellStyle name="强调文字颜色 1 3 7 2 3 2" xfId="15910"/>
    <cellStyle name="常规 15 2 5 2 2" xfId="15911"/>
    <cellStyle name="输入 2 2 2 5 2 2 2 2 2" xfId="15912"/>
    <cellStyle name="强调文字颜色 1 3 7 2 3 2 2" xfId="15913"/>
    <cellStyle name="常规 15 2 5 2 2 2" xfId="15914"/>
    <cellStyle name="好 2 9 3" xfId="15915"/>
    <cellStyle name="常规 20 2 6" xfId="15916"/>
    <cellStyle name="常规 15 2 6" xfId="15917"/>
    <cellStyle name="强调文字颜色 1 3 7 2 4" xfId="15918"/>
    <cellStyle name="好_培训项目二处移交定_Sheet3 2 5 4" xfId="15919"/>
    <cellStyle name="常规 15 2 6 2" xfId="15920"/>
    <cellStyle name="汇总 2 10 3" xfId="15921"/>
    <cellStyle name="常规 15 2 6 2 2" xfId="15922"/>
    <cellStyle name="常规 15 2 6 2 2 2" xfId="15923"/>
    <cellStyle name="常规 15 2 6 3" xfId="15924"/>
    <cellStyle name="汇总 2 10 4" xfId="15925"/>
    <cellStyle name="强调文字颜色 1 3 7 2 5" xfId="15926"/>
    <cellStyle name="强调文字颜色 3 3 2 2 2 4 2" xfId="15927"/>
    <cellStyle name="常规 20 2 7" xfId="15928"/>
    <cellStyle name="常规 15 2 7" xfId="15929"/>
    <cellStyle name="汇总 2 11 3" xfId="15930"/>
    <cellStyle name="强调文字颜色 3 3 2 2 2 4 2 2" xfId="15931"/>
    <cellStyle name="好_培训项目二处移交定_Sheet3 2 6 4" xfId="15932"/>
    <cellStyle name="常规 15 2 7 2" xfId="15933"/>
    <cellStyle name="常规 15 2 7 2 2" xfId="15934"/>
    <cellStyle name="常规 15 2 7 2 2 2" xfId="15935"/>
    <cellStyle name="链接单元格 3 12 4" xfId="15936"/>
    <cellStyle name="检查单元格 2 4 8 6" xfId="15937"/>
    <cellStyle name="强调文字颜色 1 3 7 2" xfId="15938"/>
    <cellStyle name="输出 2 3 6 2 2 2" xfId="15939"/>
    <cellStyle name="常规 2 2 4 2 2 2" xfId="15940"/>
    <cellStyle name="常规 15 2 7 3" xfId="15941"/>
    <cellStyle name="汇总 2 11 4" xfId="15942"/>
    <cellStyle name="强调文字颜色 1 3 7 2 6" xfId="15943"/>
    <cellStyle name="适中 2 3 3 2 2 3 2" xfId="15944"/>
    <cellStyle name="常规 15 2 8" xfId="15945"/>
    <cellStyle name="汇总 2 12 3" xfId="15946"/>
    <cellStyle name="适中 2 3 3 2 2 3 2 2" xfId="15947"/>
    <cellStyle name="好_培训项目二处移交定_Sheet3 2 7 4" xfId="15948"/>
    <cellStyle name="常规 15 2 8 2" xfId="15949"/>
    <cellStyle name="强调文字颜色 5 3 11 2 2" xfId="15950"/>
    <cellStyle name="强调文字颜色 1 3 8 2" xfId="15951"/>
    <cellStyle name="输出 2 3 6 2 3 2" xfId="15952"/>
    <cellStyle name="常规 2 2 4 2 3 2" xfId="15953"/>
    <cellStyle name="常规 15 2 8 3" xfId="15954"/>
    <cellStyle name="汇总 2 12 4" xfId="15955"/>
    <cellStyle name="常规 17 12 2 2" xfId="15956"/>
    <cellStyle name="常规 21 2 4" xfId="15957"/>
    <cellStyle name="常规 16 2 4" xfId="15958"/>
    <cellStyle name="强调文字颜色 5 3 11 2 2 2" xfId="15959"/>
    <cellStyle name="强调文字颜色 1 3 8 2 2" xfId="15960"/>
    <cellStyle name="输出 2 3 6 2 3 2 2" xfId="15961"/>
    <cellStyle name="常规 2 2 4 2 3 2 2" xfId="15962"/>
    <cellStyle name="常规 15 2 8 3 2" xfId="15963"/>
    <cellStyle name="常规 15 2 9 2 2" xfId="15964"/>
    <cellStyle name="常规 15 2 9 2 2 2" xfId="15965"/>
    <cellStyle name="强调文字颜色 6 2 2 3 2 3 2" xfId="15966"/>
    <cellStyle name="常规 20 3" xfId="15967"/>
    <cellStyle name="常规 15 3" xfId="15968"/>
    <cellStyle name="强调文字颜色 6 2 2 5 2 5" xfId="15969"/>
    <cellStyle name="强调文字颜色 6 2 2 3 2 3 2 2" xfId="15970"/>
    <cellStyle name="常规 20 3 2" xfId="15971"/>
    <cellStyle name="常规 15 3 2" xfId="15972"/>
    <cellStyle name="强调文字颜色 6 2 8 6" xfId="15973"/>
    <cellStyle name="输出 2 11 2 4" xfId="15974"/>
    <cellStyle name="强调文字颜色 6 2 2 5 2 6" xfId="15975"/>
    <cellStyle name="常规 20 3 3" xfId="15976"/>
    <cellStyle name="常规 15 3 3" xfId="15977"/>
    <cellStyle name="强调文字颜色 6 2 8 7" xfId="15978"/>
    <cellStyle name="强调文字颜色 6 2 16 2 2 2 2" xfId="15979"/>
    <cellStyle name="输出 2 11 2 5" xfId="15980"/>
    <cellStyle name="常规 20 3 4" xfId="15981"/>
    <cellStyle name="常规 15 3 4" xfId="15982"/>
    <cellStyle name="强调文字颜色 1 3 7 3 2" xfId="15983"/>
    <cellStyle name="输出 2 11 2 6" xfId="15984"/>
    <cellStyle name="常规 2 2 4 2 2 3 2" xfId="15985"/>
    <cellStyle name="常规 20 3 4 2" xfId="15986"/>
    <cellStyle name="常规 15 3 4 2" xfId="15987"/>
    <cellStyle name="强调文字颜色 1 3 7 3 2 2" xfId="15988"/>
    <cellStyle name="常规 20 4 2" xfId="15989"/>
    <cellStyle name="常规 15 4 2" xfId="15990"/>
    <cellStyle name="强调文字颜色 6 2 9 6" xfId="15991"/>
    <cellStyle name="常规 20 4 2 2" xfId="15992"/>
    <cellStyle name="常规 15 4 2 2" xfId="15993"/>
    <cellStyle name="常规 20 4 3" xfId="15994"/>
    <cellStyle name="常规 15 4 3" xfId="15995"/>
    <cellStyle name="强调文字颜色 6 2 9 7" xfId="15996"/>
    <cellStyle name="强调文字颜色 4 3 2 7 4 2 2" xfId="15997"/>
    <cellStyle name="常规 20 4 3 2" xfId="15998"/>
    <cellStyle name="常规 15 4 3 2" xfId="15999"/>
    <cellStyle name="常规 20 5" xfId="16000"/>
    <cellStyle name="常规 15 5" xfId="16001"/>
    <cellStyle name="常规 20 5 2" xfId="16002"/>
    <cellStyle name="常规 15 5 2" xfId="16003"/>
    <cellStyle name="常规 20 5 2 2" xfId="16004"/>
    <cellStyle name="常规 15 5 2 2" xfId="16005"/>
    <cellStyle name="常规 15 5 2 2 2" xfId="16006"/>
    <cellStyle name="常规 15 5 3 2" xfId="16007"/>
    <cellStyle name="常规 3 10" xfId="16008"/>
    <cellStyle name="常规 20 6" xfId="16009"/>
    <cellStyle name="常规 15 6" xfId="16010"/>
    <cellStyle name="常规 20 6 2" xfId="16011"/>
    <cellStyle name="常规 15 6 2" xfId="16012"/>
    <cellStyle name="常规 15 6 2 2" xfId="16013"/>
    <cellStyle name="常规 15 6 2 2 2" xfId="16014"/>
    <cellStyle name="常规 15 6 3" xfId="16015"/>
    <cellStyle name="常规 15 6 3 2" xfId="16016"/>
    <cellStyle name="好_培训项目二处移交定_Sheet3 13" xfId="16017"/>
    <cellStyle name="常规 8 10" xfId="16018"/>
    <cellStyle name="常规 20 7" xfId="16019"/>
    <cellStyle name="常规 15 7" xfId="16020"/>
    <cellStyle name="常规 20 7 2" xfId="16021"/>
    <cellStyle name="常规 15 7 2" xfId="16022"/>
    <cellStyle name="强调文字颜色 5 3 19" xfId="16023"/>
    <cellStyle name="常规 15 7 2 2" xfId="16024"/>
    <cellStyle name="强调文字颜色 6 2 3 13 3" xfId="16025"/>
    <cellStyle name="常规 15 7 2 2 2" xfId="16026"/>
    <cellStyle name="常规 18 9 2 2" xfId="16027"/>
    <cellStyle name="常规 20 8" xfId="16028"/>
    <cellStyle name="常规 15 8" xfId="16029"/>
    <cellStyle name="常规 15 8 2" xfId="16030"/>
    <cellStyle name="常规 15 8 2 2" xfId="16031"/>
    <cellStyle name="常规 15 8 3 2" xfId="16032"/>
    <cellStyle name="常规 7 3 3 2 2 2" xfId="16033"/>
    <cellStyle name="常规 20 9" xfId="16034"/>
    <cellStyle name="常规 15 9" xfId="16035"/>
    <cellStyle name="警告文本 2 17" xfId="16036"/>
    <cellStyle name="常规 15 9 2" xfId="16037"/>
    <cellStyle name="强调文字颜色 6 4 3 2 5" xfId="16038"/>
    <cellStyle name="常规 15 9 2 2" xfId="16039"/>
    <cellStyle name="警告文本 3 2 3 4" xfId="16040"/>
    <cellStyle name="常规 15 9 3 2" xfId="16041"/>
    <cellStyle name="警告文本 3 2 4 4" xfId="16042"/>
    <cellStyle name="常规 21 10" xfId="16043"/>
    <cellStyle name="常规 16 10" xfId="16044"/>
    <cellStyle name="常规 16 10 2" xfId="16045"/>
    <cellStyle name="常规 16 10 2 2" xfId="16046"/>
    <cellStyle name="常规 21 11" xfId="16047"/>
    <cellStyle name="常规 16 11" xfId="16048"/>
    <cellStyle name="常规 16 11 2" xfId="16049"/>
    <cellStyle name="常规 16 11 2 2" xfId="16050"/>
    <cellStyle name="常规 21 12" xfId="16051"/>
    <cellStyle name="常规 16 12" xfId="16052"/>
    <cellStyle name="常规 16 12 2" xfId="16053"/>
    <cellStyle name="常规 16 2 10 2" xfId="16054"/>
    <cellStyle name="注释 2 3 14" xfId="16055"/>
    <cellStyle name="常规 16 2 10 2 2" xfId="16056"/>
    <cellStyle name="注释 2 3 14 2" xfId="16057"/>
    <cellStyle name="常规 16 2 10 2 2 2" xfId="16058"/>
    <cellStyle name="注释 2 3 14 2 2" xfId="16059"/>
    <cellStyle name="强调文字颜色 1 2 4 11 2 4" xfId="16060"/>
    <cellStyle name="常规 16 2 11" xfId="16061"/>
    <cellStyle name="常规 16 2 12" xfId="16062"/>
    <cellStyle name="好_2012年第一批财政扶贫资金项目表（两项制度）_Sheet3 2 7" xfId="16063"/>
    <cellStyle name="常规 16 2 12 2" xfId="16064"/>
    <cellStyle name="好_2012年第一批财政扶贫资金项目表（两项制度）_Sheet3 2 7 2" xfId="16065"/>
    <cellStyle name="常规 16 2 12 2 2" xfId="16066"/>
    <cellStyle name="适中 2 3 8 4" xfId="16067"/>
    <cellStyle name="注释 2 2 5 5" xfId="16068"/>
    <cellStyle name="常规 16 2 13" xfId="16069"/>
    <cellStyle name="常规 16 2 13 2" xfId="16070"/>
    <cellStyle name="常规 2 2 14 2" xfId="16071"/>
    <cellStyle name="常规 16 2 2 2 2 2 2" xfId="16072"/>
    <cellStyle name="常规 21 2 2 2 3" xfId="16073"/>
    <cellStyle name="常规 16 2 2 2 3" xfId="16074"/>
    <cellStyle name="常规 16 2 2 2 3 2" xfId="16075"/>
    <cellStyle name="常规 16 2 3 2 2 2" xfId="16076"/>
    <cellStyle name="常规 21 2 4 2" xfId="16077"/>
    <cellStyle name="常规 16 2 4 2" xfId="16078"/>
    <cellStyle name="强调文字颜色 5 3 11 2 2 2 2" xfId="16079"/>
    <cellStyle name="强调文字颜色 1 3 8 2 2 2" xfId="16080"/>
    <cellStyle name="常规 16 2 4 2 2" xfId="16081"/>
    <cellStyle name="强调文字颜色 5 3 11 2 2 2 2 2" xfId="16082"/>
    <cellStyle name="强调文字颜色 1 3 8 2 2 2 2" xfId="16083"/>
    <cellStyle name="常规 16 2 4 2 2 2" xfId="16084"/>
    <cellStyle name="强调文字颜色 1 3 8 2 2 2 2 2" xfId="16085"/>
    <cellStyle name="常规 21 2 5" xfId="16086"/>
    <cellStyle name="常规 16 2 5" xfId="16087"/>
    <cellStyle name="输入 2 2 2 5 3 2 2" xfId="16088"/>
    <cellStyle name="强调文字颜色 1 3 8 2 3" xfId="16089"/>
    <cellStyle name="检查单元格 2 2 12" xfId="16090"/>
    <cellStyle name="常规 16 2 5 2" xfId="16091"/>
    <cellStyle name="输入 2 2 2 5 3 2 2 2" xfId="16092"/>
    <cellStyle name="强调文字颜色 1 3 8 2 3 2" xfId="16093"/>
    <cellStyle name="检查单元格 2 2 12 2" xfId="16094"/>
    <cellStyle name="常规 16 2 5 2 2" xfId="16095"/>
    <cellStyle name="强调文字颜色 1 3 8 2 3 2 2" xfId="16096"/>
    <cellStyle name="检查单元格 2 2 12 2 2" xfId="16097"/>
    <cellStyle name="常规 16 2 5 2 2 2" xfId="16098"/>
    <cellStyle name="常规 16 2 5 3 2" xfId="16099"/>
    <cellStyle name="好_2012年第一批财政扶贫资金项目表（两项制度） 12 2 2 2" xfId="16100"/>
    <cellStyle name="常规 21 2 6" xfId="16101"/>
    <cellStyle name="常规 16 2 6" xfId="16102"/>
    <cellStyle name="强调文字颜色 1 3 8 2 4" xfId="16103"/>
    <cellStyle name="常规 16 2 6 2" xfId="16104"/>
    <cellStyle name="常规 16 2 6 2 2" xfId="16105"/>
    <cellStyle name="输入 2 8 5" xfId="16106"/>
    <cellStyle name="常规 16 2 6 2 2 2" xfId="16107"/>
    <cellStyle name="常规 16 2 6 3" xfId="16108"/>
    <cellStyle name="常规 16 2 6 3 2" xfId="16109"/>
    <cellStyle name="输入 2 9 5" xfId="16110"/>
    <cellStyle name="常规 21 2 7" xfId="16111"/>
    <cellStyle name="常规 16 2 7" xfId="16112"/>
    <cellStyle name="常规 2 2 2 8 2 2 2" xfId="16113"/>
    <cellStyle name="强调文字颜色 1 3 8 2 5" xfId="16114"/>
    <cellStyle name="输出 3 5 2 3 2" xfId="16115"/>
    <cellStyle name="常规 16 2 7 2" xfId="16116"/>
    <cellStyle name="常规 16 2 7 2 2" xfId="16117"/>
    <cellStyle name="输入 3 8 5" xfId="16118"/>
    <cellStyle name="常规 16 2 7 2 2 2" xfId="16119"/>
    <cellStyle name="强调文字颜色 2 3 7 2" xfId="16120"/>
    <cellStyle name="输出 2 3 7 2 2 2" xfId="16121"/>
    <cellStyle name="链接单元格 2 4 2 4" xfId="16122"/>
    <cellStyle name="常规 2 2 5 2 2 2" xfId="16123"/>
    <cellStyle name="强调文字颜色 5 2 2 2 3" xfId="16124"/>
    <cellStyle name="常规 16 2 7 3" xfId="16125"/>
    <cellStyle name="强调文字颜色 2 3 7 2 2" xfId="16126"/>
    <cellStyle name="输出 2 3 7 2 2 2 2" xfId="16127"/>
    <cellStyle name="常规 2 2 5 2 2 2 2" xfId="16128"/>
    <cellStyle name="强调文字颜色 5 2 2 2 3 2" xfId="16129"/>
    <cellStyle name="常规 16 2 7 3 2" xfId="16130"/>
    <cellStyle name="输入 3 9 5" xfId="16131"/>
    <cellStyle name="常规 16 2 8" xfId="16132"/>
    <cellStyle name="强调文字颜色 1 3 8 2 6" xfId="16133"/>
    <cellStyle name="常规 21 3" xfId="16134"/>
    <cellStyle name="常规 16 3" xfId="16135"/>
    <cellStyle name="强调文字颜色 6 2 2 6 2 5" xfId="16136"/>
    <cellStyle name="常规 21 3 2" xfId="16137"/>
    <cellStyle name="常规 16 3 2" xfId="16138"/>
    <cellStyle name="强调文字颜色 6 3 8 6" xfId="16139"/>
    <cellStyle name="输出 2 12 2 4" xfId="16140"/>
    <cellStyle name="警告文本 2 2 11 3 2 2 2" xfId="16141"/>
    <cellStyle name="强调文字颜色 2 2 4 10 2 2 2 2" xfId="16142"/>
    <cellStyle name="常规 2 4 3 10" xfId="16143"/>
    <cellStyle name="常规 21 3 2 2" xfId="16144"/>
    <cellStyle name="常规 16 3 2 2" xfId="16145"/>
    <cellStyle name="强调文字颜色 2 2 4 10 2 2 2 2 2" xfId="16146"/>
    <cellStyle name="常规 2 4 3 10 2" xfId="16147"/>
    <cellStyle name="常规 21 3 2 2 2" xfId="16148"/>
    <cellStyle name="常规 16 3 2 2 2" xfId="16149"/>
    <cellStyle name="常规 21 3 3 2" xfId="16150"/>
    <cellStyle name="常规 16 3 3 2" xfId="16151"/>
    <cellStyle name="常规 21 4 2 2" xfId="16152"/>
    <cellStyle name="常规 16 4 2 2" xfId="16153"/>
    <cellStyle name="常规 21 5" xfId="16154"/>
    <cellStyle name="常规 16 5" xfId="16155"/>
    <cellStyle name="常规 21 5 2" xfId="16156"/>
    <cellStyle name="常规 16 5 2" xfId="16157"/>
    <cellStyle name="常规 21 5 2 2" xfId="16158"/>
    <cellStyle name="常规 16 5 2 2" xfId="16159"/>
    <cellStyle name="常规 2 2 12 2 2 2" xfId="16160"/>
    <cellStyle name="强调文字颜色 2 2 4 10 2 5" xfId="16161"/>
    <cellStyle name="常规 21 6" xfId="16162"/>
    <cellStyle name="常规 16 6" xfId="16163"/>
    <cellStyle name="常规 21 7 2" xfId="16164"/>
    <cellStyle name="常规 16 7 2" xfId="16165"/>
    <cellStyle name="常规 16 7 2 2" xfId="16166"/>
    <cellStyle name="常规 21 8" xfId="16167"/>
    <cellStyle name="常规 16 8" xfId="16168"/>
    <cellStyle name="常规 16 8 2" xfId="16169"/>
    <cellStyle name="常规 16 9 2 2" xfId="16170"/>
    <cellStyle name="常规 22" xfId="16171"/>
    <cellStyle name="常规 17" xfId="16172"/>
    <cellStyle name="常规 17 10" xfId="16173"/>
    <cellStyle name="常规 17 10 2" xfId="16174"/>
    <cellStyle name="常规 17 10 2 2" xfId="16175"/>
    <cellStyle name="常规 17 11" xfId="16176"/>
    <cellStyle name="常规 17 11 2" xfId="16177"/>
    <cellStyle name="常规 17 11 2 2" xfId="16178"/>
    <cellStyle name="常规 17 12" xfId="16179"/>
    <cellStyle name="强调文字颜色 5 3 11 2" xfId="16180"/>
    <cellStyle name="强调文字颜色 1 3 8" xfId="16181"/>
    <cellStyle name="输出 2 3 6 2 3" xfId="16182"/>
    <cellStyle name="常规 2 2 4 2 3" xfId="16183"/>
    <cellStyle name="常规 17 12 2" xfId="16184"/>
    <cellStyle name="常规 17 13" xfId="16185"/>
    <cellStyle name="强调文字颜色 5 3 12 2" xfId="16186"/>
    <cellStyle name="强调文字颜色 1 4 8" xfId="16187"/>
    <cellStyle name="常规 2 2 4 3 3" xfId="16188"/>
    <cellStyle name="常规 17 13 2" xfId="16189"/>
    <cellStyle name="常规 22 2" xfId="16190"/>
    <cellStyle name="常规 17 2" xfId="16191"/>
    <cellStyle name="好_2012年第一批财政扶贫资金项目表（两项制度） 10 3" xfId="16192"/>
    <cellStyle name="常规 17 2 2 3" xfId="16193"/>
    <cellStyle name="输出 3 3 3 3 2" xfId="16194"/>
    <cellStyle name="常规 2 10 2 2" xfId="16195"/>
    <cellStyle name="常规 17 2 2 3 2" xfId="16196"/>
    <cellStyle name="输出 3 3 3 3 2 2" xfId="16197"/>
    <cellStyle name="常规 2 10 2 2 2" xfId="16198"/>
    <cellStyle name="常规 17 2 6" xfId="16199"/>
    <cellStyle name="适中 3 2 10 2 3 2" xfId="16200"/>
    <cellStyle name="强调文字颜色 1 3 9 2 4" xfId="16201"/>
    <cellStyle name="常规 24 2 2 2" xfId="16202"/>
    <cellStyle name="常规 19 2 2 2" xfId="16203"/>
    <cellStyle name="常规 17 2 6 2" xfId="16204"/>
    <cellStyle name="适中 3 2 10 2 3 2 2" xfId="16205"/>
    <cellStyle name="常规 19 2 2 2 2" xfId="16206"/>
    <cellStyle name="常规 17 4 2 2" xfId="16207"/>
    <cellStyle name="常规 17 5" xfId="16208"/>
    <cellStyle name="常规 17 5 2" xfId="16209"/>
    <cellStyle name="常规 17 5 2 2" xfId="16210"/>
    <cellStyle name="常规 17 6" xfId="16211"/>
    <cellStyle name="常规 17 6 2" xfId="16212"/>
    <cellStyle name="常规 17 6 2 2" xfId="16213"/>
    <cellStyle name="汇总 4" xfId="16214"/>
    <cellStyle name="常规 17 7" xfId="16215"/>
    <cellStyle name="输出 2 11 2 2 2 2 2" xfId="16216"/>
    <cellStyle name="常规 17 7 2" xfId="16217"/>
    <cellStyle name="常规 17 7 2 2" xfId="16218"/>
    <cellStyle name="常规 17 8" xfId="16219"/>
    <cellStyle name="常规 17 8 2" xfId="16220"/>
    <cellStyle name="常规 17 8 2 2" xfId="16221"/>
    <cellStyle name="常规 17 9" xfId="16222"/>
    <cellStyle name="常规 17 9 2" xfId="16223"/>
    <cellStyle name="常规 17 9 2 2" xfId="16224"/>
    <cellStyle name="常规 18 10 2" xfId="16225"/>
    <cellStyle name="常规 18 10 2 2" xfId="16226"/>
    <cellStyle name="强调文字颜色 4 2 3 9 2 2" xfId="16227"/>
    <cellStyle name="常规 18 11" xfId="16228"/>
    <cellStyle name="强调文字颜色 4 2 3 9 2 2 2" xfId="16229"/>
    <cellStyle name="常规 18 11 2" xfId="16230"/>
    <cellStyle name="强调文字颜色 4 2 3 9 2 2 2 2" xfId="16231"/>
    <cellStyle name="常规 18 11 2 2" xfId="16232"/>
    <cellStyle name="强调文字颜色 4 2 3 9 2 2 2 2 2" xfId="16233"/>
    <cellStyle name="常规 18 11 2 2 2" xfId="16234"/>
    <cellStyle name="常规 18 11 3" xfId="16235"/>
    <cellStyle name="常规 18 11 3 2" xfId="16236"/>
    <cellStyle name="强调文字颜色 4 2 3 9 2 3 2" xfId="16237"/>
    <cellStyle name="常规 18 12 2" xfId="16238"/>
    <cellStyle name="强调文字颜色 4 2 3 9 2 3 2 2" xfId="16239"/>
    <cellStyle name="常规 18 12 2 2" xfId="16240"/>
    <cellStyle name="强调文字颜色 4 2 3 9 2 4" xfId="16241"/>
    <cellStyle name="常规 18 13" xfId="16242"/>
    <cellStyle name="常规 3 5 2 9" xfId="16243"/>
    <cellStyle name="常规 7 2 2 3 2 3" xfId="16244"/>
    <cellStyle name="常规 18 13 2" xfId="16245"/>
    <cellStyle name="常规 18 13 2 2" xfId="16246"/>
    <cellStyle name="常规 3 5 2 9 2" xfId="16247"/>
    <cellStyle name="适中 2 13 4" xfId="16248"/>
    <cellStyle name="常规 18 2 2 2 2" xfId="16249"/>
    <cellStyle name="常规 23 2 3" xfId="16250"/>
    <cellStyle name="常规 18 2 3" xfId="16251"/>
    <cellStyle name="常规 9 3 8" xfId="16252"/>
    <cellStyle name="常规 18 3 2 2" xfId="16253"/>
    <cellStyle name="常规 9 3 8 2" xfId="16254"/>
    <cellStyle name="常规 18 3 2 2 2" xfId="16255"/>
    <cellStyle name="常规 18 4 2" xfId="16256"/>
    <cellStyle name="常规 18 4 2 2" xfId="16257"/>
    <cellStyle name="常规 18 4 2 2 2" xfId="16258"/>
    <cellStyle name="常规 18 5" xfId="16259"/>
    <cellStyle name="常规 18 5 2" xfId="16260"/>
    <cellStyle name="链接单元格 3 19" xfId="16261"/>
    <cellStyle name="常规 18 5 2 2" xfId="16262"/>
    <cellStyle name="常规 18 6" xfId="16263"/>
    <cellStyle name="常规 18 6 2" xfId="16264"/>
    <cellStyle name="常规 18 6 2 2" xfId="16265"/>
    <cellStyle name="常规 18 7" xfId="16266"/>
    <cellStyle name="常规 18 7 2" xfId="16267"/>
    <cellStyle name="强调文字颜色 2 3 2 11" xfId="16268"/>
    <cellStyle name="常规 18 7 2 2" xfId="16269"/>
    <cellStyle name="强调文字颜色 2 3 2 11 2" xfId="16270"/>
    <cellStyle name="常规 18 8" xfId="16271"/>
    <cellStyle name="常规 18 9" xfId="16272"/>
    <cellStyle name="常规 18 9 2" xfId="16273"/>
    <cellStyle name="常规 19 2 3" xfId="16274"/>
    <cellStyle name="常规 19 2 3 2" xfId="16275"/>
    <cellStyle name="强调文字颜色 1 3 10 2 2" xfId="16276"/>
    <cellStyle name="好_第一批项目资金交小曹222 3 10 3" xfId="16277"/>
    <cellStyle name="常规 19 4" xfId="16278"/>
    <cellStyle name="适中 2 3 9 2 3 2 2" xfId="16279"/>
    <cellStyle name="常规 2" xfId="16280"/>
    <cellStyle name="常规 2 2 2 6 3" xfId="16281"/>
    <cellStyle name="常规 2 10" xfId="16282"/>
    <cellStyle name="常规 2 10 12" xfId="16283"/>
    <cellStyle name="常规 2 10 12 10" xfId="16284"/>
    <cellStyle name="注释 3 16 3 2 2" xfId="16285"/>
    <cellStyle name="输出 2 2 2 4 4 2 2" xfId="16286"/>
    <cellStyle name="警告文本 3 3 5 2" xfId="16287"/>
    <cellStyle name="常规 2 10 12 11" xfId="16288"/>
    <cellStyle name="常规 2 10 12 12" xfId="16289"/>
    <cellStyle name="常规 2 10 12 13" xfId="16290"/>
    <cellStyle name="常规 2 10 12 2" xfId="16291"/>
    <cellStyle name="常规 2 10 12 2 2" xfId="16292"/>
    <cellStyle name="常规 2 10 12 2 2 2 3" xfId="16293"/>
    <cellStyle name="常规 2 5 10 3" xfId="16294"/>
    <cellStyle name="常规 2 10 12 2 2 4" xfId="16295"/>
    <cellStyle name="常规 2 5 12" xfId="16296"/>
    <cellStyle name="常规 2 10 12 2 2 5" xfId="16297"/>
    <cellStyle name="常规 2 5 13" xfId="16298"/>
    <cellStyle name="强调文字颜色 1 3 2 6 3 2 2" xfId="16299"/>
    <cellStyle name="常规 2 10 12 2 2 6" xfId="16300"/>
    <cellStyle name="强调文字颜色 2 2 2 5 2 2 2 2" xfId="16301"/>
    <cellStyle name="常规 2 5 14" xfId="16302"/>
    <cellStyle name="常规 2 10 12 2 4" xfId="16303"/>
    <cellStyle name="注释 2 4 12 3 2" xfId="16304"/>
    <cellStyle name="常规 2 10 12 2 4 2" xfId="16305"/>
    <cellStyle name="注释 2 4 12 3 2 2" xfId="16306"/>
    <cellStyle name="常规 2 10 12 2 6" xfId="16307"/>
    <cellStyle name="常规 2 2 3 2 2" xfId="16308"/>
    <cellStyle name="输出 2 3 5 2 2" xfId="16309"/>
    <cellStyle name="注释 2 2 11 3" xfId="16310"/>
    <cellStyle name="强调文字颜色 3 3 12 3 2 2 2" xfId="16311"/>
    <cellStyle name="强调文字颜色 4 2 4 7 2 3 2 2" xfId="16312"/>
    <cellStyle name="常规 2 10 12 3 2 2 2" xfId="16313"/>
    <cellStyle name="常规 2 2 3 2 3" xfId="16314"/>
    <cellStyle name="输出 2 3 5 2 3" xfId="16315"/>
    <cellStyle name="注释 2 2 11 4" xfId="16316"/>
    <cellStyle name="常规 2 10 12 3 2 2 3" xfId="16317"/>
    <cellStyle name="警告文本 3 3 2 7" xfId="16318"/>
    <cellStyle name="输出 2 3 5 3" xfId="16319"/>
    <cellStyle name="常规 2 2 3 3" xfId="16320"/>
    <cellStyle name="常规 2 10 12 3 2 3" xfId="16321"/>
    <cellStyle name="输入 4 11" xfId="16322"/>
    <cellStyle name="常规 2 2 3 3 2" xfId="16323"/>
    <cellStyle name="输出 2 3 5 3 2" xfId="16324"/>
    <cellStyle name="注释 2 2 12 3" xfId="16325"/>
    <cellStyle name="常规 2 10 12 3 2 3 2" xfId="16326"/>
    <cellStyle name="警告文本 2 2 7 2 2 2 2 2" xfId="16327"/>
    <cellStyle name="强调文字颜色 3 2 3 7 2 6" xfId="16328"/>
    <cellStyle name="常规 2 2 4" xfId="16329"/>
    <cellStyle name="输出 2 3 6" xfId="16330"/>
    <cellStyle name="强调文字颜色 4 2 4 7 2 4" xfId="16331"/>
    <cellStyle name="常规 2 10 12 3 3" xfId="16332"/>
    <cellStyle name="警告文本 3 3 3 6" xfId="16333"/>
    <cellStyle name="输出 2 3 6 2" xfId="16334"/>
    <cellStyle name="常规 2 2 4 2" xfId="16335"/>
    <cellStyle name="常规 2 10 12 3 3 2" xfId="16336"/>
    <cellStyle name="强调文字颜色 1 3 7" xfId="16337"/>
    <cellStyle name="输出 2 3 6 2 2" xfId="16338"/>
    <cellStyle name="常规 2 2 4 2 2" xfId="16339"/>
    <cellStyle name="常规 2 10 12 3 3 2 2" xfId="16340"/>
    <cellStyle name="常规 2 2 4 3" xfId="16341"/>
    <cellStyle name="输出 2 3 6 3" xfId="16342"/>
    <cellStyle name="计算 2 5 2 2" xfId="16343"/>
    <cellStyle name="常规 2 10 12 3 3 3" xfId="16344"/>
    <cellStyle name="好_表二Book1 10 2" xfId="16345"/>
    <cellStyle name="常规 2 2 5 2" xfId="16346"/>
    <cellStyle name="输出 2 3 7 2" xfId="16347"/>
    <cellStyle name="常规 2 10 12 3 4 2" xfId="16348"/>
    <cellStyle name="注释 2 4 12 4 2 2" xfId="16349"/>
    <cellStyle name="常规 2 2 6" xfId="16350"/>
    <cellStyle name="输出 2 3 8" xfId="16351"/>
    <cellStyle name="链接单元格 3 11 4 2" xfId="16352"/>
    <cellStyle name="强调文字颜色 4 2 4 7 2 6" xfId="16353"/>
    <cellStyle name="常规 2 10 12 3 5" xfId="16354"/>
    <cellStyle name="计算 3 15 2" xfId="16355"/>
    <cellStyle name="常规 2 2 7" xfId="16356"/>
    <cellStyle name="输出 2 3 9" xfId="16357"/>
    <cellStyle name="常规 2 10 12 3 6" xfId="16358"/>
    <cellStyle name="警告文本 3 4 2 6" xfId="16359"/>
    <cellStyle name="输出 2 4 5 2" xfId="16360"/>
    <cellStyle name="常规 2 3 3 2" xfId="16361"/>
    <cellStyle name="强调文字颜色 3 3 12 4 2 2" xfId="16362"/>
    <cellStyle name="常规 4 3 10 2" xfId="16363"/>
    <cellStyle name="好 2 13 3" xfId="16364"/>
    <cellStyle name="常规 2 10 12 4 2 2" xfId="16365"/>
    <cellStyle name="常规 2 3 3 2 2" xfId="16366"/>
    <cellStyle name="输出 2 4 5 2 2" xfId="16367"/>
    <cellStyle name="常规 2 10 12 4 2 2 2" xfId="16368"/>
    <cellStyle name="好_两项制度定 2 2 11 3" xfId="16369"/>
    <cellStyle name="常规 4 3 10 2 2" xfId="16370"/>
    <cellStyle name="警告文本 3 4 2 7" xfId="16371"/>
    <cellStyle name="输出 2 4 5 3" xfId="16372"/>
    <cellStyle name="常规 2 3 3 3" xfId="16373"/>
    <cellStyle name="常规 4 3 10 3" xfId="16374"/>
    <cellStyle name="强调文字颜色 6 3 2 6 3 2 2 2" xfId="16375"/>
    <cellStyle name="好 2 13 4" xfId="16376"/>
    <cellStyle name="常规 2 10 12 4 2 3" xfId="16377"/>
    <cellStyle name="常规 2 3 4" xfId="16378"/>
    <cellStyle name="输出 2 4 6" xfId="16379"/>
    <cellStyle name="常规 2 10 12 4 3" xfId="16380"/>
    <cellStyle name="强调文字颜色 4 2 4 11 2 2" xfId="16381"/>
    <cellStyle name="常规 4 3 11" xfId="16382"/>
    <cellStyle name="输入 2 13 2 5" xfId="16383"/>
    <cellStyle name="警告文本 3 4 3 6" xfId="16384"/>
    <cellStyle name="输出 2 4 6 2" xfId="16385"/>
    <cellStyle name="常规 2 3 4 2" xfId="16386"/>
    <cellStyle name="好 2 14 3" xfId="16387"/>
    <cellStyle name="常规 2_Sheet1" xfId="16388"/>
    <cellStyle name="常规 2 10 12 4 3 2" xfId="16389"/>
    <cellStyle name="强调文字颜色 4 2 4 11 2 2 2" xfId="16390"/>
    <cellStyle name="常规 4 3 11 2" xfId="16391"/>
    <cellStyle name="强调文字颜色 2 3 10 2 6" xfId="16392"/>
    <cellStyle name="强调文字颜色 1 2 3 2 2" xfId="16393"/>
    <cellStyle name="常规 2 3 6" xfId="16394"/>
    <cellStyle name="输出 2 4 8" xfId="16395"/>
    <cellStyle name="常规 2 10 12 4 5" xfId="16396"/>
    <cellStyle name="强调文字颜色 4 2 4 11 2 4" xfId="16397"/>
    <cellStyle name="常规 4 3 13" xfId="16398"/>
    <cellStyle name="常规 2 10 12 5" xfId="16399"/>
    <cellStyle name="常规 2 4 3" xfId="16400"/>
    <cellStyle name="输出 2 5 5" xfId="16401"/>
    <cellStyle name="常规 2 10 12 5 2" xfId="16402"/>
    <cellStyle name="警告文本 3 5 2 6" xfId="16403"/>
    <cellStyle name="常规 2 4 3 2" xfId="16404"/>
    <cellStyle name="常规 2 10 12 5 2 2" xfId="16405"/>
    <cellStyle name="常规 2 4 4" xfId="16406"/>
    <cellStyle name="输出 2 5 6" xfId="16407"/>
    <cellStyle name="常规 2 10 12 5 3" xfId="16408"/>
    <cellStyle name="强调文字颜色 4 2 4 11 3 2" xfId="16409"/>
    <cellStyle name="强调文字颜色 2 2 3 9 3 2 2 2" xfId="16410"/>
    <cellStyle name="常规 2 4 5" xfId="16411"/>
    <cellStyle name="输出 2 5 7" xfId="16412"/>
    <cellStyle name="常规 2 10 12 5 4" xfId="16413"/>
    <cellStyle name="常规 2 10 12 6 3" xfId="16414"/>
    <cellStyle name="强调文字颜色 4 2 4 11 4 2" xfId="16415"/>
    <cellStyle name="常规 2 10 12 7" xfId="16416"/>
    <cellStyle name="常规 4 15 3" xfId="16417"/>
    <cellStyle name="常规 2 5 2 11 2 2 2" xfId="16418"/>
    <cellStyle name="常规 2 10 12 7 2" xfId="16419"/>
    <cellStyle name="常规 4 15 3 2" xfId="16420"/>
    <cellStyle name="常规 2 10 12 8" xfId="16421"/>
    <cellStyle name="常规 2 10 12 8 2" xfId="16422"/>
    <cellStyle name="常规 2 10 12 9" xfId="16423"/>
    <cellStyle name="好_2012年第一批财政扶贫资金项目表（两项制度）_Sheet3 3 3 2 2" xfId="16424"/>
    <cellStyle name="常规 2 10 12 9 2" xfId="16425"/>
    <cellStyle name="常规 4 4 10" xfId="16426"/>
    <cellStyle name="常规 2 2 2 6 3 2" xfId="16427"/>
    <cellStyle name="常规 2 10 2" xfId="16428"/>
    <cellStyle name="常规 2 11 2" xfId="16429"/>
    <cellStyle name="常规 3 2 2 3" xfId="16430"/>
    <cellStyle name="输出 3 3 4 3" xfId="16431"/>
    <cellStyle name="常规 2 11 2 2" xfId="16432"/>
    <cellStyle name="常规 3 2 2 3 2" xfId="16433"/>
    <cellStyle name="输出 3 3 4 3 2" xfId="16434"/>
    <cellStyle name="常规 2 11 2 2 2" xfId="16435"/>
    <cellStyle name="常规 3 2 2 3 2 2" xfId="16436"/>
    <cellStyle name="输出 3 3 4 3 2 2" xfId="16437"/>
    <cellStyle name="常规 2 12 2" xfId="16438"/>
    <cellStyle name="注释 2 15 2 3 2 2" xfId="16439"/>
    <cellStyle name="常规 3 2 3 3" xfId="16440"/>
    <cellStyle name="输出 3 3 5 3" xfId="16441"/>
    <cellStyle name="常规 2 12 2 2" xfId="16442"/>
    <cellStyle name="常规 3 2 3 3 2" xfId="16443"/>
    <cellStyle name="输出 3 3 5 3 2" xfId="16444"/>
    <cellStyle name="常规 2 12 2 2 2" xfId="16445"/>
    <cellStyle name="常规 3 2 3 3 2 2" xfId="16446"/>
    <cellStyle name="输出 3 3 5 3 2 2" xfId="16447"/>
    <cellStyle name="常规 3 2 4 3" xfId="16448"/>
    <cellStyle name="输出 3 3 6 3" xfId="16449"/>
    <cellStyle name="计算 3 5 2 2" xfId="16450"/>
    <cellStyle name="常规 2 13 2" xfId="16451"/>
    <cellStyle name="常规 2 13 3" xfId="16452"/>
    <cellStyle name="警告文本 2 7 2 3 2" xfId="16453"/>
    <cellStyle name="计算 3 5 3" xfId="16454"/>
    <cellStyle name="常规 2 14" xfId="16455"/>
    <cellStyle name="警告文本 2 7 2 3 2 2" xfId="16456"/>
    <cellStyle name="常规 2 14 2" xfId="16457"/>
    <cellStyle name="汇总 5" xfId="16458"/>
    <cellStyle name="常规 2 14 2 2" xfId="16459"/>
    <cellStyle name="汇总 5 2" xfId="16460"/>
    <cellStyle name="常规 2 14 2 2 2" xfId="16461"/>
    <cellStyle name="常规 2 14 3 2" xfId="16462"/>
    <cellStyle name="计算 3 5 4" xfId="16463"/>
    <cellStyle name="常规 2 15" xfId="16464"/>
    <cellStyle name="常规 2 15 2" xfId="16465"/>
    <cellStyle name="常规 2 15 2 2" xfId="16466"/>
    <cellStyle name="常规 2 15 2 2 2" xfId="16467"/>
    <cellStyle name="常规 2 16" xfId="16468"/>
    <cellStyle name="强调文字颜色 1 2 3 10 7" xfId="16469"/>
    <cellStyle name="常规 2 16 2" xfId="16470"/>
    <cellStyle name="常规 2 16 2 2" xfId="16471"/>
    <cellStyle name="常规 2 16 2 2 2" xfId="16472"/>
    <cellStyle name="常规 2 17" xfId="16473"/>
    <cellStyle name="强调文字颜色 1 2 3 11 7" xfId="16474"/>
    <cellStyle name="常规 2 17 2" xfId="16475"/>
    <cellStyle name="常规 2 2" xfId="16476"/>
    <cellStyle name="常规 2 2 10" xfId="16477"/>
    <cellStyle name="注释 3 9 2 3 2" xfId="16478"/>
    <cellStyle name="汇总 3 8 2 2" xfId="16479"/>
    <cellStyle name="常规 2 2 10 2" xfId="16480"/>
    <cellStyle name="注释 3 9 2 3 2 2" xfId="16481"/>
    <cellStyle name="汇总 3 8 2 2 2" xfId="16482"/>
    <cellStyle name="常规 2 2 10 2 2" xfId="16483"/>
    <cellStyle name="警告文本 4 2 4" xfId="16484"/>
    <cellStyle name="常规 2 2 10 2 2 2" xfId="16485"/>
    <cellStyle name="警告文本 4 2 4 2" xfId="16486"/>
    <cellStyle name="警告文本 4 3 4" xfId="16487"/>
    <cellStyle name="强调文字颜色 5 3 2 13 3 2 2" xfId="16488"/>
    <cellStyle name="常规 2 2 10 3 2" xfId="16489"/>
    <cellStyle name="常规 2 2 11 2" xfId="16490"/>
    <cellStyle name="常规 2 2 11 3" xfId="16491"/>
    <cellStyle name="常规 2 2 12" xfId="16492"/>
    <cellStyle name="常规 2 2 12 2" xfId="16493"/>
    <cellStyle name="常规 2 2 12 2 2" xfId="16494"/>
    <cellStyle name="常规 2 2 12 3" xfId="16495"/>
    <cellStyle name="常规 2 2 12 3 2" xfId="16496"/>
    <cellStyle name="警告文本 4 3 2 2 2 2 2" xfId="16497"/>
    <cellStyle name="常规 2 2 13" xfId="16498"/>
    <cellStyle name="汇总 3 2 7" xfId="16499"/>
    <cellStyle name="常规 2 2 13 2" xfId="16500"/>
    <cellStyle name="汇总 3 2 7 2" xfId="16501"/>
    <cellStyle name="常规 2 2 13 2 2" xfId="16502"/>
    <cellStyle name="汇总 3 2 7 2 2" xfId="16503"/>
    <cellStyle name="常规 2 2 13 2 2 2" xfId="16504"/>
    <cellStyle name="汇总 3 2 8" xfId="16505"/>
    <cellStyle name="常规 2 2 13 3" xfId="16506"/>
    <cellStyle name="适中 2 2 10 3 2 2" xfId="16507"/>
    <cellStyle name="汇总 3 2 8 2" xfId="16508"/>
    <cellStyle name="常规 2 2 13 3 2" xfId="16509"/>
    <cellStyle name="适中 2 2 10 3 2 2 2" xfId="16510"/>
    <cellStyle name="常规 2 2 14 2 2" xfId="16511"/>
    <cellStyle name="常规 2 2 14 2 2 2" xfId="16512"/>
    <cellStyle name="常规 2 2 14 3" xfId="16513"/>
    <cellStyle name="注释 3 2 5 4 2 2" xfId="16514"/>
    <cellStyle name="常规 2 2 14 3 2" xfId="16515"/>
    <cellStyle name="常规 2 2 15" xfId="16516"/>
    <cellStyle name="强调文字颜色 3 2 4 8 2 4" xfId="16517"/>
    <cellStyle name="好_项目汇总表 7" xfId="16518"/>
    <cellStyle name="常规 2 2 15 2" xfId="16519"/>
    <cellStyle name="好_项目汇总表 7 2" xfId="16520"/>
    <cellStyle name="常规 2 2 15 2 2" xfId="16521"/>
    <cellStyle name="好_项目汇总表 7 2 2" xfId="16522"/>
    <cellStyle name="常规 2 2 15 2 2 2" xfId="16523"/>
    <cellStyle name="强调文字颜色 3 2 4 8 2 5" xfId="16524"/>
    <cellStyle name="解释性文本 2 6 2 2 2 2 2" xfId="16525"/>
    <cellStyle name="好_项目汇总表 8" xfId="16526"/>
    <cellStyle name="常规 2 2 15 3" xfId="16527"/>
    <cellStyle name="好_项目汇总表 8 2" xfId="16528"/>
    <cellStyle name="常规 2 2 15 3 2" xfId="16529"/>
    <cellStyle name="常规 2 2 16" xfId="16530"/>
    <cellStyle name="常规 2 2 16 2" xfId="16531"/>
    <cellStyle name="常规 2 2 16 2 2" xfId="16532"/>
    <cellStyle name="强调文字颜色 3 2 3 7 2 4" xfId="16533"/>
    <cellStyle name="常规 2 2 2" xfId="16534"/>
    <cellStyle name="输出 2 3 4" xfId="16535"/>
    <cellStyle name="常规 2 2 2 10" xfId="16536"/>
    <cellStyle name="强调文字颜色 6 2 15 2 2" xfId="16537"/>
    <cellStyle name="常规 2 2 2 10 2" xfId="16538"/>
    <cellStyle name="强调文字颜色 6 2 15 2 2 2" xfId="16539"/>
    <cellStyle name="常规 2 2 2 10 2 2" xfId="16540"/>
    <cellStyle name="强调文字颜色 6 2 15 2 2 2 2" xfId="16541"/>
    <cellStyle name="常规 2 2 2 10 2 2 2" xfId="16542"/>
    <cellStyle name="常规 2 2 2 10 3" xfId="16543"/>
    <cellStyle name="强调文字颜色 4 4 2 5" xfId="16544"/>
    <cellStyle name="常规 2 2 2 10 3 2" xfId="16545"/>
    <cellStyle name="常规 2 2 2 11" xfId="16546"/>
    <cellStyle name="注释 2 3 8 2 3 2 2" xfId="16547"/>
    <cellStyle name="常规 2 2 2 11 2" xfId="16548"/>
    <cellStyle name="常规 2 2 2 11 2 2" xfId="16549"/>
    <cellStyle name="强调文字颜色 6 3 11" xfId="16550"/>
    <cellStyle name="常规 2 2 2 11 2 2 2" xfId="16551"/>
    <cellStyle name="强调文字颜色 6 3 11 2" xfId="16552"/>
    <cellStyle name="常规 2 2 2 11 3" xfId="16553"/>
    <cellStyle name="输出 3 2 12 2 2 2" xfId="16554"/>
    <cellStyle name="强调文字颜色 1 4 5 2 2" xfId="16555"/>
    <cellStyle name="强调文字颜色 1 4 5 2 2 2" xfId="16556"/>
    <cellStyle name="强调文字颜色 4 5 2 5" xfId="16557"/>
    <cellStyle name="常规 2 2 2 11 3 2" xfId="16558"/>
    <cellStyle name="输出 3 2 12 2 2 2 2" xfId="16559"/>
    <cellStyle name="常规 2 2 2 12" xfId="16560"/>
    <cellStyle name="强调文字颜色 6 2 3 3 2 6" xfId="16561"/>
    <cellStyle name="常规 2 2 2 12 2" xfId="16562"/>
    <cellStyle name="常规 2 2 2 13 2" xfId="16563"/>
    <cellStyle name="强调文字颜色 4 3 2 8 2 2 2" xfId="16564"/>
    <cellStyle name="常规 2 2 2 2" xfId="16565"/>
    <cellStyle name="输出 2 3 4 2" xfId="16566"/>
    <cellStyle name="强调文字颜色 5 2 3 11 5" xfId="16567"/>
    <cellStyle name="常规 2 2 2 2 2" xfId="16568"/>
    <cellStyle name="输出 2 3 4 2 2" xfId="16569"/>
    <cellStyle name="常规 2 2 2 2 2 2 2 2" xfId="16570"/>
    <cellStyle name="输出 2 3 4 2 2 2 2 2" xfId="16571"/>
    <cellStyle name="常规 2 2 2 2 2 3" xfId="16572"/>
    <cellStyle name="常规 2 2 2 2 2 3 2" xfId="16573"/>
    <cellStyle name="强调文字颜色 5 2 3 11 6" xfId="16574"/>
    <cellStyle name="常规 2 2 2 2 3" xfId="16575"/>
    <cellStyle name="输出 2 3 4 2 3" xfId="16576"/>
    <cellStyle name="强调文字颜色 5 2 3 11 7" xfId="16577"/>
    <cellStyle name="常规 2 2 2 2 4" xfId="16578"/>
    <cellStyle name="输出 2 3 4 2 4" xfId="16579"/>
    <cellStyle name="常规 2 2 2 2 5" xfId="16580"/>
    <cellStyle name="输出 2 3 4 2 5" xfId="16581"/>
    <cellStyle name="强调文字颜色 5 2 3 12 5" xfId="16582"/>
    <cellStyle name="常规 2 2 2 3 2" xfId="16583"/>
    <cellStyle name="输出 2 3 4 3 2" xfId="16584"/>
    <cellStyle name="强调文字颜色 6 2 9 2 3 2 2" xfId="16585"/>
    <cellStyle name="常规 2 2 2 3 2 2" xfId="16586"/>
    <cellStyle name="输出 2 3 4 3 2 2" xfId="16587"/>
    <cellStyle name="常规 2 2 2 3 2 2 2" xfId="16588"/>
    <cellStyle name="输出 2 3 4 3 2 2 2" xfId="16589"/>
    <cellStyle name="常规 2 2 2 3 3 2" xfId="16590"/>
    <cellStyle name="常规 2 2 2 4 2 2" xfId="16591"/>
    <cellStyle name="输出 2 3 4 4 2 2" xfId="16592"/>
    <cellStyle name="常规 2 2 2 4 2 2 2" xfId="16593"/>
    <cellStyle name="强调文字颜色 5 2 3 13 6" xfId="16594"/>
    <cellStyle name="常规 2 2 2 4 3" xfId="16595"/>
    <cellStyle name="常规 2 2 2 4 3 2" xfId="16596"/>
    <cellStyle name="常规 2 2 2 5 2" xfId="16597"/>
    <cellStyle name="链接单元格 3 2 14 2 2" xfId="16598"/>
    <cellStyle name="常规 2 2 2 6 2" xfId="16599"/>
    <cellStyle name="常规 2 2 2 6 2 2 2" xfId="16600"/>
    <cellStyle name="常规 5 4 11 2 2" xfId="16601"/>
    <cellStyle name="常规 2 2 2 7 2" xfId="16602"/>
    <cellStyle name="常规 5 4 11 2 2 2" xfId="16603"/>
    <cellStyle name="常规 2 2 2 7 2 2" xfId="16604"/>
    <cellStyle name="常规 2 2 2 7 2 2 2" xfId="16605"/>
    <cellStyle name="强调文字颜色 1 2 8 2 5" xfId="16606"/>
    <cellStyle name="常规 7 3 9" xfId="16607"/>
    <cellStyle name="输出 3 4 2 3 2" xfId="16608"/>
    <cellStyle name="常规 2 2 2 7 3" xfId="16609"/>
    <cellStyle name="输入 4 4 2 2 2 2" xfId="16610"/>
    <cellStyle name="强调文字颜色 6 2 2 5 4 2 2" xfId="16611"/>
    <cellStyle name="常规 2 2 2 7 3 2" xfId="16612"/>
    <cellStyle name="输入 4 4 2 2 2 2 2" xfId="16613"/>
    <cellStyle name="强调文字颜色 3 3 2 2 3 4" xfId="16614"/>
    <cellStyle name="常规 2 2 2 8 2 2" xfId="16615"/>
    <cellStyle name="常规 2 2 2 8 3" xfId="16616"/>
    <cellStyle name="输出 2 11 4 2 2" xfId="16617"/>
    <cellStyle name="常规 2 2 2 8 3 2" xfId="16618"/>
    <cellStyle name="常规 2 2 2 9 2" xfId="16619"/>
    <cellStyle name="常规 2 2 2 9 2 2" xfId="16620"/>
    <cellStyle name="常规 2 2 2 9 2 2 2" xfId="16621"/>
    <cellStyle name="常规 2 2 2 9 3" xfId="16622"/>
    <cellStyle name="常规 2 2 2 9 3 2" xfId="16623"/>
    <cellStyle name="常规 2 2 3 10" xfId="16624"/>
    <cellStyle name="常规 2 2 3 10 2" xfId="16625"/>
    <cellStyle name="常规 2 2 3 10 2 2" xfId="16626"/>
    <cellStyle name="常规 2 2 3 10 2 2 2" xfId="16627"/>
    <cellStyle name="强调文字颜色 1 2 4 2 2 2 3 2" xfId="16628"/>
    <cellStyle name="强调文字颜色 2 3 2 10 4 2" xfId="16629"/>
    <cellStyle name="常规 2 2 3 10 3" xfId="16630"/>
    <cellStyle name="强调文字颜色 1 2 4 2 2 2 3 2 2" xfId="16631"/>
    <cellStyle name="强调文字颜色 2 3 2 10 4 2 2" xfId="16632"/>
    <cellStyle name="常规 2 2 3 10 3 2" xfId="16633"/>
    <cellStyle name="常规 2 2 3 11" xfId="16634"/>
    <cellStyle name="常规 2 2 3 11 2" xfId="16635"/>
    <cellStyle name="常规 2 2 3 11 2 2" xfId="16636"/>
    <cellStyle name="常规 2 2 3 11 2 2 2" xfId="16637"/>
    <cellStyle name="常规 2 2 3 11 3 2" xfId="16638"/>
    <cellStyle name="常规 2 2 3 12" xfId="16639"/>
    <cellStyle name="强调文字颜色 4 3 2 9 3 2 2" xfId="16640"/>
    <cellStyle name="强调文字颜色 4 3 2 9 3 2 2 2" xfId="16641"/>
    <cellStyle name="强调文字颜色 6 2 3 8 2 6" xfId="16642"/>
    <cellStyle name="常规 2 2 3 12 2" xfId="16643"/>
    <cellStyle name="常规 2 2 3 12 2 2" xfId="16644"/>
    <cellStyle name="常规 2 2 3 13" xfId="16645"/>
    <cellStyle name="输入 3 3 5 2 2 2 2" xfId="16646"/>
    <cellStyle name="常规 2 2 3 13 2" xfId="16647"/>
    <cellStyle name="输入 3 3 5 2 2 2 2 2" xfId="16648"/>
    <cellStyle name="常规 2 2 3 2 2 2 2 2" xfId="16649"/>
    <cellStyle name="输出 2 3 5 2 2 2 2 2" xfId="16650"/>
    <cellStyle name="注释 2 2 11 3 2 2 2" xfId="16651"/>
    <cellStyle name="常规 2 2 3 2 2 3" xfId="16652"/>
    <cellStyle name="常规 2 2 3 2 2 3 2" xfId="16653"/>
    <cellStyle name="常规 9 3 10 2 2" xfId="16654"/>
    <cellStyle name="输出 2 3 5 2 4" xfId="16655"/>
    <cellStyle name="注释 2 2 11 5" xfId="16656"/>
    <cellStyle name="常规 2 2 3 2 4" xfId="16657"/>
    <cellStyle name="常规 2 2 3 3 2 2" xfId="16658"/>
    <cellStyle name="输出 2 3 5 3 2 2" xfId="16659"/>
    <cellStyle name="注释 2 2 12 3 2" xfId="16660"/>
    <cellStyle name="常规 2 2 3 3 2 2 2" xfId="16661"/>
    <cellStyle name="输出 2 3 5 3 2 2 2" xfId="16662"/>
    <cellStyle name="注释 2 2 12 3 2 2" xfId="16663"/>
    <cellStyle name="常规 2 2 3 3 3" xfId="16664"/>
    <cellStyle name="注释 2 2 12 4" xfId="16665"/>
    <cellStyle name="常规 2 2 3 3 3 2" xfId="16666"/>
    <cellStyle name="注释 2 2 12 4 2" xfId="16667"/>
    <cellStyle name="强调文字颜色 4 2 2 9 5" xfId="16668"/>
    <cellStyle name="常规 2 2 3 4 2 2" xfId="16669"/>
    <cellStyle name="输出 2 3 5 4 2 2" xfId="16670"/>
    <cellStyle name="注释 2 2 13 3 2" xfId="16671"/>
    <cellStyle name="常规 2 2 3 4 2 2 2" xfId="16672"/>
    <cellStyle name="注释 2 2 13 3 2 2" xfId="16673"/>
    <cellStyle name="常规 2 2 3 4 3" xfId="16674"/>
    <cellStyle name="注释 2 2 13 4" xfId="16675"/>
    <cellStyle name="适中 2 3 11 2 2 2 2" xfId="16676"/>
    <cellStyle name="常规 2 2 3 4 3 2" xfId="16677"/>
    <cellStyle name="适中 2 3 11 2 2 2 2 2" xfId="16678"/>
    <cellStyle name="常规 2 2 3 5" xfId="16679"/>
    <cellStyle name="输出 2 3 5 5" xfId="16680"/>
    <cellStyle name="链接单元格 3 2 15 2" xfId="16681"/>
    <cellStyle name="常规 2 2 3 5 2" xfId="16682"/>
    <cellStyle name="注释 2 2 14 3" xfId="16683"/>
    <cellStyle name="链接单元格 3 2 15 2 2" xfId="16684"/>
    <cellStyle name="常规 2 2 3 5 3" xfId="16685"/>
    <cellStyle name="注释 2 2 14 4" xfId="16686"/>
    <cellStyle name="常规 2 2 3 5 3 2" xfId="16687"/>
    <cellStyle name="常规 2 2 3 6" xfId="16688"/>
    <cellStyle name="输出 2 3 5 6" xfId="16689"/>
    <cellStyle name="常规 2 2 3 6 2" xfId="16690"/>
    <cellStyle name="注释 2 2 15 3" xfId="16691"/>
    <cellStyle name="强调文字颜色 4 2 4 9 5" xfId="16692"/>
    <cellStyle name="常规 2 2 3 6 2 2" xfId="16693"/>
    <cellStyle name="注释 2 2 15 3 2" xfId="16694"/>
    <cellStyle name="常规 2 2 3 6 2 2 2" xfId="16695"/>
    <cellStyle name="注释 2 2 15 3 2 2" xfId="16696"/>
    <cellStyle name="常规 7 10" xfId="16697"/>
    <cellStyle name="常规 2 2 3 6 3" xfId="16698"/>
    <cellStyle name="注释 2 2 15 4" xfId="16699"/>
    <cellStyle name="常规 7 10 2" xfId="16700"/>
    <cellStyle name="常规 2 2 3 6 3 2" xfId="16701"/>
    <cellStyle name="常规 5 4 12 2" xfId="16702"/>
    <cellStyle name="常规 2 2 3 7" xfId="16703"/>
    <cellStyle name="输出 2 3 5 7" xfId="16704"/>
    <cellStyle name="输入 2 2 6 2 2" xfId="16705"/>
    <cellStyle name="常规 5 4 12 2 2" xfId="16706"/>
    <cellStyle name="常规 2 2 3 7 2" xfId="16707"/>
    <cellStyle name="输入 2 2 6 2 2 2" xfId="16708"/>
    <cellStyle name="注释 2 2 16 3" xfId="16709"/>
    <cellStyle name="常规 2 2 3 7 2 2" xfId="16710"/>
    <cellStyle name="输入 2 2 6 2 2 2 2" xfId="16711"/>
    <cellStyle name="警告文本 2 2 12" xfId="16712"/>
    <cellStyle name="输出 4 4 2 3" xfId="16713"/>
    <cellStyle name="常规 2 2 3 7 2 2 2" xfId="16714"/>
    <cellStyle name="输入 2 2 6 2 2 2 2 2" xfId="16715"/>
    <cellStyle name="强调文字颜色 2 2 8 2 5" xfId="16716"/>
    <cellStyle name="警告文本 2 2 12 2" xfId="16717"/>
    <cellStyle name="输出 4 4 2 3 2" xfId="16718"/>
    <cellStyle name="常规 2 2 3 7 3" xfId="16719"/>
    <cellStyle name="输入 4 4 2 3 2 2" xfId="16720"/>
    <cellStyle name="常规 2 2 3 7 3 2" xfId="16721"/>
    <cellStyle name="常规 2 2 3 8 2" xfId="16722"/>
    <cellStyle name="输入 2 2 6 2 3 2" xfId="16723"/>
    <cellStyle name="常规 2 2 3 8 2 2" xfId="16724"/>
    <cellStyle name="输入 2 2 6 2 3 2 2" xfId="16725"/>
    <cellStyle name="常规 2 2 3 8 2 2 2" xfId="16726"/>
    <cellStyle name="强调文字颜色 2 3 8 2 5" xfId="16727"/>
    <cellStyle name="输出 4 5 2 3 2" xfId="16728"/>
    <cellStyle name="常规 2 2 3 8 3" xfId="16729"/>
    <cellStyle name="常规 2 2 3 8 3 2" xfId="16730"/>
    <cellStyle name="常规 2 2 3 9 2" xfId="16731"/>
    <cellStyle name="常规 2 2 3 9 2 2" xfId="16732"/>
    <cellStyle name="常规 2 2 3 9 2 2 2" xfId="16733"/>
    <cellStyle name="常规 6 2 10 2 2 2" xfId="16734"/>
    <cellStyle name="常规 2 2 3 9 3" xfId="16735"/>
    <cellStyle name="好_2012年第一批财政扶贫资金项目表（两项制度） 2 5 2 2 2" xfId="16736"/>
    <cellStyle name="常规 2 2 3 9 3 2" xfId="16737"/>
    <cellStyle name="常规 2 2 4 10" xfId="16738"/>
    <cellStyle name="适中 2 2 7 2 2 2 2 2" xfId="16739"/>
    <cellStyle name="常规 2 2 4 10 3" xfId="16740"/>
    <cellStyle name="汇总 3 14 2 2" xfId="16741"/>
    <cellStyle name="常规 2 2 4 11" xfId="16742"/>
    <cellStyle name="常规 2 2 4 11 3" xfId="16743"/>
    <cellStyle name="常规 2 2 4 12" xfId="16744"/>
    <cellStyle name="常规 2 2 4 12 2" xfId="16745"/>
    <cellStyle name="常规 2 2 4 13" xfId="16746"/>
    <cellStyle name="输出 2 2 2 9 2 2" xfId="16747"/>
    <cellStyle name="强调文字颜色 1 3 7 3" xfId="16748"/>
    <cellStyle name="常规 2 2 4 2 2 3" xfId="16749"/>
    <cellStyle name="输出 4 5 2 3 2 2" xfId="16750"/>
    <cellStyle name="计算 2 5 2 2 2" xfId="16751"/>
    <cellStyle name="输出 3 2 12 4" xfId="16752"/>
    <cellStyle name="强调文字颜色 1 4 7" xfId="16753"/>
    <cellStyle name="输出 2 3 6 3 2" xfId="16754"/>
    <cellStyle name="常规 2 2 4 3 2" xfId="16755"/>
    <cellStyle name="强调文字颜色 1 4 7 2" xfId="16756"/>
    <cellStyle name="输出 2 3 6 3 2 2" xfId="16757"/>
    <cellStyle name="常规 2 2 4 3 2 2" xfId="16758"/>
    <cellStyle name="强调文字颜色 5 3 12 2 2" xfId="16759"/>
    <cellStyle name="强调文字颜色 1 4 8 2" xfId="16760"/>
    <cellStyle name="常规 2 2 4 3 3 2" xfId="16761"/>
    <cellStyle name="常规 2 2 4 4" xfId="16762"/>
    <cellStyle name="适中 3 7 3 2 2" xfId="16763"/>
    <cellStyle name="输出 2 3 6 4" xfId="16764"/>
    <cellStyle name="强调文字颜色 1 5 7" xfId="16765"/>
    <cellStyle name="适中 3 7 3 2 2 2" xfId="16766"/>
    <cellStyle name="输出 2 3 6 4 2" xfId="16767"/>
    <cellStyle name="常规 2 2 4 4 2" xfId="16768"/>
    <cellStyle name="强调文字颜色 4 3 2 9 5" xfId="16769"/>
    <cellStyle name="强调文字颜色 1 5 7 2" xfId="16770"/>
    <cellStyle name="输出 2 3 6 4 2 2" xfId="16771"/>
    <cellStyle name="常规 2 2 4 4 2 2" xfId="16772"/>
    <cellStyle name="强调文字颜色 1 5 7 2 2" xfId="16773"/>
    <cellStyle name="常规 2 2 4 4 2 2 2" xfId="16774"/>
    <cellStyle name="强调文字颜色 5 3 13 2" xfId="16775"/>
    <cellStyle name="强调文字颜色 1 5 8" xfId="16776"/>
    <cellStyle name="常规 2 2 4 4 3" xfId="16777"/>
    <cellStyle name="适中 2 3 11 2 3 2 2" xfId="16778"/>
    <cellStyle name="输出 3 2 13 5" xfId="16779"/>
    <cellStyle name="强调文字颜色 5 3 13 2 2" xfId="16780"/>
    <cellStyle name="强调文字颜色 1 5 8 2" xfId="16781"/>
    <cellStyle name="常规 2 2 4 4 3 2" xfId="16782"/>
    <cellStyle name="常规 2 2 4 5" xfId="16783"/>
    <cellStyle name="输出 2 3 6 5" xfId="16784"/>
    <cellStyle name="好_2012年第一批财政扶贫资金项目表（两项制度） 9 2 2 2" xfId="16785"/>
    <cellStyle name="强调文字颜色 1 6 7" xfId="16786"/>
    <cellStyle name="常规 2 2 4 5 2" xfId="16787"/>
    <cellStyle name="常规 2 2 4 5 2 2" xfId="16788"/>
    <cellStyle name="强调文字颜色 6 2 2 12 3" xfId="16789"/>
    <cellStyle name="输出 5 2 2 3" xfId="16790"/>
    <cellStyle name="常规 2 2 4 5 2 2 2" xfId="16791"/>
    <cellStyle name="强调文字颜色 6 2 2 12 3 2" xfId="16792"/>
    <cellStyle name="输出 5 2 2 3 2" xfId="16793"/>
    <cellStyle name="强调文字颜色 5 3 14 2" xfId="16794"/>
    <cellStyle name="常规 2 2 4 5 3" xfId="16795"/>
    <cellStyle name="强调文字颜色 5 3 14 2 2" xfId="16796"/>
    <cellStyle name="常规 2 2 4 5 3 2" xfId="16797"/>
    <cellStyle name="强调文字颜色 6 2 2 13 3" xfId="16798"/>
    <cellStyle name="常规 2 2 4 6" xfId="16799"/>
    <cellStyle name="输出 2 3 6 6" xfId="16800"/>
    <cellStyle name="强调文字颜色 1 7 7" xfId="16801"/>
    <cellStyle name="常规 2 2 4 6 2" xfId="16802"/>
    <cellStyle name="常规 2 2 4 6 2 2" xfId="16803"/>
    <cellStyle name="常规 2 2 4 6 2 2 2" xfId="16804"/>
    <cellStyle name="好_第一批项目资金交小曹222 2 2 2 2 2" xfId="16805"/>
    <cellStyle name="输出 3 2 15 5" xfId="16806"/>
    <cellStyle name="强调文字颜色 5 3 15 2" xfId="16807"/>
    <cellStyle name="常规 2 2 4 6 3" xfId="16808"/>
    <cellStyle name="好_第一批项目资金交小曹222 2 2 2 2 2 2" xfId="16809"/>
    <cellStyle name="强调文字颜色 5 3 15 2 2" xfId="16810"/>
    <cellStyle name="常规 2 2 4 6 3 2" xfId="16811"/>
    <cellStyle name="常规 5 4 13 2" xfId="16812"/>
    <cellStyle name="常规 2 2 4 7" xfId="16813"/>
    <cellStyle name="输出 2 3 6 7" xfId="16814"/>
    <cellStyle name="输入 2 2 6 3 2" xfId="16815"/>
    <cellStyle name="常规 2 2 4 7 2" xfId="16816"/>
    <cellStyle name="输入 2 2 6 3 2 2" xfId="16817"/>
    <cellStyle name="常规 2 2 4 7 2 2" xfId="16818"/>
    <cellStyle name="输入 2 2 6 3 2 2 2" xfId="16819"/>
    <cellStyle name="常规 2 2 4 7 2 2 2" xfId="16820"/>
    <cellStyle name="强调文字颜色 3 2 8 2 5" xfId="16821"/>
    <cellStyle name="输出 5 4 2 3 2" xfId="16822"/>
    <cellStyle name="好_第一批项目资金交小曹222 2 2 2 3 2" xfId="16823"/>
    <cellStyle name="输出 3 2 16 5" xfId="16824"/>
    <cellStyle name="强调文字颜色 5 3 16 2" xfId="16825"/>
    <cellStyle name="常规 2 2 4 7 3" xfId="16826"/>
    <cellStyle name="好_第一批项目资金交小曹222 2 2 2 3 2 2" xfId="16827"/>
    <cellStyle name="强调文字颜色 5 3 16 2 2" xfId="16828"/>
    <cellStyle name="常规 2 2 4 7 3 2" xfId="16829"/>
    <cellStyle name="常规 2 2 4 8" xfId="16830"/>
    <cellStyle name="常规 2 2 4 8 2" xfId="16831"/>
    <cellStyle name="常规 2 2 4 8 2 2" xfId="16832"/>
    <cellStyle name="检查单元格 4 5" xfId="16833"/>
    <cellStyle name="常规 2 2 4 8 2 2 2" xfId="16834"/>
    <cellStyle name="强调文字颜色 3 3 8 2 5" xfId="16835"/>
    <cellStyle name="常规 2 2 4 8 3" xfId="16836"/>
    <cellStyle name="常规 2 2 4 8 3 2" xfId="16837"/>
    <cellStyle name="常规 2 2 4 9" xfId="16838"/>
    <cellStyle name="常规 2 2 4 9 2" xfId="16839"/>
    <cellStyle name="常规 2 2 4 9 2 2" xfId="16840"/>
    <cellStyle name="常规 2 2 4 9 2 2 2" xfId="16841"/>
    <cellStyle name="常规 2 2 4 9 3" xfId="16842"/>
    <cellStyle name="常规 2 2 4 9 3 2" xfId="16843"/>
    <cellStyle name="强调文字颜色 2 3 7" xfId="16844"/>
    <cellStyle name="输出 2 3 7 2 2" xfId="16845"/>
    <cellStyle name="常规 2 2 5 2 2" xfId="16846"/>
    <cellStyle name="强调文字颜色 2 3 8" xfId="16847"/>
    <cellStyle name="输出 2 3 7 2 3" xfId="16848"/>
    <cellStyle name="常规 2 2 5 2 3" xfId="16849"/>
    <cellStyle name="常规 2 2 5 3" xfId="16850"/>
    <cellStyle name="输出 2 3 7 3" xfId="16851"/>
    <cellStyle name="强调文字颜色 2 4 7" xfId="16852"/>
    <cellStyle name="输出 2 3 7 3 2" xfId="16853"/>
    <cellStyle name="常规 2 2 5 3 2" xfId="16854"/>
    <cellStyle name="强调文字颜色 2 4 7 2" xfId="16855"/>
    <cellStyle name="输出 2 3 7 3 2 2" xfId="16856"/>
    <cellStyle name="链接单元格 2 5 2 4" xfId="16857"/>
    <cellStyle name="常规 2 2 5 3 2 2" xfId="16858"/>
    <cellStyle name="强调文字颜色 5 2 3 2 3" xfId="16859"/>
    <cellStyle name="输入 3 2 2 6 3" xfId="16860"/>
    <cellStyle name="强调文字颜色 2 4 8" xfId="16861"/>
    <cellStyle name="常规 2 2 5 3 3" xfId="16862"/>
    <cellStyle name="强调文字颜色 2 4 8 2" xfId="16863"/>
    <cellStyle name="常规 2 2 5 3 3 2" xfId="16864"/>
    <cellStyle name="强调文字颜色 5 2 3 3 3" xfId="16865"/>
    <cellStyle name="输入 3 2 2 7 3" xfId="16866"/>
    <cellStyle name="强调文字颜色 2 5 7" xfId="16867"/>
    <cellStyle name="输出 2 3 7 4 2" xfId="16868"/>
    <cellStyle name="常规 2 2 5 4 2" xfId="16869"/>
    <cellStyle name="强调文字颜色 3 2 2 2 3 6" xfId="16870"/>
    <cellStyle name="常规 2 2 5 4 2 2 2" xfId="16871"/>
    <cellStyle name="强调文字颜色 5 2 4 2 3 2" xfId="16872"/>
    <cellStyle name="常规 2 2 5 4 3" xfId="16873"/>
    <cellStyle name="常规 2 2 5 4 3 2" xfId="16874"/>
    <cellStyle name="强调文字颜色 5 2 4 3 3" xfId="16875"/>
    <cellStyle name="常规 2 2 5 5 2" xfId="16876"/>
    <cellStyle name="链接单元格 2 7 2 4" xfId="16877"/>
    <cellStyle name="常规 2 2 5 5 2 2" xfId="16878"/>
    <cellStyle name="强调文字颜色 5 2 5 2 3" xfId="16879"/>
    <cellStyle name="常规 2 2 6 2" xfId="16880"/>
    <cellStyle name="输出 2 3 8 2" xfId="16881"/>
    <cellStyle name="链接单元格 3 11 4 2 2" xfId="16882"/>
    <cellStyle name="解释性文本 3 2 4 6" xfId="16883"/>
    <cellStyle name="强调文字颜色 3 3 7" xfId="16884"/>
    <cellStyle name="输出 2 3 8 2 2" xfId="16885"/>
    <cellStyle name="常规 2 2 6 2 2" xfId="16886"/>
    <cellStyle name="计算 3 15 2 2" xfId="16887"/>
    <cellStyle name="常规 2 2 7 2" xfId="16888"/>
    <cellStyle name="输出 2 3 9 2" xfId="16889"/>
    <cellStyle name="强调文字颜色 5 2 4 11 5" xfId="16890"/>
    <cellStyle name="强调文字颜色 4 3 7" xfId="16891"/>
    <cellStyle name="输出 2 3 9 2 2" xfId="16892"/>
    <cellStyle name="计算 3 15 2 2 2" xfId="16893"/>
    <cellStyle name="常规 2 2 7 2 2" xfId="16894"/>
    <cellStyle name="强调文字颜色 5 3 7" xfId="16895"/>
    <cellStyle name="注释 2 3 11 3" xfId="16896"/>
    <cellStyle name="常规 2 2 8 2 2" xfId="16897"/>
    <cellStyle name="强调文字颜色 5 3 7 2" xfId="16898"/>
    <cellStyle name="输入 3 3 6 6" xfId="16899"/>
    <cellStyle name="注释 2 3 11 3 2" xfId="16900"/>
    <cellStyle name="常规 2 2 8 2 2 2" xfId="16901"/>
    <cellStyle name="链接单元格 2 10 2 3 2 2" xfId="16902"/>
    <cellStyle name="常规 2 2 8 3" xfId="16903"/>
    <cellStyle name="适中 4 3 3 2" xfId="16904"/>
    <cellStyle name="强调文字颜色 5 4 7" xfId="16905"/>
    <cellStyle name="注释 2 3 12 3" xfId="16906"/>
    <cellStyle name="常规 2 2 8 3 2" xfId="16907"/>
    <cellStyle name="适中 4 3 3 2 2" xfId="16908"/>
    <cellStyle name="常规 2 2 9 2" xfId="16909"/>
    <cellStyle name="强调文字颜色 6 3 7" xfId="16910"/>
    <cellStyle name="常规 2 2 9 2 2" xfId="16911"/>
    <cellStyle name="适中 2 2 5 5" xfId="16912"/>
    <cellStyle name="常规 2 2 9 3" xfId="16913"/>
    <cellStyle name="适中 4 3 4 2" xfId="16914"/>
    <cellStyle name="常规 2 2_项目汇总表" xfId="16915"/>
    <cellStyle name="常规 2 3" xfId="16916"/>
    <cellStyle name="强调文字颜色 5 2 4 7 2 6" xfId="16917"/>
    <cellStyle name="常规 2 3 10 3 2" xfId="16918"/>
    <cellStyle name="常规 2 3 11" xfId="16919"/>
    <cellStyle name="强调文字颜色 6 4 2 4" xfId="16920"/>
    <cellStyle name="常规 2 3 11 2" xfId="16921"/>
    <cellStyle name="强调文字颜色 6 4 2 4 2" xfId="16922"/>
    <cellStyle name="常规 2 3 11 2 2" xfId="16923"/>
    <cellStyle name="强调文字颜色 6 4 2 4 2 2" xfId="16924"/>
    <cellStyle name="常规 2 3 11 2 2 2" xfId="16925"/>
    <cellStyle name="强调文字颜色 6 4 2 5" xfId="16926"/>
    <cellStyle name="常规 2 3 11 3" xfId="16927"/>
    <cellStyle name="强调文字颜色 5 2 4 8 2 6" xfId="16928"/>
    <cellStyle name="常规 2 3 11 3 2" xfId="16929"/>
    <cellStyle name="常规 2 3 12" xfId="16930"/>
    <cellStyle name="强调文字颜色 6 4 3 4" xfId="16931"/>
    <cellStyle name="常规 2 3 12 2" xfId="16932"/>
    <cellStyle name="好_第一批项目资金交小曹222 2 2 6 3" xfId="16933"/>
    <cellStyle name="强调文字颜色 6 4 3 4 2" xfId="16934"/>
    <cellStyle name="常规 2 3 12 2 2" xfId="16935"/>
    <cellStyle name="强调文字颜色 6 4 3 4 2 2" xfId="16936"/>
    <cellStyle name="常规 2 3 12 2 2 2" xfId="16937"/>
    <cellStyle name="强调文字颜色 6 4 3 5" xfId="16938"/>
    <cellStyle name="常规 2 3 12 3" xfId="16939"/>
    <cellStyle name="好_第一批项目资金交小曹222 2 2 7 3" xfId="16940"/>
    <cellStyle name="强调文字颜色 5 2 4 9 2 6" xfId="16941"/>
    <cellStyle name="常规 2 3 12 3 2" xfId="16942"/>
    <cellStyle name="常规 2 3 13" xfId="16943"/>
    <cellStyle name="强调文字颜色 6 4 4 4" xfId="16944"/>
    <cellStyle name="常规 2 3 13 2" xfId="16945"/>
    <cellStyle name="适中 2 2 6 2 4" xfId="16946"/>
    <cellStyle name="强调文字颜色 6 4 4 4 2" xfId="16947"/>
    <cellStyle name="常规 2 3 13 2 2" xfId="16948"/>
    <cellStyle name="解释性文本 3 18" xfId="16949"/>
    <cellStyle name="强调文字颜色 6 4 4 4 2 2" xfId="16950"/>
    <cellStyle name="常规 2 3 13 2 2 2" xfId="16951"/>
    <cellStyle name="强调文字颜色 6 4 4 5" xfId="16952"/>
    <cellStyle name="常规 2 3 13 3" xfId="16953"/>
    <cellStyle name="适中 2 2 6 2 5" xfId="16954"/>
    <cellStyle name="常规 2 3 13 3 2" xfId="16955"/>
    <cellStyle name="常规 2 3 14" xfId="16956"/>
    <cellStyle name="输入 2 2 10 2 3 2 2" xfId="16957"/>
    <cellStyle name="强调文字颜色 6 4 5 4" xfId="16958"/>
    <cellStyle name="常规 2 3 14 2" xfId="16959"/>
    <cellStyle name="常规 2 3 2" xfId="16960"/>
    <cellStyle name="输出 2 4 4" xfId="16961"/>
    <cellStyle name="常规 2 3 2 2" xfId="16962"/>
    <cellStyle name="输出 2 4 4 2" xfId="16963"/>
    <cellStyle name="常规 2 3 2 2 2" xfId="16964"/>
    <cellStyle name="输出 2 4 4 2 2" xfId="16965"/>
    <cellStyle name="检查单元格 4 6 4" xfId="16966"/>
    <cellStyle name="常规 9 4 3 3" xfId="16967"/>
    <cellStyle name="常规 2 3 2 2 2 2" xfId="16968"/>
    <cellStyle name="输出 2 4 4 2 2 2" xfId="16969"/>
    <cellStyle name="常规 2 3 2 2 2 2 2" xfId="16970"/>
    <cellStyle name="输出 2 4 4 2 2 2 2" xfId="16971"/>
    <cellStyle name="常规 2 3 2 2 2 2 3" xfId="16972"/>
    <cellStyle name="常规 2 3 2 2 2 3" xfId="16973"/>
    <cellStyle name="常规 2 3 2 2 3" xfId="16974"/>
    <cellStyle name="输出 2 4 4 2 3" xfId="16975"/>
    <cellStyle name="检查单元格 4 6 5" xfId="16976"/>
    <cellStyle name="常规 2 3 2 2 3 2" xfId="16977"/>
    <cellStyle name="输出 2 4 4 2 3 2" xfId="16978"/>
    <cellStyle name="好 2 8 3" xfId="16979"/>
    <cellStyle name="常规 2 3 2 2 5" xfId="16980"/>
    <cellStyle name="输出 2 4 4 2 5" xfId="16981"/>
    <cellStyle name="常规 2 3 2 3" xfId="16982"/>
    <cellStyle name="输出 2 4 4 3" xfId="16983"/>
    <cellStyle name="常规 2 3 2 4 2 2" xfId="16984"/>
    <cellStyle name="输出 2 4 4 4 2 2" xfId="16985"/>
    <cellStyle name="汇总 3 2 5 3" xfId="16986"/>
    <cellStyle name="常规 2 3 2 4 2 2 2" xfId="16987"/>
    <cellStyle name="常规 2 3 2 4 3" xfId="16988"/>
    <cellStyle name="常规 2 3 2 4 3 2" xfId="16989"/>
    <cellStyle name="汇总 3 2 6 3" xfId="16990"/>
    <cellStyle name="常规 2 3 2 5 2 2" xfId="16991"/>
    <cellStyle name="常规 2 3 2 5 3" xfId="16992"/>
    <cellStyle name="常规 2 3 2 5 3 2" xfId="16993"/>
    <cellStyle name="常规 2 3 2 6" xfId="16994"/>
    <cellStyle name="输出 2 4 4 6" xfId="16995"/>
    <cellStyle name="常规 2 3 2 6 2" xfId="16996"/>
    <cellStyle name="常规 2 3 2 6 2 2" xfId="16997"/>
    <cellStyle name="好_项目汇总表 5 3" xfId="16998"/>
    <cellStyle name="常规 2 3 3 2 3" xfId="16999"/>
    <cellStyle name="输出 2 4 5 2 3" xfId="17000"/>
    <cellStyle name="常规 2 3 3 3 2" xfId="17001"/>
    <cellStyle name="输出 2 4 5 3 2" xfId="17002"/>
    <cellStyle name="常规 2 3 4 2 2" xfId="17003"/>
    <cellStyle name="输出 2 4 6 2 2" xfId="17004"/>
    <cellStyle name="常规 2 3 4 3" xfId="17005"/>
    <cellStyle name="输出 2 4 6 3" xfId="17006"/>
    <cellStyle name="计算 2 6 2 2" xfId="17007"/>
    <cellStyle name="常规 2 3 5 2" xfId="17008"/>
    <cellStyle name="输出 2 4 7 2" xfId="17009"/>
    <cellStyle name="常规 2 3 5 2 2" xfId="17010"/>
    <cellStyle name="输出 2 4 7 2 2" xfId="17011"/>
    <cellStyle name="常规 2 3 5 2 2 2" xfId="17012"/>
    <cellStyle name="输出 2 4 7 2 2 2" xfId="17013"/>
    <cellStyle name="强调文字颜色 6 2 2 2 3" xfId="17014"/>
    <cellStyle name="常规 2 3 5 3" xfId="17015"/>
    <cellStyle name="输出 2 4 7 3" xfId="17016"/>
    <cellStyle name="常规 2 3 5 3 2" xfId="17017"/>
    <cellStyle name="输出 2 4 7 3 2" xfId="17018"/>
    <cellStyle name="强调文字颜色 1 2 3 2 2 2" xfId="17019"/>
    <cellStyle name="常规 2 3 6 2" xfId="17020"/>
    <cellStyle name="输出 2 4 8 2" xfId="17021"/>
    <cellStyle name="好_培训项目二处移交定 2 2 9 4" xfId="17022"/>
    <cellStyle name="强调文字颜色 1 2 3 2 2 2 2" xfId="17023"/>
    <cellStyle name="常规 2 3 6 2 2" xfId="17024"/>
    <cellStyle name="输出 2 4 8 2 2" xfId="17025"/>
    <cellStyle name="强调文字颜色 1 2 3 2 2 2 2 2" xfId="17026"/>
    <cellStyle name="常规 2 3 6 2 2 2" xfId="17027"/>
    <cellStyle name="输出 2 4 8 2 2 2" xfId="17028"/>
    <cellStyle name="强调文字颜色 6 3 2 2 3" xfId="17029"/>
    <cellStyle name="强调文字颜色 1 2 3 2 2 3" xfId="17030"/>
    <cellStyle name="常规 2 3 6 3" xfId="17031"/>
    <cellStyle name="输出 2 4 8 3" xfId="17032"/>
    <cellStyle name="强调文字颜色 6 3 2 8 2 2 2 2 2" xfId="17033"/>
    <cellStyle name="强调文字颜色 1 2 3 2 2 3 2" xfId="17034"/>
    <cellStyle name="常规 2 3 6 3 2" xfId="17035"/>
    <cellStyle name="常规 8 13 2 2" xfId="17036"/>
    <cellStyle name="强调文字颜色 1 2 3 2 3" xfId="17037"/>
    <cellStyle name="计算 3 16 2" xfId="17038"/>
    <cellStyle name="常规 2 3 7" xfId="17039"/>
    <cellStyle name="输出 2 4 9" xfId="17040"/>
    <cellStyle name="强调文字颜色 1 2 3 2 3 2" xfId="17041"/>
    <cellStyle name="计算 3 16 2 2" xfId="17042"/>
    <cellStyle name="常规 2 3 7 2" xfId="17043"/>
    <cellStyle name="输出 2 4 9 2" xfId="17044"/>
    <cellStyle name="强调文字颜色 1 2 3 2 3 2 2" xfId="17045"/>
    <cellStyle name="常规 2 3 7 2 2" xfId="17046"/>
    <cellStyle name="输出 2 4 9 2 2" xfId="17047"/>
    <cellStyle name="强调文字颜色 1 2 3 2 3 2 2 2" xfId="17048"/>
    <cellStyle name="常规 2 3 7 2 2 2" xfId="17049"/>
    <cellStyle name="强调文字颜色 6 4 2 2 3" xfId="17050"/>
    <cellStyle name="强调文字颜色 1 2 3 2 3 3" xfId="17051"/>
    <cellStyle name="适中 4 4 2 2" xfId="17052"/>
    <cellStyle name="常规 2 3 7 3" xfId="17053"/>
    <cellStyle name="强调文字颜色 1 2 3 2 3 3 2" xfId="17054"/>
    <cellStyle name="适中 4 4 2 2 2" xfId="17055"/>
    <cellStyle name="常规 2 3 7 3 2" xfId="17056"/>
    <cellStyle name="强调文字颜色 1 2 3 2 4 2" xfId="17057"/>
    <cellStyle name="常规 2 3 8 2" xfId="17058"/>
    <cellStyle name="解释性文本 2 17" xfId="17059"/>
    <cellStyle name="强调文字颜色 1 2 3 2 4 2 2" xfId="17060"/>
    <cellStyle name="常规 2 3 8 2 2" xfId="17061"/>
    <cellStyle name="强调文字颜色 1 2 3 2 4 2 2 2" xfId="17062"/>
    <cellStyle name="常规 2 3 8 2 2 2" xfId="17063"/>
    <cellStyle name="常规 2 3 8 3" xfId="17064"/>
    <cellStyle name="适中 4 4 3 2" xfId="17065"/>
    <cellStyle name="常规 2 3 8 3 2" xfId="17066"/>
    <cellStyle name="适中 4 4 3 2 2" xfId="17067"/>
    <cellStyle name="强调文字颜色 1 2 3 2 5" xfId="17068"/>
    <cellStyle name="常规 2 3 9" xfId="17069"/>
    <cellStyle name="强调文字颜色 1 2 3 2 5 2" xfId="17070"/>
    <cellStyle name="常规 2 3 9 2" xfId="17071"/>
    <cellStyle name="强调文字颜色 1 2 3 2 5 2 2" xfId="17072"/>
    <cellStyle name="常规 2 3 9 2 2" xfId="17073"/>
    <cellStyle name="常规 2 3 9 2 2 2" xfId="17074"/>
    <cellStyle name="常规 2 3 9 3" xfId="17075"/>
    <cellStyle name="适中 4 4 4 2" xfId="17076"/>
    <cellStyle name="常规 2 3 9 3 2" xfId="17077"/>
    <cellStyle name="适中 4 4 4 2 2" xfId="17078"/>
    <cellStyle name="常规 2 4" xfId="17079"/>
    <cellStyle name="强调文字颜色 2 2 2 9 2 2 2" xfId="17080"/>
    <cellStyle name="常规 2 4 10" xfId="17081"/>
    <cellStyle name="适中 2 4 4" xfId="17082"/>
    <cellStyle name="常规 2 4 10 2" xfId="17083"/>
    <cellStyle name="适中 2 4 4 2" xfId="17084"/>
    <cellStyle name="常规 2 4 10 2 2" xfId="17085"/>
    <cellStyle name="适中 2 4 4 2 2" xfId="17086"/>
    <cellStyle name="常规 2 4 10 2 2 2" xfId="17087"/>
    <cellStyle name="适中 2 4 5" xfId="17088"/>
    <cellStyle name="常规 2 4 10 3" xfId="17089"/>
    <cellStyle name="适中 2 4 5 2" xfId="17090"/>
    <cellStyle name="常规 2 4 10 3 2" xfId="17091"/>
    <cellStyle name="注释 2 3 2 3" xfId="17092"/>
    <cellStyle name="强调文字颜色 2 4 4 3 2 2 2" xfId="17093"/>
    <cellStyle name="常规 2 4 11" xfId="17094"/>
    <cellStyle name="适中 2 5 4" xfId="17095"/>
    <cellStyle name="常规 2 4 11 2" xfId="17096"/>
    <cellStyle name="适中 2 5 5" xfId="17097"/>
    <cellStyle name="常规 2 4 11 3" xfId="17098"/>
    <cellStyle name="适中 2 5 5 2" xfId="17099"/>
    <cellStyle name="常规 2 4 11 3 2" xfId="17100"/>
    <cellStyle name="注释 2 4 2 3" xfId="17101"/>
    <cellStyle name="强调文字颜色 6 2 5 2 2 2 2 2" xfId="17102"/>
    <cellStyle name="输入 3 2 14 6" xfId="17103"/>
    <cellStyle name="适中 2 6 5" xfId="17104"/>
    <cellStyle name="常规 2 4 12 3" xfId="17105"/>
    <cellStyle name="强调文字颜色 6 2 2 10 2 4" xfId="17106"/>
    <cellStyle name="常规 2 4 12 3 2" xfId="17107"/>
    <cellStyle name="注释 2 5 2 3" xfId="17108"/>
    <cellStyle name="强调文字颜色 6 2 5 2 2 2 2 2 2" xfId="17109"/>
    <cellStyle name="适中 2 7 4" xfId="17110"/>
    <cellStyle name="常规 2 4 13 2" xfId="17111"/>
    <cellStyle name="适中 2 7 4 2" xfId="17112"/>
    <cellStyle name="常规 2 4 13 2 2" xfId="17113"/>
    <cellStyle name="好_培训项目二处移交定 11" xfId="17114"/>
    <cellStyle name="适中 2 7 4 2 2" xfId="17115"/>
    <cellStyle name="常规 2 4 13 2 2 2" xfId="17116"/>
    <cellStyle name="适中 2 7 5" xfId="17117"/>
    <cellStyle name="常规 2 4 13 3" xfId="17118"/>
    <cellStyle name="强调文字颜色 6 2 2 11 2 4" xfId="17119"/>
    <cellStyle name="常规 2 4 13 3 2" xfId="17120"/>
    <cellStyle name="注释 2 6 2 3" xfId="17121"/>
    <cellStyle name="常规 2 4 14" xfId="17122"/>
    <cellStyle name="常规 2 4 14 2" xfId="17123"/>
    <cellStyle name="适中 2 8 4" xfId="17124"/>
    <cellStyle name="汇总 2 3 11" xfId="17125"/>
    <cellStyle name="输入 3 2 16 5" xfId="17126"/>
    <cellStyle name="常规 2 4 2" xfId="17127"/>
    <cellStyle name="输出 2 5 4" xfId="17128"/>
    <cellStyle name="强调文字颜色 2 2 2 9 2 2 2 2" xfId="17129"/>
    <cellStyle name="常规 2 4 2 10" xfId="17130"/>
    <cellStyle name="常规 2 4 2 10 2" xfId="17131"/>
    <cellStyle name="常规 2 4 2 10 2 2" xfId="17132"/>
    <cellStyle name="常规 2 4 2 10 2 2 2" xfId="17133"/>
    <cellStyle name="常规 2 4 2 11 2 2" xfId="17134"/>
    <cellStyle name="链接单元格 4 3" xfId="17135"/>
    <cellStyle name="常规 2 4 2 11 2 2 2" xfId="17136"/>
    <cellStyle name="链接单元格 4 3 2" xfId="17137"/>
    <cellStyle name="常规 2 4 2 12" xfId="17138"/>
    <cellStyle name="常规 2 4 2 12 2" xfId="17139"/>
    <cellStyle name="常规 2 4 2 12 2 2" xfId="17140"/>
    <cellStyle name="常规 2 4 2 13" xfId="17141"/>
    <cellStyle name="常规 2 4 2 13 2" xfId="17142"/>
    <cellStyle name="常规 2 4 2 2" xfId="17143"/>
    <cellStyle name="输出 2 5 4 2" xfId="17144"/>
    <cellStyle name="强调文字颜色 2 2 2 9 2 2 2 2 2" xfId="17145"/>
    <cellStyle name="常规 2 4 2 2 2" xfId="17146"/>
    <cellStyle name="输出 2 5 4 2 2" xfId="17147"/>
    <cellStyle name="常规 2 4 2 2 2 2" xfId="17148"/>
    <cellStyle name="常规 2 4 2 2 2 2 2" xfId="17149"/>
    <cellStyle name="常规 2 4 2 2 2 2 2 2" xfId="17150"/>
    <cellStyle name="常规 2 4 2 2 3" xfId="17151"/>
    <cellStyle name="常规 2 4 2 2 3 2" xfId="17152"/>
    <cellStyle name="常规 2 4 2 2 4 2" xfId="17153"/>
    <cellStyle name="常规 2 4 2 3" xfId="17154"/>
    <cellStyle name="常规 2 4 2 3 2" xfId="17155"/>
    <cellStyle name="常规 2 4 2 3 2 2" xfId="17156"/>
    <cellStyle name="常规 2 4 2 3 2 2 2" xfId="17157"/>
    <cellStyle name="常规 2 4 2 3 3 2" xfId="17158"/>
    <cellStyle name="常规 2 4 2 4" xfId="17159"/>
    <cellStyle name="好_第一批项目资金交小曹222 2 9 2" xfId="17160"/>
    <cellStyle name="常规 2 4 2 4 2" xfId="17161"/>
    <cellStyle name="好_第一批项目资金交小曹222 2 9 2 2" xfId="17162"/>
    <cellStyle name="常规 2 4 2 4 2 2" xfId="17163"/>
    <cellStyle name="好_第一批项目资金交小曹222 2 9 2 2 2" xfId="17164"/>
    <cellStyle name="强调文字颜色 1 2 4 7 2 2 2 2" xfId="17165"/>
    <cellStyle name="常规 2 4 2 4 3" xfId="17166"/>
    <cellStyle name="强调文字颜色 1 2 4 7 2 2 2 2 2" xfId="17167"/>
    <cellStyle name="常规 2 4 2 4 3 2" xfId="17168"/>
    <cellStyle name="常规 2 4 2 5" xfId="17169"/>
    <cellStyle name="好_第一批项目资金交小曹222 2 9 3" xfId="17170"/>
    <cellStyle name="常规 3 2 3 10" xfId="17171"/>
    <cellStyle name="常规 2 4 2 5 2" xfId="17172"/>
    <cellStyle name="常规 3 2 3 10 2" xfId="17173"/>
    <cellStyle name="常规 2 4 2 5 2 2" xfId="17174"/>
    <cellStyle name="常规 3 2 3 10 2 2" xfId="17175"/>
    <cellStyle name="常规 2 4 2 5 2 2 2" xfId="17176"/>
    <cellStyle name="常规 3 2 3 10 2 2 2" xfId="17177"/>
    <cellStyle name="常规 2 4 2 5 3" xfId="17178"/>
    <cellStyle name="常规 3 2 3 10 3" xfId="17179"/>
    <cellStyle name="常规 2 4 2 5 3 2" xfId="17180"/>
    <cellStyle name="常规 3 2 3 10 3 2" xfId="17181"/>
    <cellStyle name="常规 2 4 2 6 2 2" xfId="17182"/>
    <cellStyle name="常规 3 2 3 11 2 2" xfId="17183"/>
    <cellStyle name="常规 2 4 2 6 3" xfId="17184"/>
    <cellStyle name="常规 3 2 3 11 3" xfId="17185"/>
    <cellStyle name="常规 2 4 2 6 3 2" xfId="17186"/>
    <cellStyle name="常规 3 2 3 11 3 2" xfId="17187"/>
    <cellStyle name="输入 3 2 15" xfId="17188"/>
    <cellStyle name="输入 3 2 20" xfId="17189"/>
    <cellStyle name="常规 2 4 2 7" xfId="17190"/>
    <cellStyle name="常规 3 2 3 12" xfId="17191"/>
    <cellStyle name="常规 2 4 2 7 2" xfId="17192"/>
    <cellStyle name="常规 3 2 3 12 2" xfId="17193"/>
    <cellStyle name="常规 2 4 2 7 2 2" xfId="17194"/>
    <cellStyle name="强调文字颜色 1 2 12" xfId="17195"/>
    <cellStyle name="常规 3 2 3 12 2 2" xfId="17196"/>
    <cellStyle name="常规 2 4 2 7 2 2 2" xfId="17197"/>
    <cellStyle name="输出 3 2 2 3 6" xfId="17198"/>
    <cellStyle name="强调文字颜色 1 2 12 2" xfId="17199"/>
    <cellStyle name="常规 2 4 2 7 3" xfId="17200"/>
    <cellStyle name="强调文字颜色 6 2 2 7 4 2 2" xfId="17201"/>
    <cellStyle name="常规 2 4 2 7 3 2" xfId="17202"/>
    <cellStyle name="常规 2 4 2 8" xfId="17203"/>
    <cellStyle name="强调文字颜色 5 3 6 3 2 2 2" xfId="17204"/>
    <cellStyle name="常规 3 2 3 13" xfId="17205"/>
    <cellStyle name="常规 2 4 2 8 2" xfId="17206"/>
    <cellStyle name="常规 3 2 3 13 2" xfId="17207"/>
    <cellStyle name="适中 3 2 2 2 2 4" xfId="17208"/>
    <cellStyle name="常规 2 4 2 8 2 2" xfId="17209"/>
    <cellStyle name="常规 2 4 2 8 2 2 2" xfId="17210"/>
    <cellStyle name="常规 2 4 2 8 3" xfId="17211"/>
    <cellStyle name="输出 2 13 4 2 2" xfId="17212"/>
    <cellStyle name="强调文字颜色 6 2 3 2 2 2 3" xfId="17213"/>
    <cellStyle name="常规 2 4 2 8 3 2" xfId="17214"/>
    <cellStyle name="常规 2 4 2 9" xfId="17215"/>
    <cellStyle name="常规 2 4 2 9 2" xfId="17216"/>
    <cellStyle name="常规 2 4 2 9 2 2" xfId="17217"/>
    <cellStyle name="常规 2 4 2 9 3" xfId="17218"/>
    <cellStyle name="常规 2 4 3 10 3" xfId="17219"/>
    <cellStyle name="常规 2 4 3 10 3 2" xfId="17220"/>
    <cellStyle name="强调文字颜色 2 4 2 2 2 2" xfId="17221"/>
    <cellStyle name="常规 2 4 3 11 2 2" xfId="17222"/>
    <cellStyle name="强调文字颜色 2 4 2 2 2 2 2" xfId="17223"/>
    <cellStyle name="常规 2 4 3 11 2 2 2" xfId="17224"/>
    <cellStyle name="强调文字颜色 2 4 2 2 3" xfId="17225"/>
    <cellStyle name="常规 2 4 3 11 3" xfId="17226"/>
    <cellStyle name="强调文字颜色 2 4 2 2 3 2" xfId="17227"/>
    <cellStyle name="常规 2 4 3 11 3 2" xfId="17228"/>
    <cellStyle name="强调文字颜色 2 4 2 3 2" xfId="17229"/>
    <cellStyle name="常规 2 4 3 12 2" xfId="17230"/>
    <cellStyle name="强调文字颜色 2 4 2 3 2 2" xfId="17231"/>
    <cellStyle name="常规 2 4 3 12 2 2" xfId="17232"/>
    <cellStyle name="强调文字颜色 2 4 2 4" xfId="17233"/>
    <cellStyle name="常规 2 4 3 13" xfId="17234"/>
    <cellStyle name="强调文字颜色 2 4 2 4 2" xfId="17235"/>
    <cellStyle name="常规 2 4 3 13 2" xfId="17236"/>
    <cellStyle name="常规 2 4 3 2 2" xfId="17237"/>
    <cellStyle name="常规 2 4 3 2 3" xfId="17238"/>
    <cellStyle name="常规 2 4 3 2 3 2" xfId="17239"/>
    <cellStyle name="常规 2 4 3 2 3 2 2" xfId="17240"/>
    <cellStyle name="常规 2 4 3 3" xfId="17241"/>
    <cellStyle name="常规 2 4 3 3 2" xfId="17242"/>
    <cellStyle name="常规 2 4 3 3 3" xfId="17243"/>
    <cellStyle name="常规 2 4 3 3 3 2" xfId="17244"/>
    <cellStyle name="好_培训项目二处移交定 3 8 2 2" xfId="17245"/>
    <cellStyle name="常规 2 4 3 4" xfId="17246"/>
    <cellStyle name="注释 3 6 2 2 2" xfId="17247"/>
    <cellStyle name="好_培训项目二处移交定 3 8 2 2 2" xfId="17248"/>
    <cellStyle name="常规 2 4 3 4 2" xfId="17249"/>
    <cellStyle name="注释 3 6 2 2 2 2" xfId="17250"/>
    <cellStyle name="适中 2 3 2 2 2 3" xfId="17251"/>
    <cellStyle name="强调文字颜色 6 2 2 9 5" xfId="17252"/>
    <cellStyle name="注释 3 6 2 2 2 2 2" xfId="17253"/>
    <cellStyle name="常规 2 4 3 4 2 2" xfId="17254"/>
    <cellStyle name="强调文字颜色 1 2 4 7 2 3 2 2" xfId="17255"/>
    <cellStyle name="常规 2 4 3 4 3" xfId="17256"/>
    <cellStyle name="常规 2 4 3 4 3 2" xfId="17257"/>
    <cellStyle name="常规 2 4 3 5" xfId="17258"/>
    <cellStyle name="常规 2 4 3 5 2" xfId="17259"/>
    <cellStyle name="强调文字颜色 6 2 3 9 5" xfId="17260"/>
    <cellStyle name="常规 2 4 3 5 2 2" xfId="17261"/>
    <cellStyle name="常规 2 4 3 5 3" xfId="17262"/>
    <cellStyle name="常规 2 4 3 5 3 2" xfId="17263"/>
    <cellStyle name="强调文字颜色 6 2 4 9 5" xfId="17264"/>
    <cellStyle name="常规 2 4 3 6 2 2" xfId="17265"/>
    <cellStyle name="适中 2 14 2 2 2 2" xfId="17266"/>
    <cellStyle name="常规 2 4 3 6 3" xfId="17267"/>
    <cellStyle name="常规 2 4 3 6 3 2" xfId="17268"/>
    <cellStyle name="常规 2 4 3 7" xfId="17269"/>
    <cellStyle name="输入 2 2 8 2 2" xfId="17270"/>
    <cellStyle name="适中 2 2 12" xfId="17271"/>
    <cellStyle name="常规 2 4 3 7 2" xfId="17272"/>
    <cellStyle name="输入 2 2 8 2 2 2" xfId="17273"/>
    <cellStyle name="强调文字颜色 6 2 12" xfId="17274"/>
    <cellStyle name="适中 2 2 12 2" xfId="17275"/>
    <cellStyle name="常规 2 4 3 7 2 2" xfId="17276"/>
    <cellStyle name="输入 2 2 8 2 2 2 2" xfId="17277"/>
    <cellStyle name="适中 2 2 13" xfId="17278"/>
    <cellStyle name="常规 2 4 3 7 3" xfId="17279"/>
    <cellStyle name="适中 2 2 13 2" xfId="17280"/>
    <cellStyle name="常规 2 4 3 7 3 2" xfId="17281"/>
    <cellStyle name="常规 2 4 3 8" xfId="17282"/>
    <cellStyle name="输入 2 2 8 2 3" xfId="17283"/>
    <cellStyle name="常规 2 4 3 8 2" xfId="17284"/>
    <cellStyle name="输入 2 2 8 2 3 2" xfId="17285"/>
    <cellStyle name="常规 2 4 3 8 2 2" xfId="17286"/>
    <cellStyle name="输入 2 2 8 2 3 2 2" xfId="17287"/>
    <cellStyle name="常规 2 4 3 8 3" xfId="17288"/>
    <cellStyle name="常规 2 4 3 8 3 2" xfId="17289"/>
    <cellStyle name="常规 2 4 3 9" xfId="17290"/>
    <cellStyle name="输入 2 2 8 2 4" xfId="17291"/>
    <cellStyle name="常规 2 4 3 9 2" xfId="17292"/>
    <cellStyle name="强调文字颜色 6 2 4 10 2 4" xfId="17293"/>
    <cellStyle name="警告文本 2 2 12 6" xfId="17294"/>
    <cellStyle name="常规 2 4 3 9 2 2 2" xfId="17295"/>
    <cellStyle name="强调文字颜色 2 2 4 11 5" xfId="17296"/>
    <cellStyle name="常规 2 4 3 9 3" xfId="17297"/>
    <cellStyle name="强调文字颜色 6 2 4 10 2 5" xfId="17298"/>
    <cellStyle name="好_2012年第一批财政扶贫资金项目表（两项制度） 2 7 2 2 2" xfId="17299"/>
    <cellStyle name="常规 2 4 3 9 3 2" xfId="17300"/>
    <cellStyle name="常规 2 4 4 2" xfId="17301"/>
    <cellStyle name="常规 2 4 4 2 2" xfId="17302"/>
    <cellStyle name="常规 2 4 4 2 2 2" xfId="17303"/>
    <cellStyle name="常规 2 4 4 2 2 2 2" xfId="17304"/>
    <cellStyle name="常规 2 4 4 2 3 2" xfId="17305"/>
    <cellStyle name="计算 2 7 2 2" xfId="17306"/>
    <cellStyle name="警告文本 3 2 2 2 3 2 2 2" xfId="17307"/>
    <cellStyle name="常规 2 4 4 3" xfId="17308"/>
    <cellStyle name="常规 2 4 4 3 2" xfId="17309"/>
    <cellStyle name="计算 2 7 2 2 2" xfId="17310"/>
    <cellStyle name="常规 2 4 4 3 2 2" xfId="17311"/>
    <cellStyle name="常规 2 4 4 4" xfId="17312"/>
    <cellStyle name="注释 3 6 2 3 2" xfId="17313"/>
    <cellStyle name="常规 2 4 4 4 2" xfId="17314"/>
    <cellStyle name="注释 3 6 2 3 2 2" xfId="17315"/>
    <cellStyle name="常规 2 4 5 2" xfId="17316"/>
    <cellStyle name="常规 2 4 5 3" xfId="17317"/>
    <cellStyle name="强调文字颜色 1 2 3 3 2" xfId="17318"/>
    <cellStyle name="常规 2 4 6" xfId="17319"/>
    <cellStyle name="强调文字颜色 1 2 3 3 2 2" xfId="17320"/>
    <cellStyle name="常规 2 4 6 2" xfId="17321"/>
    <cellStyle name="强调文字颜色 1 2 3 3 2 3" xfId="17322"/>
    <cellStyle name="常规 2 4 6 3" xfId="17323"/>
    <cellStyle name="强调文字颜色 1 2 3 3 3" xfId="17324"/>
    <cellStyle name="常规 2 4 7" xfId="17325"/>
    <cellStyle name="强调文字颜色 1 2 3 3 4" xfId="17326"/>
    <cellStyle name="常规 2 4 8" xfId="17327"/>
    <cellStyle name="强调文字颜色 1 2 3 3 5" xfId="17328"/>
    <cellStyle name="常规 2 4 9" xfId="17329"/>
    <cellStyle name="常规 5 3 9 3 2" xfId="17330"/>
    <cellStyle name="常规 2 5 10 2 2 2" xfId="17331"/>
    <cellStyle name="常规 2 5 10 3 2" xfId="17332"/>
    <cellStyle name="常规 2 5 11 3 2" xfId="17333"/>
    <cellStyle name="常规 2 5 12 2" xfId="17334"/>
    <cellStyle name="常规 2 5 12 2 2" xfId="17335"/>
    <cellStyle name="常规 2 5 12 2 2 2" xfId="17336"/>
    <cellStyle name="常规 2 5 12 3" xfId="17337"/>
    <cellStyle name="强调文字颜色 6 2 3 10 2 4" xfId="17338"/>
    <cellStyle name="常规 2 5 12 3 2" xfId="17339"/>
    <cellStyle name="计算 2 2 2 7" xfId="17340"/>
    <cellStyle name="常规 2 5 13 2" xfId="17341"/>
    <cellStyle name="计算 2 2 2 7 2" xfId="17342"/>
    <cellStyle name="常规 2 5 13 2 2" xfId="17343"/>
    <cellStyle name="强调文字颜色 1 3 2 6 3 2 2 2" xfId="17344"/>
    <cellStyle name="强调文字颜色 2 2 2 5 2 2 2 2 2" xfId="17345"/>
    <cellStyle name="常规 2 5 14 2" xfId="17346"/>
    <cellStyle name="常规 2 5 2 10" xfId="17347"/>
    <cellStyle name="常规 2 5 2 10 2" xfId="17348"/>
    <cellStyle name="强调文字颜色 1 2 14 7" xfId="17349"/>
    <cellStyle name="常规 2 5 2 10 2 2" xfId="17350"/>
    <cellStyle name="常规 2 5 2 10 2 2 2" xfId="17351"/>
    <cellStyle name="常规 2 5 2 10 3" xfId="17352"/>
    <cellStyle name="常规 2 5 2 10 3 2" xfId="17353"/>
    <cellStyle name="常规 2 5 2 11" xfId="17354"/>
    <cellStyle name="常规 2 5 2 11 2" xfId="17355"/>
    <cellStyle name="常规 2 5 2 11 2 2" xfId="17356"/>
    <cellStyle name="常规 2 5 2 11 3" xfId="17357"/>
    <cellStyle name="强调文字颜色 5 2 10 2 3 2 2" xfId="17358"/>
    <cellStyle name="常规 2 5 2 11 3 2" xfId="17359"/>
    <cellStyle name="常规 2 5 2 12" xfId="17360"/>
    <cellStyle name="常规 2 5 2 12 2" xfId="17361"/>
    <cellStyle name="常规 2 5 2 12 2 2" xfId="17362"/>
    <cellStyle name="常规 2 5 2 13" xfId="17363"/>
    <cellStyle name="强调文字颜色 1 3 11 4 2" xfId="17364"/>
    <cellStyle name="输入 2 3 2 2 2 2" xfId="17365"/>
    <cellStyle name="常规 2 5 2 13 2" xfId="17366"/>
    <cellStyle name="强调文字颜色 1 3 11 4 2 2" xfId="17367"/>
    <cellStyle name="输入 2 3 2 2 2 2 2" xfId="17368"/>
    <cellStyle name="常规 2 5 2 2" xfId="17369"/>
    <cellStyle name="输出 2 6 4 2" xfId="17370"/>
    <cellStyle name="检查单元格 2 4 7 3" xfId="17371"/>
    <cellStyle name="常规 2 5 2 2 2" xfId="17372"/>
    <cellStyle name="输出 2 6 4 2 2" xfId="17373"/>
    <cellStyle name="检查单元格 2 4 7 3 2" xfId="17374"/>
    <cellStyle name="常规 2 5 2 2 2 2" xfId="17375"/>
    <cellStyle name="检查单元格 2 4 7 3 2 2" xfId="17376"/>
    <cellStyle name="常规 2 5 2 2 2 2 2" xfId="17377"/>
    <cellStyle name="常规 2 5 2 2 2 2 2 2" xfId="17378"/>
    <cellStyle name="常规 2 5 2 2 2 3" xfId="17379"/>
    <cellStyle name="计算 3 12 2" xfId="17380"/>
    <cellStyle name="好_培训项目二处移交定_Sheet3 10 2 2 2" xfId="17381"/>
    <cellStyle name="常规 2 5 2 2 2 3 2" xfId="17382"/>
    <cellStyle name="计算 3 12 2 2" xfId="17383"/>
    <cellStyle name="链接单元格 3 11 2 2" xfId="17384"/>
    <cellStyle name="常规 2 5 2 2 3 2" xfId="17385"/>
    <cellStyle name="常规 2 5 2 3" xfId="17386"/>
    <cellStyle name="检查单元格 2 4 8 3" xfId="17387"/>
    <cellStyle name="常规 2 5 2 3 2" xfId="17388"/>
    <cellStyle name="检查单元格 2 4 8 3 2" xfId="17389"/>
    <cellStyle name="常规 2 5 2 3 2 2" xfId="17390"/>
    <cellStyle name="检查单元格 2 4 8 3 2 2" xfId="17391"/>
    <cellStyle name="常规 2 5 2 3 2 2 2" xfId="17392"/>
    <cellStyle name="链接单元格 3 12 2 2" xfId="17393"/>
    <cellStyle name="常规 2 5 2 3 3 2" xfId="17394"/>
    <cellStyle name="常规 2 5 2 4" xfId="17395"/>
    <cellStyle name="好_第一批项目资金交小曹222 3 9 2" xfId="17396"/>
    <cellStyle name="好_第一批项目资金交小曹222 3 9 2 2" xfId="17397"/>
    <cellStyle name="检查单元格 2 4 9 3" xfId="17398"/>
    <cellStyle name="常规 2 5 2 4 2" xfId="17399"/>
    <cellStyle name="检查单元格 2 4 9 3 2" xfId="17400"/>
    <cellStyle name="常规 2 5 2 4 2 2" xfId="17401"/>
    <cellStyle name="强调文字颜色 4 2 2 11 6" xfId="17402"/>
    <cellStyle name="好_第一批项目资金交小曹222 3 9 2 2 2" xfId="17403"/>
    <cellStyle name="检查单元格 2 4 9 3 2 2" xfId="17404"/>
    <cellStyle name="常规 2 5 2 4 2 2 2" xfId="17405"/>
    <cellStyle name="强调文字颜色 1 2 4 7 3 2 2 2" xfId="17406"/>
    <cellStyle name="链接单元格 3 13 2" xfId="17407"/>
    <cellStyle name="常规 2 5 2 4 3" xfId="17408"/>
    <cellStyle name="检查单元格 2 4 9 4" xfId="17409"/>
    <cellStyle name="链接单元格 3 13 2 2" xfId="17410"/>
    <cellStyle name="常规 2 5 2 4 3 2" xfId="17411"/>
    <cellStyle name="强调文字颜色 4 2 2 12 6" xfId="17412"/>
    <cellStyle name="常规 2 5 2 5" xfId="17413"/>
    <cellStyle name="好_第一批项目资金交小曹222 3 9 3" xfId="17414"/>
    <cellStyle name="常规 2 5 2 5 2" xfId="17415"/>
    <cellStyle name="常规 2 5 2 5 2 2" xfId="17416"/>
    <cellStyle name="链接单元格 3 14 2" xfId="17417"/>
    <cellStyle name="常规 2 5 2 5 3" xfId="17418"/>
    <cellStyle name="链接单元格 3 14 2 2" xfId="17419"/>
    <cellStyle name="常规 2 5 2 5 3 2" xfId="17420"/>
    <cellStyle name="常规 2 5 2 6" xfId="17421"/>
    <cellStyle name="好_第一批项目资金交小曹222 3 9 4" xfId="17422"/>
    <cellStyle name="常规 2 5 2 6 2" xfId="17423"/>
    <cellStyle name="常规 2 5 2 6 2 2" xfId="17424"/>
    <cellStyle name="强调文字颜色 5 2 3 8" xfId="17425"/>
    <cellStyle name="好_2012年第一批财政扶贫资金项目表（两项制度） 4 3" xfId="17426"/>
    <cellStyle name="常规 2 5 2 6 2 2 2" xfId="17427"/>
    <cellStyle name="强调文字颜色 5 2 3 8 2" xfId="17428"/>
    <cellStyle name="链接单元格 3 15 2" xfId="17429"/>
    <cellStyle name="常规 2 5 2 6 3" xfId="17430"/>
    <cellStyle name="链接单元格 3 15 2 2" xfId="17431"/>
    <cellStyle name="常规 2 5 2 6 3 2" xfId="17432"/>
    <cellStyle name="强调文字颜色 5 2 4 8" xfId="17433"/>
    <cellStyle name="常规 2 5 2 7 2 2" xfId="17434"/>
    <cellStyle name="强调文字颜色 5 3 3 8" xfId="17435"/>
    <cellStyle name="常规 2 5 2 7 2 2 2" xfId="17436"/>
    <cellStyle name="强调文字颜色 1 2 2 8" xfId="17437"/>
    <cellStyle name="链接单元格 3 16 2" xfId="17438"/>
    <cellStyle name="常规 2 5 2 7 3" xfId="17439"/>
    <cellStyle name="强调文字颜色 6 2 2 8 4 2 2" xfId="17440"/>
    <cellStyle name="链接单元格 3 16 2 2" xfId="17441"/>
    <cellStyle name="常规 2 5 2 7 3 2" xfId="17442"/>
    <cellStyle name="常规 2 5 2 8" xfId="17443"/>
    <cellStyle name="警告文本 2 13 2 2 2 2" xfId="17444"/>
    <cellStyle name="强调文字颜色 3 2 2 8" xfId="17445"/>
    <cellStyle name="常规 2 5 2 9 2 2 2" xfId="17446"/>
    <cellStyle name="常规 2 5 2 9 3" xfId="17447"/>
    <cellStyle name="强调文字颜色 4 2 3 12 6" xfId="17448"/>
    <cellStyle name="常规 2 5 2 9 3 2" xfId="17449"/>
    <cellStyle name="常规 2 5 3" xfId="17450"/>
    <cellStyle name="输出 2 6 5" xfId="17451"/>
    <cellStyle name="常规 2 5 3 2" xfId="17452"/>
    <cellStyle name="警告文本 3 6 2 6" xfId="17453"/>
    <cellStyle name="常规 2 5 3 2 2" xfId="17454"/>
    <cellStyle name="常规 9 2 2 6 3" xfId="17455"/>
    <cellStyle name="常规 2 5 3 2 2 2" xfId="17456"/>
    <cellStyle name="常规 9 2 2 6 3 2" xfId="17457"/>
    <cellStyle name="常规 2 5 3 2 2 2 2" xfId="17458"/>
    <cellStyle name="适中 3 5 7" xfId="17459"/>
    <cellStyle name="常规 2 5 3 2 3" xfId="17460"/>
    <cellStyle name="常规 2 5 3 2 3 2" xfId="17461"/>
    <cellStyle name="常规 2 5 3 3" xfId="17462"/>
    <cellStyle name="常规 2 5 3 3 2" xfId="17463"/>
    <cellStyle name="常规 9 2 2 7 3" xfId="17464"/>
    <cellStyle name="常规 2 5 3 3 2 2" xfId="17465"/>
    <cellStyle name="常规 9 2 2 7 3 2" xfId="17466"/>
    <cellStyle name="常规 2 5 3 4" xfId="17467"/>
    <cellStyle name="好_培训项目二处移交定 3 9 2 2" xfId="17468"/>
    <cellStyle name="注释 3 6 3 2 2" xfId="17469"/>
    <cellStyle name="常规 2 5 3 4 2" xfId="17470"/>
    <cellStyle name="常规 9 2 2 8 3" xfId="17471"/>
    <cellStyle name="好_培训项目二处移交定 3 9 2 2 2" xfId="17472"/>
    <cellStyle name="注释 3 6 3 2 2 2" xfId="17473"/>
    <cellStyle name="常规 2 5 4" xfId="17474"/>
    <cellStyle name="输出 2 6 6" xfId="17475"/>
    <cellStyle name="常规 2 5 4 2" xfId="17476"/>
    <cellStyle name="计算 2 8 2 2" xfId="17477"/>
    <cellStyle name="常规 2 5 4 3" xfId="17478"/>
    <cellStyle name="计算 2 8 2 2 2" xfId="17479"/>
    <cellStyle name="常规 2 5 4 3 2" xfId="17480"/>
    <cellStyle name="常规 9 2 2 10 2 2 2" xfId="17481"/>
    <cellStyle name="好_第一批项目资金交小曹222 9 2 2" xfId="17482"/>
    <cellStyle name="常规 2 5 5" xfId="17483"/>
    <cellStyle name="输出 2 6 7" xfId="17484"/>
    <cellStyle name="好_第一批项目资金交小曹222 9 2 2 2" xfId="17485"/>
    <cellStyle name="常规 2 5 5 2" xfId="17486"/>
    <cellStyle name="常规 2 5 5 2 2" xfId="17487"/>
    <cellStyle name="常规 3 9 11" xfId="17488"/>
    <cellStyle name="常规 2 5 5 2 2 2" xfId="17489"/>
    <cellStyle name="常规 2 5 5 3" xfId="17490"/>
    <cellStyle name="常规 2 5 5 3 2" xfId="17491"/>
    <cellStyle name="常规 9 2 2 10 3" xfId="17492"/>
    <cellStyle name="常规 2 5 6" xfId="17493"/>
    <cellStyle name="强调文字颜色 1 2 3 4 2" xfId="17494"/>
    <cellStyle name="常规 2 5 6 2" xfId="17495"/>
    <cellStyle name="强调文字颜色 1 2 3 4 2 2" xfId="17496"/>
    <cellStyle name="常规 2 5 6 2 2" xfId="17497"/>
    <cellStyle name="强调文字颜色 1 2 3 4 2 2 2" xfId="17498"/>
    <cellStyle name="强调文字颜色 2 2 2 5 7" xfId="17499"/>
    <cellStyle name="常规 2 5 6 2 2 2" xfId="17500"/>
    <cellStyle name="强调文字颜色 1 2 3 4 2 2 2 2" xfId="17501"/>
    <cellStyle name="常规 2 5 6 3" xfId="17502"/>
    <cellStyle name="强调文字颜色 1 2 3 4 2 3" xfId="17503"/>
    <cellStyle name="常规 2 5 6 3 2" xfId="17504"/>
    <cellStyle name="强调文字颜色 1 2 3 4 2 3 2" xfId="17505"/>
    <cellStyle name="常规 2 5 7" xfId="17506"/>
    <cellStyle name="强调文字颜色 1 2 3 4 3" xfId="17507"/>
    <cellStyle name="常规 2 5 8" xfId="17508"/>
    <cellStyle name="检查单元格 3 2 9 2 2" xfId="17509"/>
    <cellStyle name="强调文字颜色 1 2 3 4 4" xfId="17510"/>
    <cellStyle name="常规 2 5 8 2" xfId="17511"/>
    <cellStyle name="检查单元格 3 2 9 2 2 2" xfId="17512"/>
    <cellStyle name="强调文字颜色 1 2 3 4 4 2" xfId="17513"/>
    <cellStyle name="常规 2 5 8 2 2" xfId="17514"/>
    <cellStyle name="检查单元格 3 2 9 2 2 2 2" xfId="17515"/>
    <cellStyle name="强调文字颜色 1 2 3 4 4 2 2" xfId="17516"/>
    <cellStyle name="常规 2 5 8 2 2 2" xfId="17517"/>
    <cellStyle name="检查单元格 3 2 9 2 2 2 2 2" xfId="17518"/>
    <cellStyle name="常规 2 5 8 3" xfId="17519"/>
    <cellStyle name="适中 4 6 3 2" xfId="17520"/>
    <cellStyle name="常规 2 5 8 3 2" xfId="17521"/>
    <cellStyle name="适中 4 6 3 2 2" xfId="17522"/>
    <cellStyle name="常规 2 5 9" xfId="17523"/>
    <cellStyle name="检查单元格 3 2 9 2 3" xfId="17524"/>
    <cellStyle name="强调文字颜色 1 2 3 4 5" xfId="17525"/>
    <cellStyle name="常规 2 5 9 2" xfId="17526"/>
    <cellStyle name="检查单元格 3 2 9 2 3 2" xfId="17527"/>
    <cellStyle name="常规 2 5 9 2 2" xfId="17528"/>
    <cellStyle name="检查单元格 3 2 9 2 3 2 2" xfId="17529"/>
    <cellStyle name="常规 2 5 9 2 2 2" xfId="17530"/>
    <cellStyle name="常规 2 5 9 3" xfId="17531"/>
    <cellStyle name="常规 2 6" xfId="17532"/>
    <cellStyle name="常规 2 6 2" xfId="17533"/>
    <cellStyle name="输出 2 7 4" xfId="17534"/>
    <cellStyle name="常规 2 6 2 2 2" xfId="17535"/>
    <cellStyle name="输出 2 7 4 2 2" xfId="17536"/>
    <cellStyle name="常规 2 6 2 2 2 2" xfId="17537"/>
    <cellStyle name="常规 2 6 2 3" xfId="17538"/>
    <cellStyle name="常规 2 6 2 3 2" xfId="17539"/>
    <cellStyle name="常规 2 6 3" xfId="17540"/>
    <cellStyle name="输出 2 7 5" xfId="17541"/>
    <cellStyle name="常规 2 6 4" xfId="17542"/>
    <cellStyle name="输出 2 7 6" xfId="17543"/>
    <cellStyle name="常规 2 6 4 2" xfId="17544"/>
    <cellStyle name="常规 2 7" xfId="17545"/>
    <cellStyle name="常规 2 7 2" xfId="17546"/>
    <cellStyle name="输出 2 8 4" xfId="17547"/>
    <cellStyle name="常规 2 7 2 2" xfId="17548"/>
    <cellStyle name="输出 2 8 4 2" xfId="17549"/>
    <cellStyle name="警告文本 3 3 6" xfId="17550"/>
    <cellStyle name="常规 2 7 2 2 2" xfId="17551"/>
    <cellStyle name="输出 2 8 4 2 2" xfId="17552"/>
    <cellStyle name="常规 2 7 3" xfId="17553"/>
    <cellStyle name="输出 2 8 5" xfId="17554"/>
    <cellStyle name="常规 2 7 3 2" xfId="17555"/>
    <cellStyle name="警告文本 3 8 2 6" xfId="17556"/>
    <cellStyle name="常规 2 8 2 2" xfId="17557"/>
    <cellStyle name="好_培训项目二处移交定 2 2 6 2 2 2" xfId="17558"/>
    <cellStyle name="输出 2 9 4 2" xfId="17559"/>
    <cellStyle name="常规 2 8 2 2 2" xfId="17560"/>
    <cellStyle name="输出 2 9 4 2 2" xfId="17561"/>
    <cellStyle name="常规 2 8 3" xfId="17562"/>
    <cellStyle name="输出 2 9 5" xfId="17563"/>
    <cellStyle name="常规 2 8 3 2" xfId="17564"/>
    <cellStyle name="警告文本 3 9 2 6" xfId="17565"/>
    <cellStyle name="常规 2 9" xfId="17566"/>
    <cellStyle name="好_培训项目二处移交定 2 2 6 3" xfId="17567"/>
    <cellStyle name="常规 2 9 2" xfId="17568"/>
    <cellStyle name="常规 2 9 2 2" xfId="17569"/>
    <cellStyle name="常规 2 9 2 2 2" xfId="17570"/>
    <cellStyle name="常规 2 9 3" xfId="17571"/>
    <cellStyle name="常规 2 9 3 2" xfId="17572"/>
    <cellStyle name="常规 20 2 2 5" xfId="17573"/>
    <cellStyle name="常规 20 3 2 2 3" xfId="17574"/>
    <cellStyle name="强调文字颜色 6 2 4 5 2 2 2 2 2" xfId="17575"/>
    <cellStyle name="强调文字颜色 3 3 9 3 2" xfId="17576"/>
    <cellStyle name="常规 20 3 2 2 4" xfId="17577"/>
    <cellStyle name="强调文字颜色 5 3 2 4 4 2" xfId="17578"/>
    <cellStyle name="常规 20 3 3 3" xfId="17579"/>
    <cellStyle name="输入 2 2 2 5 2 3 2" xfId="17580"/>
    <cellStyle name="常规 20 3 5" xfId="17581"/>
    <cellStyle name="常规 20 3 6" xfId="17582"/>
    <cellStyle name="常规 20 4 2 3" xfId="17583"/>
    <cellStyle name="输出 3 14 2 2 2 2 2" xfId="17584"/>
    <cellStyle name="常规 20 4 2 4" xfId="17585"/>
    <cellStyle name="强调文字颜色 1 3 7 4 2" xfId="17586"/>
    <cellStyle name="常规 20 4 4" xfId="17587"/>
    <cellStyle name="常规 20 4 5" xfId="17588"/>
    <cellStyle name="常规 21 3 2 2 2 2" xfId="17589"/>
    <cellStyle name="常规 21 3 2 2 3" xfId="17590"/>
    <cellStyle name="输出 3 2 4 3 2" xfId="17591"/>
    <cellStyle name="常规 21 3 2 3" xfId="17592"/>
    <cellStyle name="输出 3 2 4 3 2 2" xfId="17593"/>
    <cellStyle name="常规 21 3 2 3 2" xfId="17594"/>
    <cellStyle name="常规 21 3 2 4" xfId="17595"/>
    <cellStyle name="常规 21 3 3 2 2" xfId="17596"/>
    <cellStyle name="强调文字颜色 4 2 10 2 2" xfId="17597"/>
    <cellStyle name="输出 3 2 4 4 2" xfId="17598"/>
    <cellStyle name="常规 21 3 3 3" xfId="17599"/>
    <cellStyle name="强调文字颜色 4 2 2 7 2 2 2 2 2" xfId="17600"/>
    <cellStyle name="输出 2 12 2 6" xfId="17601"/>
    <cellStyle name="强调文字颜色 1 3 8 3 2" xfId="17602"/>
    <cellStyle name="强调文字颜色 5 3 11 2 3 2" xfId="17603"/>
    <cellStyle name="常规 21 3 4" xfId="17604"/>
    <cellStyle name="强调文字颜色 1 3 8 3 2 2" xfId="17605"/>
    <cellStyle name="强调文字颜色 5 3 11 2 3 2 2" xfId="17606"/>
    <cellStyle name="常规 21 3 4 2" xfId="17607"/>
    <cellStyle name="强调文字颜色 3 3 2 9 3 2 2 2" xfId="17608"/>
    <cellStyle name="常规 21 3 5" xfId="17609"/>
    <cellStyle name="常规 21 3 6" xfId="17610"/>
    <cellStyle name="常规 21 4 2 2 2" xfId="17611"/>
    <cellStyle name="输出 3 2 5 3 2" xfId="17612"/>
    <cellStyle name="常规 21 4 2 3" xfId="17613"/>
    <cellStyle name="强调文字颜色 1 5 5 2 2 2" xfId="17614"/>
    <cellStyle name="强调文字颜色 6 3 9 7" xfId="17615"/>
    <cellStyle name="常规 21 4 3" xfId="17616"/>
    <cellStyle name="输出 3 2 13 2 2 2 2" xfId="17617"/>
    <cellStyle name="强调文字颜色 1 5 5 2 2 2 2" xfId="17618"/>
    <cellStyle name="常规 21 4 3 2" xfId="17619"/>
    <cellStyle name="输出 3 2 13 2 2 2 2 2" xfId="17620"/>
    <cellStyle name="强调文字颜色 1 3 8 4 2" xfId="17621"/>
    <cellStyle name="常规 21 4 4" xfId="17622"/>
    <cellStyle name="常规 21 4 5" xfId="17623"/>
    <cellStyle name="输入 2 3 5 2 2 2 2 2" xfId="17624"/>
    <cellStyle name="强调文字颜色 1 3 5 3 2 2 2" xfId="17625"/>
    <cellStyle name="输出 2 15 2 4" xfId="17626"/>
    <cellStyle name="常规 24 3 2" xfId="17627"/>
    <cellStyle name="好_第一批项目资金交小曹222 3 10 2 2" xfId="17628"/>
    <cellStyle name="强调文字颜色 6 2 2 9 2 5" xfId="17629"/>
    <cellStyle name="强调文字颜色 6 2 19" xfId="17630"/>
    <cellStyle name="适中 3 2 11 2 3" xfId="17631"/>
    <cellStyle name="常规 25 2 2" xfId="17632"/>
    <cellStyle name="常规 30 2 2" xfId="17633"/>
    <cellStyle name="常规 25 2 2 2" xfId="17634"/>
    <cellStyle name="常规 30 2 2 2" xfId="17635"/>
    <cellStyle name="好_2012年第一批财政扶贫资金项目表（两项制度） 13 4" xfId="17636"/>
    <cellStyle name="输入 2 4 4 2 6" xfId="17637"/>
    <cellStyle name="常规 25 3" xfId="17638"/>
    <cellStyle name="常规 30 3" xfId="17639"/>
    <cellStyle name="好_第一批项目资金交小曹222 3 11 2" xfId="17640"/>
    <cellStyle name="常规 25 3 2" xfId="17641"/>
    <cellStyle name="好_第一批项目资金交小曹222 3 11 2 2" xfId="17642"/>
    <cellStyle name="常规 26" xfId="17643"/>
    <cellStyle name="常规 31" xfId="17644"/>
    <cellStyle name="常规 26 2" xfId="17645"/>
    <cellStyle name="常规 31 2" xfId="17646"/>
    <cellStyle name="常规 26 2 2" xfId="17647"/>
    <cellStyle name="常规 31 2 2" xfId="17648"/>
    <cellStyle name="常规 26 2 2 2" xfId="17649"/>
    <cellStyle name="常规 31 2 2 2" xfId="17650"/>
    <cellStyle name="常规 26 2 3" xfId="17651"/>
    <cellStyle name="常规 31 2 3" xfId="17652"/>
    <cellStyle name="常规 26 3" xfId="17653"/>
    <cellStyle name="常规 31 3" xfId="17654"/>
    <cellStyle name="好_第一批项目资金交小曹222 3 12 2" xfId="17655"/>
    <cellStyle name="常规 27" xfId="17656"/>
    <cellStyle name="常规 32" xfId="17657"/>
    <cellStyle name="强调文字颜色 6 2 8 2 2 2 2" xfId="17658"/>
    <cellStyle name="输出 2 3 2 6 3 2 2" xfId="17659"/>
    <cellStyle name="注释 2 4 6 2 5" xfId="17660"/>
    <cellStyle name="好_2012年第一批财政扶贫资金项目表（两项制度） 16" xfId="17661"/>
    <cellStyle name="常规 27 17" xfId="17662"/>
    <cellStyle name="常规 27 17 2" xfId="17663"/>
    <cellStyle name="常规 27 17 2 2" xfId="17664"/>
    <cellStyle name="汇总 2 9" xfId="17665"/>
    <cellStyle name="常规 27 17 2 2 2" xfId="17666"/>
    <cellStyle name="汇总 2 9 2" xfId="17667"/>
    <cellStyle name="常规 27 17 2 2 2 2" xfId="17668"/>
    <cellStyle name="汇总 2 9 2 2" xfId="17669"/>
    <cellStyle name="常规 27 17 2 3" xfId="17670"/>
    <cellStyle name="常规 27 17 2 3 2" xfId="17671"/>
    <cellStyle name="强调文字颜色 2 2 2 10 2 6" xfId="17672"/>
    <cellStyle name="常规 27 17 3" xfId="17673"/>
    <cellStyle name="常规 28 2" xfId="17674"/>
    <cellStyle name="常规 33 2" xfId="17675"/>
    <cellStyle name="常规 27 17 3 2" xfId="17676"/>
    <cellStyle name="常规 33 2 2" xfId="17677"/>
    <cellStyle name="汇总 3 9" xfId="17678"/>
    <cellStyle name="常规 27 17 3 2 2" xfId="17679"/>
    <cellStyle name="常规 33 2 2 2" xfId="17680"/>
    <cellStyle name="汇总 3 9 2" xfId="17681"/>
    <cellStyle name="常规 27 17 3 2 2 2" xfId="17682"/>
    <cellStyle name="汇总 3 9 2 2" xfId="17683"/>
    <cellStyle name="常规 27 17 3 3" xfId="17684"/>
    <cellStyle name="常规 33 2 3" xfId="17685"/>
    <cellStyle name="汇总 3 13 2 2 2" xfId="17686"/>
    <cellStyle name="常规 27 17 3 3 2" xfId="17687"/>
    <cellStyle name="强调文字颜色 2 2 2 11 2 6" xfId="17688"/>
    <cellStyle name="常规 27 17 4" xfId="17689"/>
    <cellStyle name="常规 28 3" xfId="17690"/>
    <cellStyle name="常规 33 3" xfId="17691"/>
    <cellStyle name="常规 27 17 4 2" xfId="17692"/>
    <cellStyle name="汇总 4 9" xfId="17693"/>
    <cellStyle name="常规 27 17 4 2 2" xfId="17694"/>
    <cellStyle name="常规 27 17 5" xfId="17695"/>
    <cellStyle name="常规 27 17 5 2" xfId="17696"/>
    <cellStyle name="常规 27 2" xfId="17697"/>
    <cellStyle name="常规 32 2" xfId="17698"/>
    <cellStyle name="强调文字颜色 6 2 8 2 2 2 2 2" xfId="17699"/>
    <cellStyle name="常规 27 2 2" xfId="17700"/>
    <cellStyle name="常规 32 2 2" xfId="17701"/>
    <cellStyle name="常规 27 2 2 2" xfId="17702"/>
    <cellStyle name="常规 32 2 2 2" xfId="17703"/>
    <cellStyle name="常规 27 3" xfId="17704"/>
    <cellStyle name="常规 32 3" xfId="17705"/>
    <cellStyle name="常规 27 3 2" xfId="17706"/>
    <cellStyle name="常规 28" xfId="17707"/>
    <cellStyle name="常规 33" xfId="17708"/>
    <cellStyle name="常规 29" xfId="17709"/>
    <cellStyle name="常规 34" xfId="17710"/>
    <cellStyle name="常规 29 2" xfId="17711"/>
    <cellStyle name="常规 34 2" xfId="17712"/>
    <cellStyle name="常规 29 3" xfId="17713"/>
    <cellStyle name="常规 34 3" xfId="17714"/>
    <cellStyle name="常规 3" xfId="17715"/>
    <cellStyle name="常规 3 10 2" xfId="17716"/>
    <cellStyle name="常规 3 10 2 2" xfId="17717"/>
    <cellStyle name="好_表二Book1 2 4" xfId="17718"/>
    <cellStyle name="常规 3 10 2 2 2" xfId="17719"/>
    <cellStyle name="常规 3 10 3" xfId="17720"/>
    <cellStyle name="常规 3 10 3 2" xfId="17721"/>
    <cellStyle name="常规 3 10 3 2 2" xfId="17722"/>
    <cellStyle name="常规 3 10 4" xfId="17723"/>
    <cellStyle name="常规 3 10 4 2" xfId="17724"/>
    <cellStyle name="检查单元格 2 2 6 2 2" xfId="17725"/>
    <cellStyle name="检查单元格 2 4 13 2 2" xfId="17726"/>
    <cellStyle name="常规 3 10 4 3" xfId="17727"/>
    <cellStyle name="强调文字颜色 1 2 2 6 2 3 2 2" xfId="17728"/>
    <cellStyle name="常规 3 11" xfId="17729"/>
    <cellStyle name="常规 3 7 2 3" xfId="17730"/>
    <cellStyle name="常规 3 11 2" xfId="17731"/>
    <cellStyle name="常规 3 7 2 3 2" xfId="17732"/>
    <cellStyle name="常规 3 11 2 2" xfId="17733"/>
    <cellStyle name="常规 3 11 2 2 2" xfId="17734"/>
    <cellStyle name="常规 3 11 2 2 2 2" xfId="17735"/>
    <cellStyle name="常规 3 11 3" xfId="17736"/>
    <cellStyle name="常规 3 11 3 2" xfId="17737"/>
    <cellStyle name="常规 3 11 3 2 2" xfId="17738"/>
    <cellStyle name="常规 3 11 4" xfId="17739"/>
    <cellStyle name="强调文字颜色 2 2 3 7 2 2 2 2 2" xfId="17740"/>
    <cellStyle name="常规 3 12" xfId="17741"/>
    <cellStyle name="链接单元格 5 2 6" xfId="17742"/>
    <cellStyle name="常规 3 12 2" xfId="17743"/>
    <cellStyle name="常规 3 12 2 2" xfId="17744"/>
    <cellStyle name="常规 3 12 2 2 2" xfId="17745"/>
    <cellStyle name="常规 3 13" xfId="17746"/>
    <cellStyle name="适中 2 3 10 2" xfId="17747"/>
    <cellStyle name="常规 3 13 2" xfId="17748"/>
    <cellStyle name="适中 2 3 10 2 2" xfId="17749"/>
    <cellStyle name="常规 3 13 2 2" xfId="17750"/>
    <cellStyle name="适中 2 3 10 2 2 2" xfId="17751"/>
    <cellStyle name="常规 3 13 2 2 2" xfId="17752"/>
    <cellStyle name="适中 2 3 10 2 2 2 2" xfId="17753"/>
    <cellStyle name="常规 3 14" xfId="17754"/>
    <cellStyle name="适中 2 3 10 3" xfId="17755"/>
    <cellStyle name="常规 3 14 2" xfId="17756"/>
    <cellStyle name="适中 2 3 10 3 2" xfId="17757"/>
    <cellStyle name="常规 3 14 2 2" xfId="17758"/>
    <cellStyle name="适中 2 3 10 3 2 2" xfId="17759"/>
    <cellStyle name="常规 3 14 2 2 2" xfId="17760"/>
    <cellStyle name="适中 2 3 10 3 2 2 2" xfId="17761"/>
    <cellStyle name="常规 3 15" xfId="17762"/>
    <cellStyle name="常规 3 20" xfId="17763"/>
    <cellStyle name="适中 2 3 10 4" xfId="17764"/>
    <cellStyle name="常规 3 17 2 2 2" xfId="17765"/>
    <cellStyle name="常规 3 22 2 2 2" xfId="17766"/>
    <cellStyle name="常规 3 15 2" xfId="17767"/>
    <cellStyle name="常规 3 20 2" xfId="17768"/>
    <cellStyle name="适中 2 3 10 4 2" xfId="17769"/>
    <cellStyle name="强调文字颜色 1 2 4 6 2 3" xfId="17770"/>
    <cellStyle name="常规 3 15 2 2" xfId="17771"/>
    <cellStyle name="常规 3 20 2 2" xfId="17772"/>
    <cellStyle name="适中 2 3 10 4 2 2" xfId="17773"/>
    <cellStyle name="强调文字颜色 1 2 4 6 2 3 2" xfId="17774"/>
    <cellStyle name="强调文字颜色 1 2 4 6 2 3 2 2" xfId="17775"/>
    <cellStyle name="常规 3 15 2 2 2" xfId="17776"/>
    <cellStyle name="常规 3 20 2 2 2" xfId="17777"/>
    <cellStyle name="常规 3 2 10 2 2" xfId="17778"/>
    <cellStyle name="常规 3 16" xfId="17779"/>
    <cellStyle name="常规 3 21" xfId="17780"/>
    <cellStyle name="适中 2 3 10 5" xfId="17781"/>
    <cellStyle name="常规 3 16 2" xfId="17782"/>
    <cellStyle name="常规 3 21 2" xfId="17783"/>
    <cellStyle name="强调文字颜色 1 2 4 10 7" xfId="17784"/>
    <cellStyle name="常规 3 16 2 2" xfId="17785"/>
    <cellStyle name="常规 3 21 2 2" xfId="17786"/>
    <cellStyle name="常规 3 17" xfId="17787"/>
    <cellStyle name="常规 3 22" xfId="17788"/>
    <cellStyle name="适中 2 3 10 6" xfId="17789"/>
    <cellStyle name="常规 3 17 2" xfId="17790"/>
    <cellStyle name="常规 3 22 2" xfId="17791"/>
    <cellStyle name="强调文字颜色 1 2 4 11 7" xfId="17792"/>
    <cellStyle name="常规 3 17 2 2" xfId="17793"/>
    <cellStyle name="常规 3 22 2 2" xfId="17794"/>
    <cellStyle name="常规 3 17 3" xfId="17795"/>
    <cellStyle name="常规 3 22 3" xfId="17796"/>
    <cellStyle name="常规 3 17 3 2" xfId="17797"/>
    <cellStyle name="常规 3 22 3 2" xfId="17798"/>
    <cellStyle name="常规 3 18" xfId="17799"/>
    <cellStyle name="常规 3 23" xfId="17800"/>
    <cellStyle name="适中 2 3 10 7" xfId="17801"/>
    <cellStyle name="常规 3 18 2" xfId="17802"/>
    <cellStyle name="常规 3 23 2" xfId="17803"/>
    <cellStyle name="检查单元格 2 7" xfId="17804"/>
    <cellStyle name="常规 3 18 2 2" xfId="17805"/>
    <cellStyle name="常规 3 23 2 2" xfId="17806"/>
    <cellStyle name="检查单元格 2 7 2" xfId="17807"/>
    <cellStyle name="强调文字颜色 4 2 12 2 6" xfId="17808"/>
    <cellStyle name="常规 3 18 2 2 2" xfId="17809"/>
    <cellStyle name="检查单元格 2 7 2 2" xfId="17810"/>
    <cellStyle name="强调文字颜色 2 2 9 2 3 2" xfId="17811"/>
    <cellStyle name="常规 3 19" xfId="17812"/>
    <cellStyle name="常规 3 2" xfId="17813"/>
    <cellStyle name="常规 3 2 10" xfId="17814"/>
    <cellStyle name="好_培训项目二处移交定_Sheet3 2 14" xfId="17815"/>
    <cellStyle name="常规 3 2 10 2" xfId="17816"/>
    <cellStyle name="好_培训项目二处移交定 2 10 2" xfId="17817"/>
    <cellStyle name="常规 3 2 11" xfId="17818"/>
    <cellStyle name="好_培训项目二处移交定 2 10 2 2" xfId="17819"/>
    <cellStyle name="常规 3 2 11 2" xfId="17820"/>
    <cellStyle name="好_培训项目二处移交定 2 10 2 2 2" xfId="17821"/>
    <cellStyle name="常规 3 2 11 2 2" xfId="17822"/>
    <cellStyle name="常规 3 2 2" xfId="17823"/>
    <cellStyle name="强调文字颜色 3 2 3 8 2 4" xfId="17824"/>
    <cellStyle name="输出 3 3 4" xfId="17825"/>
    <cellStyle name="强调文字颜色 6 3 15 2 2" xfId="17826"/>
    <cellStyle name="常规 3 2 2 10" xfId="17827"/>
    <cellStyle name="好_第一批项目资金交小曹222 2 4 3" xfId="17828"/>
    <cellStyle name="强调文字颜色 6 3 15 2 2 2" xfId="17829"/>
    <cellStyle name="常规 3 2 2 10 2" xfId="17830"/>
    <cellStyle name="强调文字颜色 4 2 2 9" xfId="17831"/>
    <cellStyle name="常规 3 2 2 10 2 2" xfId="17832"/>
    <cellStyle name="强调文字颜色 4 2 2 9 2" xfId="17833"/>
    <cellStyle name="强调文字颜色 2 2 3 2 2 3 2 2 2" xfId="17834"/>
    <cellStyle name="常规 3 2 2 11 2 2" xfId="17835"/>
    <cellStyle name="强调文字颜色 4 2 3 9 2" xfId="17836"/>
    <cellStyle name="检查单元格 3 2 2 4 2" xfId="17837"/>
    <cellStyle name="常规 3 2 2 12" xfId="17838"/>
    <cellStyle name="常规 3 2 2 12 2" xfId="17839"/>
    <cellStyle name="强调文字颜色 4 2 4 9" xfId="17840"/>
    <cellStyle name="检查单元格 3 2 2 4 2 2" xfId="17841"/>
    <cellStyle name="常规 3 2 2 12 2 2" xfId="17842"/>
    <cellStyle name="强调文字颜色 4 2 4 9 2" xfId="17843"/>
    <cellStyle name="检查单元格 3 2 2 4 2 2 2" xfId="17844"/>
    <cellStyle name="常规 3 2 2 13" xfId="17845"/>
    <cellStyle name="常规 3 2 2 13 2" xfId="17846"/>
    <cellStyle name="常规 3 2 2 2" xfId="17847"/>
    <cellStyle name="输出 3 3 4 2" xfId="17848"/>
    <cellStyle name="常规 3 2 2 2 2" xfId="17849"/>
    <cellStyle name="输出 3 3 4 2 2" xfId="17850"/>
    <cellStyle name="常规 3 2 2 2 2 2" xfId="17851"/>
    <cellStyle name="输出 3 3 4 2 2 2" xfId="17852"/>
    <cellStyle name="常规 3 2 2 2 2 2 2" xfId="17853"/>
    <cellStyle name="输出 3 3 4 2 2 2 2" xfId="17854"/>
    <cellStyle name="输入 2 2 16 3 2 2" xfId="17855"/>
    <cellStyle name="常规 3 2 2 2 2 3" xfId="17856"/>
    <cellStyle name="常规 3 2 2 2 3 3" xfId="17857"/>
    <cellStyle name="常规 3 2 2 2 4" xfId="17858"/>
    <cellStyle name="输出 3 3 4 2 4" xfId="17859"/>
    <cellStyle name="常规 3 2 2 3 2 3" xfId="17860"/>
    <cellStyle name="常规 3 2 2 4 2 2" xfId="17861"/>
    <cellStyle name="输出 3 3 4 4 2 2" xfId="17862"/>
    <cellStyle name="好 4 2" xfId="17863"/>
    <cellStyle name="常规 3 2 2 5" xfId="17864"/>
    <cellStyle name="输出 3 3 4 5" xfId="17865"/>
    <cellStyle name="常规 3 2 2 5 2" xfId="17866"/>
    <cellStyle name="常规 3 2 2 5 2 2" xfId="17867"/>
    <cellStyle name="好_表二Book1_Sheet3 8 2" xfId="17868"/>
    <cellStyle name="解释性文本 2 2 3 3" xfId="17869"/>
    <cellStyle name="常规 3 2 2 6 2 2" xfId="17870"/>
    <cellStyle name="常规 3 2 2 7" xfId="17871"/>
    <cellStyle name="输出 3 3 4 7" xfId="17872"/>
    <cellStyle name="常规 3 2 2 7 2" xfId="17873"/>
    <cellStyle name="常规 3 2 2 7 2 2" xfId="17874"/>
    <cellStyle name="好_表二Book1 12 2 2" xfId="17875"/>
    <cellStyle name="常规 3 2 2 8" xfId="17876"/>
    <cellStyle name="好_表二Book1 12 2 2 2" xfId="17877"/>
    <cellStyle name="常规 3 2 2 8 2" xfId="17878"/>
    <cellStyle name="常规 3 2 2 8 2 2" xfId="17879"/>
    <cellStyle name="强调文字颜色 4 3 2 2 3 4" xfId="17880"/>
    <cellStyle name="常规 3 2 2 9" xfId="17881"/>
    <cellStyle name="常规 3 2 2 9 2" xfId="17882"/>
    <cellStyle name="常规 3 2 2 9 2 2" xfId="17883"/>
    <cellStyle name="强调文字颜色 3 3 13 3 2 2" xfId="17884"/>
    <cellStyle name="常规 3 2 3 2" xfId="17885"/>
    <cellStyle name="输出 3 3 5 2" xfId="17886"/>
    <cellStyle name="警告文本 4 3 2 6" xfId="17887"/>
    <cellStyle name="常规 3 2 3 2 2" xfId="17888"/>
    <cellStyle name="强调文字颜色 5 2 3 10" xfId="17889"/>
    <cellStyle name="输出 3 3 5 2 2" xfId="17890"/>
    <cellStyle name="常规 3 2 3 2 2 2" xfId="17891"/>
    <cellStyle name="强调文字颜色 5 2 3 10 2" xfId="17892"/>
    <cellStyle name="输出 3 3 5 2 2 2" xfId="17893"/>
    <cellStyle name="好 2 9 4" xfId="17894"/>
    <cellStyle name="常规 3 2 3 2 2 2 2" xfId="17895"/>
    <cellStyle name="强调文字颜色 5 2 3 10 2 2" xfId="17896"/>
    <cellStyle name="输出 3 3 5 2 2 2 2" xfId="17897"/>
    <cellStyle name="常规 3 2 3 2 2 2 2 2" xfId="17898"/>
    <cellStyle name="强调文字颜色 5 2 3 10 2 2 2" xfId="17899"/>
    <cellStyle name="输出 3 3 5 2 2 2 2 2" xfId="17900"/>
    <cellStyle name="常规 3 2 3 2 2 3" xfId="17901"/>
    <cellStyle name="强调文字颜色 5 2 3 10 3" xfId="17902"/>
    <cellStyle name="常规 3 2 3 2 2 3 2" xfId="17903"/>
    <cellStyle name="强调文字颜色 5 2 3 10 3 2" xfId="17904"/>
    <cellStyle name="常规 3 2 3 2 3" xfId="17905"/>
    <cellStyle name="强调文字颜色 5 2 3 11" xfId="17906"/>
    <cellStyle name="输出 3 3 5 2 3" xfId="17907"/>
    <cellStyle name="常规 3 2 3 2 3 2" xfId="17908"/>
    <cellStyle name="强调文字颜色 5 2 3 11 2" xfId="17909"/>
    <cellStyle name="输出 3 3 5 2 3 2" xfId="17910"/>
    <cellStyle name="好 3 9 4" xfId="17911"/>
    <cellStyle name="常规 3 2 3 2 3 2 2" xfId="17912"/>
    <cellStyle name="强调文字颜色 5 2 3 11 2 2" xfId="17913"/>
    <cellStyle name="输出 3 3 5 2 3 2 2" xfId="17914"/>
    <cellStyle name="常规 3 2 3 2 4" xfId="17915"/>
    <cellStyle name="强调文字颜色 5 2 3 12" xfId="17916"/>
    <cellStyle name="输出 3 3 5 2 4" xfId="17917"/>
    <cellStyle name="常规 3 2 3 2 4 2" xfId="17918"/>
    <cellStyle name="强调文字颜色 5 2 3 12 2" xfId="17919"/>
    <cellStyle name="常规 3 2 3 3 2 2 2" xfId="17920"/>
    <cellStyle name="输出 3 3 5 3 2 2 2" xfId="17921"/>
    <cellStyle name="常规 3 2 3 3 3" xfId="17922"/>
    <cellStyle name="常规 3 2 3 3 3 2" xfId="17923"/>
    <cellStyle name="常规 3 2 3 4 2 2" xfId="17924"/>
    <cellStyle name="输出 3 3 5 4 2 2" xfId="17925"/>
    <cellStyle name="强调文字颜色 1 2 4" xfId="17926"/>
    <cellStyle name="链接单元格 3 12 5" xfId="17927"/>
    <cellStyle name="常规 3 2 3 4 2 2 2" xfId="17928"/>
    <cellStyle name="强调文字颜色 1 2 4 2" xfId="17929"/>
    <cellStyle name="适中 2 3 12 2 2 2 2" xfId="17930"/>
    <cellStyle name="常规 3 2 3 4 3" xfId="17931"/>
    <cellStyle name="常规 3 2 3 5" xfId="17932"/>
    <cellStyle name="输出 3 3 5 5" xfId="17933"/>
    <cellStyle name="常规 3 2 3 5 2" xfId="17934"/>
    <cellStyle name="常规 3 2 3 5 3" xfId="17935"/>
    <cellStyle name="常规 3 2 3 5 3 2" xfId="17936"/>
    <cellStyle name="强调文字颜色 2 3 4" xfId="17937"/>
    <cellStyle name="解释性文本 3 2 3 3" xfId="17938"/>
    <cellStyle name="常规 3 2 3 6 2 2" xfId="17939"/>
    <cellStyle name="强调文字颜色 3 2 4" xfId="17940"/>
    <cellStyle name="解释性文本 3 2 3 3 2" xfId="17941"/>
    <cellStyle name="常规 3 2 3 6 2 2 2" xfId="17942"/>
    <cellStyle name="强调文字颜色 3 2 4 2" xfId="17943"/>
    <cellStyle name="常规 3 2 3 6 3" xfId="17944"/>
    <cellStyle name="解释性文本 3 2 4 3" xfId="17945"/>
    <cellStyle name="常规 3 2 3 6 3 2" xfId="17946"/>
    <cellStyle name="强调文字颜色 3 3 4" xfId="17947"/>
    <cellStyle name="常规 3 2 3 7" xfId="17948"/>
    <cellStyle name="输出 3 3 5 7" xfId="17949"/>
    <cellStyle name="输入 2 3 6 2 2" xfId="17950"/>
    <cellStyle name="常规 3 2 3 7 2" xfId="17951"/>
    <cellStyle name="强调文字颜色 5 2 4 10" xfId="17952"/>
    <cellStyle name="输入 2 3 6 2 2 2" xfId="17953"/>
    <cellStyle name="解释性文本 3 3 3 3" xfId="17954"/>
    <cellStyle name="常规 3 2 3 7 2 2" xfId="17955"/>
    <cellStyle name="强调文字颜色 4 2 4" xfId="17956"/>
    <cellStyle name="强调文字颜色 5 2 4 10 2" xfId="17957"/>
    <cellStyle name="输入 2 3 6 2 2 2 2" xfId="17958"/>
    <cellStyle name="解释性文本 3 3 3 3 2" xfId="17959"/>
    <cellStyle name="常规 3 2 3 7 2 2 2" xfId="17960"/>
    <cellStyle name="输入 2 2 3 6" xfId="17961"/>
    <cellStyle name="强调文字颜色 4 2 4 2" xfId="17962"/>
    <cellStyle name="强调文字颜色 5 2 4 10 2 2" xfId="17963"/>
    <cellStyle name="输入 2 3 6 2 2 2 2 2" xfId="17964"/>
    <cellStyle name="常规 3 2 3 7 3" xfId="17965"/>
    <cellStyle name="输入 4 5 2 3 2 2" xfId="17966"/>
    <cellStyle name="强调文字颜色 5 2 4 11" xfId="17967"/>
    <cellStyle name="常规 3 2 3 8 3" xfId="17968"/>
    <cellStyle name="常规 3 2 3 8 3 2" xfId="17969"/>
    <cellStyle name="强调文字颜色 5 3 4" xfId="17970"/>
    <cellStyle name="适中 2 2 4 2" xfId="17971"/>
    <cellStyle name="常规 3 2 3 9 2 2" xfId="17972"/>
    <cellStyle name="强调文字颜色 6 2 4" xfId="17973"/>
    <cellStyle name="适中 2 2 4 2 2" xfId="17974"/>
    <cellStyle name="常规 3 2 3 9 2 2 2" xfId="17975"/>
    <cellStyle name="强调文字颜色 6 2 4 2" xfId="17976"/>
    <cellStyle name="好_2012年第一批财政扶贫资金项目表（两项制度） 3 5 2 2 2" xfId="17977"/>
    <cellStyle name="适中 2 2 5" xfId="17978"/>
    <cellStyle name="常规 3 2 3 9 3" xfId="17979"/>
    <cellStyle name="输入 3 2 10 6" xfId="17980"/>
    <cellStyle name="适中 2 2 5 2" xfId="17981"/>
    <cellStyle name="常规 3 2 3 9 3 2" xfId="17982"/>
    <cellStyle name="强调文字颜色 6 3 4" xfId="17983"/>
    <cellStyle name="常规 3 2 4" xfId="17984"/>
    <cellStyle name="强调文字颜色 3 2 3 8 2 6" xfId="17985"/>
    <cellStyle name="输出 3 3 6" xfId="17986"/>
    <cellStyle name="常规 3 2 4 2" xfId="17987"/>
    <cellStyle name="输出 3 3 6 2" xfId="17988"/>
    <cellStyle name="常规 3 2 4 2 2" xfId="17989"/>
    <cellStyle name="输出 3 3 6 2 2" xfId="17990"/>
    <cellStyle name="常规 3 2 4 2 2 2" xfId="17991"/>
    <cellStyle name="输出 3 3 6 2 2 2" xfId="17992"/>
    <cellStyle name="计算 3 5 2 2 2" xfId="17993"/>
    <cellStyle name="常规 3 2 4 3 2" xfId="17994"/>
    <cellStyle name="输出 3 3 6 3 2" xfId="17995"/>
    <cellStyle name="常规 3 2 5" xfId="17996"/>
    <cellStyle name="输出 3 3 7" xfId="17997"/>
    <cellStyle name="常规 3 2 5 2" xfId="17998"/>
    <cellStyle name="输出 3 3 7 2" xfId="17999"/>
    <cellStyle name="常规 3 2 5 2 2" xfId="18000"/>
    <cellStyle name="强调文字颜色 6 2 4 10 2 6" xfId="18001"/>
    <cellStyle name="输出 3 3 7 2 2" xfId="18002"/>
    <cellStyle name="链接单元格 3 12 4 2" xfId="18003"/>
    <cellStyle name="常规 3 2 6" xfId="18004"/>
    <cellStyle name="输出 3 3 8" xfId="18005"/>
    <cellStyle name="链接单元格 3 12 4 2 2" xfId="18006"/>
    <cellStyle name="注释 3 2 11 2 6" xfId="18007"/>
    <cellStyle name="常规 3 2 6 2" xfId="18008"/>
    <cellStyle name="输出 3 3 8 2" xfId="18009"/>
    <cellStyle name="常规 3 2 6 2 2" xfId="18010"/>
    <cellStyle name="强调文字颜色 6 2 4 11 2 6" xfId="18011"/>
    <cellStyle name="输出 3 3 8 2 2" xfId="18012"/>
    <cellStyle name="常规 3 2 7" xfId="18013"/>
    <cellStyle name="输出 3 3 9" xfId="18014"/>
    <cellStyle name="强调文字颜色 1 2 3 10 6" xfId="18015"/>
    <cellStyle name="常规 3 2 7 2" xfId="18016"/>
    <cellStyle name="输出 3 3 9 2" xfId="18017"/>
    <cellStyle name="常规 3 2 7 2 2" xfId="18018"/>
    <cellStyle name="输出 3 3 9 2 2" xfId="18019"/>
    <cellStyle name="强调文字颜色 1 2 3 11 6" xfId="18020"/>
    <cellStyle name="常规 3 2 8 2" xfId="18021"/>
    <cellStyle name="常规 3 2 9" xfId="18022"/>
    <cellStyle name="强调文字颜色 1 2 3 12 6" xfId="18023"/>
    <cellStyle name="常规 3 2 9 2" xfId="18024"/>
    <cellStyle name="常规 3 2 9 2 2" xfId="18025"/>
    <cellStyle name="常规 3 2_5.11（南岳庙）2015年至2017年扶贫资金及整合资金存在问题金统计表" xfId="18026"/>
    <cellStyle name="强调文字颜色 1 2 15 2 2 2" xfId="18027"/>
    <cellStyle name="强调文字颜色 1 2 4 6 2 4" xfId="18028"/>
    <cellStyle name="常规 3 20 3" xfId="18029"/>
    <cellStyle name="检查单元格 2 3 4 2 2 2" xfId="18030"/>
    <cellStyle name="强调文字颜色 1 2 15 2 2 2 2" xfId="18031"/>
    <cellStyle name="常规 3 20 3 2" xfId="18032"/>
    <cellStyle name="检查单元格 2 3 4 2 2 2 2" xfId="18033"/>
    <cellStyle name="常规 3 22 3 2 2" xfId="18034"/>
    <cellStyle name="常规 3 22 4" xfId="18035"/>
    <cellStyle name="常规 3 22 4 2" xfId="18036"/>
    <cellStyle name="强调文字颜色 3 4 2 7" xfId="18037"/>
    <cellStyle name="常规 3 3" xfId="18038"/>
    <cellStyle name="强调文字颜色 4 2 4 2 3 3" xfId="18039"/>
    <cellStyle name="常规 3 3 10" xfId="18040"/>
    <cellStyle name="强调文字颜色 4 2 4 2 3 3 2" xfId="18041"/>
    <cellStyle name="常规 3 3 10 2" xfId="18042"/>
    <cellStyle name="注释 2 16 4" xfId="18043"/>
    <cellStyle name="强调文字颜色 4 2 4 2 3 3 2 2" xfId="18044"/>
    <cellStyle name="常规 3 3 10 2 2" xfId="18045"/>
    <cellStyle name="常规 3 3 10 2 2 2" xfId="18046"/>
    <cellStyle name="强调文字颜色 2 2 4 10 7" xfId="18047"/>
    <cellStyle name="常规 3 3 10 3" xfId="18048"/>
    <cellStyle name="常规 3 3 10 3 2" xfId="18049"/>
    <cellStyle name="强调文字颜色 4 2 4 2 3 4" xfId="18050"/>
    <cellStyle name="常规 3 3 11" xfId="18051"/>
    <cellStyle name="常规 3 3 11 2" xfId="18052"/>
    <cellStyle name="强调文字颜色 2 2 10 2 6" xfId="18053"/>
    <cellStyle name="常规 3 3 11 2 2" xfId="18054"/>
    <cellStyle name="强调文字颜色 5 3 2 7 6" xfId="18055"/>
    <cellStyle name="常规 3 3 11 2 2 2" xfId="18056"/>
    <cellStyle name="常规 3 3 11 3" xfId="18057"/>
    <cellStyle name="常规 3 3 11 3 2" xfId="18058"/>
    <cellStyle name="强调文字颜色 5 3 2 8 6" xfId="18059"/>
    <cellStyle name="常规 3 3 12 2 2" xfId="18060"/>
    <cellStyle name="常规 3 3 12 2 2 2" xfId="18061"/>
    <cellStyle name="常规 4 4 2 11 3" xfId="18062"/>
    <cellStyle name="常规 3 3 12 3" xfId="18063"/>
    <cellStyle name="常规 3 3 12 3 2" xfId="18064"/>
    <cellStyle name="强调文字颜色 4 2 4 2 3 6" xfId="18065"/>
    <cellStyle name="常规 3 3 13" xfId="18066"/>
    <cellStyle name="强调文字颜色 6 2 6 2 3 2" xfId="18067"/>
    <cellStyle name="常规 9 2 14" xfId="18068"/>
    <cellStyle name="常规 3 3 13 2" xfId="18069"/>
    <cellStyle name="强调文字颜色 6 2 6 2 3 2 2" xfId="18070"/>
    <cellStyle name="常规 9 2 14 2" xfId="18071"/>
    <cellStyle name="常规 3 3 13 2 2" xfId="18072"/>
    <cellStyle name="常规 3 3 13 2 2 2" xfId="18073"/>
    <cellStyle name="常规 3 3 13 3" xfId="18074"/>
    <cellStyle name="常规 3 3 13 3 2" xfId="18075"/>
    <cellStyle name="常规 3 3 14 2 2" xfId="18076"/>
    <cellStyle name="常规 3 3 14 2 2 2" xfId="18077"/>
    <cellStyle name="常规 3 5 4 2 2 2" xfId="18078"/>
    <cellStyle name="链接单元格 3 3 5 2 2" xfId="18079"/>
    <cellStyle name="常规 3 3 14 3" xfId="18080"/>
    <cellStyle name="常规 3 3 14 3 2" xfId="18081"/>
    <cellStyle name="常规 3 3 15" xfId="18082"/>
    <cellStyle name="常规 3 3 15 2" xfId="18083"/>
    <cellStyle name="好_培训项目二处移交定_Sheet3 2 2 2 3" xfId="18084"/>
    <cellStyle name="常规 3 3 15 2 2" xfId="18085"/>
    <cellStyle name="常规 3 3 16" xfId="18086"/>
    <cellStyle name="常规 3 3 16 2" xfId="18087"/>
    <cellStyle name="常规 3 3 2" xfId="18088"/>
    <cellStyle name="输出 3 4 4" xfId="18089"/>
    <cellStyle name="常规 3 3 2 10" xfId="18090"/>
    <cellStyle name="常规 3 3 2 10 2 2 2" xfId="18091"/>
    <cellStyle name="常规 3 3 2 10 3" xfId="18092"/>
    <cellStyle name="输入 3 2 16 2 2" xfId="18093"/>
    <cellStyle name="好 2 4 12" xfId="18094"/>
    <cellStyle name="常规 3 3 2 10 3 2" xfId="18095"/>
    <cellStyle name="输入 3 2 16 2 2 2" xfId="18096"/>
    <cellStyle name="常规 3 3 2 11" xfId="18097"/>
    <cellStyle name="检查单元格 3 2 7 4 2" xfId="18098"/>
    <cellStyle name="常规 3 3 2 12" xfId="18099"/>
    <cellStyle name="常规 3 3 2 13" xfId="18100"/>
    <cellStyle name="常规 3 3 2 2" xfId="18101"/>
    <cellStyle name="输出 3 4 4 2" xfId="18102"/>
    <cellStyle name="常规 3 3 2 2 2" xfId="18103"/>
    <cellStyle name="常规 9 2 9" xfId="18104"/>
    <cellStyle name="输出 3 4 4 2 2" xfId="18105"/>
    <cellStyle name="常规 3 3 2 2 2 2" xfId="18106"/>
    <cellStyle name="常规 9 2 9 2" xfId="18107"/>
    <cellStyle name="常规 3 3 2 2 2 2 2" xfId="18108"/>
    <cellStyle name="常规 9 2 9 2 2" xfId="18109"/>
    <cellStyle name="常规 3 3 2 2 2 2 2 2" xfId="18110"/>
    <cellStyle name="常规 9 2 9 2 2 2" xfId="18111"/>
    <cellStyle name="常规 3 3 2 2 2 3" xfId="18112"/>
    <cellStyle name="常规 9 2 9 3" xfId="18113"/>
    <cellStyle name="常规 3 3 2 2 2 3 2" xfId="18114"/>
    <cellStyle name="常规 9 2 9 3 2" xfId="18115"/>
    <cellStyle name="常规 3 3 2 2 3" xfId="18116"/>
    <cellStyle name="常规 3 3 2 2 3 2" xfId="18117"/>
    <cellStyle name="强调文字颜色 1 2 4 2 2 5" xfId="18118"/>
    <cellStyle name="常规 3 3 2 2 3 2 2" xfId="18119"/>
    <cellStyle name="常规 3 3 2 3" xfId="18120"/>
    <cellStyle name="常规 3 3 2 3 2" xfId="18121"/>
    <cellStyle name="常规 9 3 9" xfId="18122"/>
    <cellStyle name="常规 3 3 2 3 2 2" xfId="18123"/>
    <cellStyle name="常规 9 3 9 2" xfId="18124"/>
    <cellStyle name="常规 3 3 2 3 2 2 2" xfId="18125"/>
    <cellStyle name="常规 9 3 9 2 2" xfId="18126"/>
    <cellStyle name="常规 3 3 2 3 2 3" xfId="18127"/>
    <cellStyle name="常规 9 3 9 3" xfId="18128"/>
    <cellStyle name="常规 3 3 2 3 3" xfId="18129"/>
    <cellStyle name="常规 3 3 2 3 3 2" xfId="18130"/>
    <cellStyle name="常规 3 3 2 4 3" xfId="18131"/>
    <cellStyle name="常规 3 9 5 2 2 2" xfId="18132"/>
    <cellStyle name="注释 3 10 7" xfId="18133"/>
    <cellStyle name="常规 3 3 2 4 3 2" xfId="18134"/>
    <cellStyle name="常规 3 3 2 5" xfId="18135"/>
    <cellStyle name="输入 3 3 7 2 2 2 2" xfId="18136"/>
    <cellStyle name="常规 3 3 2 5 2" xfId="18137"/>
    <cellStyle name="常规 3 3 2 5 2 2" xfId="18138"/>
    <cellStyle name="常规 3 3 2 5 3" xfId="18139"/>
    <cellStyle name="常规 3 3 2 5 3 2" xfId="18140"/>
    <cellStyle name="常规 3 3 2 6 2 2" xfId="18141"/>
    <cellStyle name="常规 3 3 2 6 2 2 2" xfId="18142"/>
    <cellStyle name="输出 2 2 2 5 4" xfId="18143"/>
    <cellStyle name="注释 3 17 3" xfId="18144"/>
    <cellStyle name="常规 3 3 2 6 3" xfId="18145"/>
    <cellStyle name="常规 3 3 2 6 3 2" xfId="18146"/>
    <cellStyle name="常规 3 3 2 7" xfId="18147"/>
    <cellStyle name="常规 3 3 2 7 2" xfId="18148"/>
    <cellStyle name="常规 3 3 2 7 2 2" xfId="18149"/>
    <cellStyle name="常规 3 3 2 7 2 2 2" xfId="18150"/>
    <cellStyle name="输出 2 3 2 5 4" xfId="18151"/>
    <cellStyle name="常规 3 3 2 7 3 2" xfId="18152"/>
    <cellStyle name="好_表二Book1 13 2 2" xfId="18153"/>
    <cellStyle name="常规 3 3 2 8" xfId="18154"/>
    <cellStyle name="好_表二Book1 13 2 2 2" xfId="18155"/>
    <cellStyle name="常规 3 3 2 8 2" xfId="18156"/>
    <cellStyle name="警告文本 4 2 2" xfId="18157"/>
    <cellStyle name="常规 3 3 2 8 3" xfId="18158"/>
    <cellStyle name="常规 3 3 2 9" xfId="18159"/>
    <cellStyle name="常规 3 3 2 9 2" xfId="18160"/>
    <cellStyle name="常规 3 3 2 9 2 2" xfId="18161"/>
    <cellStyle name="常规 3 3 2 9 2 2 2" xfId="18162"/>
    <cellStyle name="警告文本 4 3 2" xfId="18163"/>
    <cellStyle name="常规 3 3 2 9 3" xfId="18164"/>
    <cellStyle name="警告文本 4 3 2 2" xfId="18165"/>
    <cellStyle name="常规 3 3 2 9 3 2" xfId="18166"/>
    <cellStyle name="常规 3 3 3" xfId="18167"/>
    <cellStyle name="输出 3 4 5" xfId="18168"/>
    <cellStyle name="常规 3 3 3 2" xfId="18169"/>
    <cellStyle name="警告文本 4 4 2 6" xfId="18170"/>
    <cellStyle name="常规 3 3 3 2 2" xfId="18171"/>
    <cellStyle name="常规 3 3 3 2 2 2" xfId="18172"/>
    <cellStyle name="常规 3 3 3 2 2 2 2" xfId="18173"/>
    <cellStyle name="常规 3 3 3 2 2 3" xfId="18174"/>
    <cellStyle name="常规 3 3 3 2 3" xfId="18175"/>
    <cellStyle name="常规 3 3 3 2 3 2" xfId="18176"/>
    <cellStyle name="常规 3 3 3 3" xfId="18177"/>
    <cellStyle name="常规 3 3 3 3 2" xfId="18178"/>
    <cellStyle name="常规 3 3 3 3 2 2" xfId="18179"/>
    <cellStyle name="常规 3 3 3 3 2 2 2" xfId="18180"/>
    <cellStyle name="常规 3 3 3 3 3" xfId="18181"/>
    <cellStyle name="常规 3 3 3 3 3 2" xfId="18182"/>
    <cellStyle name="常规 3 3 3 4 2 2" xfId="18183"/>
    <cellStyle name="适中 3 2 2 2 2 3" xfId="18184"/>
    <cellStyle name="常规 3 3 3 4 2 2 2" xfId="18185"/>
    <cellStyle name="适中 3 2 2 2 2 3 2" xfId="18186"/>
    <cellStyle name="常规 3 3 3 5" xfId="18187"/>
    <cellStyle name="常规 3 3 3 5 2" xfId="18188"/>
    <cellStyle name="常规 3 3 3 5 2 2" xfId="18189"/>
    <cellStyle name="输入 3 3 2 2 2 2 2 2" xfId="18190"/>
    <cellStyle name="常规 3 3 4" xfId="18191"/>
    <cellStyle name="输出 3 4 6" xfId="18192"/>
    <cellStyle name="常规 3 3 4 2" xfId="18193"/>
    <cellStyle name="常规 3 3 4 2 2" xfId="18194"/>
    <cellStyle name="常规 3 3 4 2 2 2" xfId="18195"/>
    <cellStyle name="强调文字颜色 4 2 3 13 6" xfId="18196"/>
    <cellStyle name="常规 3 3 4 2 3" xfId="18197"/>
    <cellStyle name="计算 3 6 2 2" xfId="18198"/>
    <cellStyle name="常规 3 3 4 3" xfId="18199"/>
    <cellStyle name="计算 3 6 2 2 2" xfId="18200"/>
    <cellStyle name="常规 3 3 4 3 2" xfId="18201"/>
    <cellStyle name="常规 3 3 5" xfId="18202"/>
    <cellStyle name="输出 3 4 7" xfId="18203"/>
    <cellStyle name="常规 3 3 5 2" xfId="18204"/>
    <cellStyle name="常规 3 3 5 2 2" xfId="18205"/>
    <cellStyle name="常规 3 3 5 2 2 2" xfId="18206"/>
    <cellStyle name="常规 3 3 5 3" xfId="18207"/>
    <cellStyle name="常规 3 3 5 3 2" xfId="18208"/>
    <cellStyle name="常规 3 3 6" xfId="18209"/>
    <cellStyle name="强调文字颜色 1 2 4 2 2" xfId="18210"/>
    <cellStyle name="常规 3 3 6 2" xfId="18211"/>
    <cellStyle name="强调文字颜色 1 2 4 2 2 2" xfId="18212"/>
    <cellStyle name="强调文字颜色 2 3 2 10 3" xfId="18213"/>
    <cellStyle name="常规 3 3 6 2 2" xfId="18214"/>
    <cellStyle name="好 2 4 9" xfId="18215"/>
    <cellStyle name="强调文字颜色 1 2 4 2 2 2 2" xfId="18216"/>
    <cellStyle name="强调文字颜色 2 3 2 10 3 2" xfId="18217"/>
    <cellStyle name="常规 3 3 6 2 2 2" xfId="18218"/>
    <cellStyle name="好 2 4 9 2" xfId="18219"/>
    <cellStyle name="强调文字颜色 1 2 4 2 2 2 2 2" xfId="18220"/>
    <cellStyle name="常规 3 3 6 3" xfId="18221"/>
    <cellStyle name="强调文字颜色 1 2 4 2 2 3" xfId="18222"/>
    <cellStyle name="强调文字颜色 2 3 2 11 3" xfId="18223"/>
    <cellStyle name="常规 3 3 6 3 2" xfId="18224"/>
    <cellStyle name="强调文字颜色 1 2 4 2 2 3 2" xfId="18225"/>
    <cellStyle name="常规 3 3 7" xfId="18226"/>
    <cellStyle name="强调文字颜色 1 2 4 2 3" xfId="18227"/>
    <cellStyle name="常规 3 3 7 2" xfId="18228"/>
    <cellStyle name="强调文字颜色 1 2 4 2 3 2" xfId="18229"/>
    <cellStyle name="常规 3 3 7 2 2" xfId="18230"/>
    <cellStyle name="强调文字颜色 1 2 4 2 3 2 2" xfId="18231"/>
    <cellStyle name="常规 3 3 7 2 2 2" xfId="18232"/>
    <cellStyle name="强调文字颜色 1 2 4 2 3 2 2 2" xfId="18233"/>
    <cellStyle name="常规 3 3 7 3" xfId="18234"/>
    <cellStyle name="好_培训项目二处移交定_Sheet3 2 10 2 2" xfId="18235"/>
    <cellStyle name="适中 5 4 2 2" xfId="18236"/>
    <cellStyle name="强调文字颜色 1 2 4 2 3 3" xfId="18237"/>
    <cellStyle name="常规 3 3 7 3 2" xfId="18238"/>
    <cellStyle name="好_培训项目二处移交定_Sheet3 2 10 2 2 2" xfId="18239"/>
    <cellStyle name="强调文字颜色 1 2 4 2 3 3 2" xfId="18240"/>
    <cellStyle name="常规 3 3 8" xfId="18241"/>
    <cellStyle name="强调文字颜色 1 2 4 2 4" xfId="18242"/>
    <cellStyle name="常规 3 3 8 2" xfId="18243"/>
    <cellStyle name="强调文字颜色 1 2 4 2 4 2" xfId="18244"/>
    <cellStyle name="常规 3 3 8 2 2" xfId="18245"/>
    <cellStyle name="强调文字颜色 1 2 4 2 4 2 2" xfId="18246"/>
    <cellStyle name="常规 3 3 8 2 2 2" xfId="18247"/>
    <cellStyle name="强调文字颜色 1 2 4 2 4 2 2 2" xfId="18248"/>
    <cellStyle name="常规 5 3 10 2 2" xfId="18249"/>
    <cellStyle name="常规 3 3 8 3" xfId="18250"/>
    <cellStyle name="常规 5 3 10 2 2 2" xfId="18251"/>
    <cellStyle name="常规 3 3 8 3 2" xfId="18252"/>
    <cellStyle name="常规 3 3 9" xfId="18253"/>
    <cellStyle name="强调文字颜色 1 2 4 2 5" xfId="18254"/>
    <cellStyle name="常规 3 3 9 2" xfId="18255"/>
    <cellStyle name="强调文字颜色 1 2 4 2 5 2" xfId="18256"/>
    <cellStyle name="常规 3 3 9 2 2" xfId="18257"/>
    <cellStyle name="强调文字颜色 1 2 4 2 5 2 2" xfId="18258"/>
    <cellStyle name="链接单元格 3 2 6 2 5" xfId="18259"/>
    <cellStyle name="常规 3 3 9 2 2 2" xfId="18260"/>
    <cellStyle name="常规 5 3 10 3 2" xfId="18261"/>
    <cellStyle name="常规 3 3 9 3" xfId="18262"/>
    <cellStyle name="常规 3 3 9 3 2" xfId="18263"/>
    <cellStyle name="强调文字颜色 2 2 2 9 2 3 2" xfId="18264"/>
    <cellStyle name="常规 3 4" xfId="18265"/>
    <cellStyle name="常规 3 4 10" xfId="18266"/>
    <cellStyle name="常规 3 4 10 2" xfId="18267"/>
    <cellStyle name="常规 3 4 10 2 2" xfId="18268"/>
    <cellStyle name="常规 3 4 10 2 2 2" xfId="18269"/>
    <cellStyle name="强调文字颜色 3 2 4 10 7" xfId="18270"/>
    <cellStyle name="常规 3 4 10 3 2" xfId="18271"/>
    <cellStyle name="好_两项制度定_Sheet3 5 2 2 2" xfId="18272"/>
    <cellStyle name="常规 3 4 11" xfId="18273"/>
    <cellStyle name="常规 3 4 11 2" xfId="18274"/>
    <cellStyle name="常规 3 4 11 2 2" xfId="18275"/>
    <cellStyle name="常规 3 4 11 2 2 2" xfId="18276"/>
    <cellStyle name="常规 7" xfId="18277"/>
    <cellStyle name="常规 3 4 11 3" xfId="18278"/>
    <cellStyle name="常规 3 4 11 3 2" xfId="18279"/>
    <cellStyle name="常规 3 4 12" xfId="18280"/>
    <cellStyle name="常规 3 4 12 2" xfId="18281"/>
    <cellStyle name="常规 3 4 12 2 2" xfId="18282"/>
    <cellStyle name="常规 3 4 12 2 2 2" xfId="18283"/>
    <cellStyle name="常规 3 4 12 3" xfId="18284"/>
    <cellStyle name="常规 3 4 12 3 2" xfId="18285"/>
    <cellStyle name="强调文字颜色 6 3 2 10 2 4" xfId="18286"/>
    <cellStyle name="输出 5 10" xfId="18287"/>
    <cellStyle name="常规 3 4 13" xfId="18288"/>
    <cellStyle name="常规 3 4 13 2" xfId="18289"/>
    <cellStyle name="常规 3 4 13 2 2" xfId="18290"/>
    <cellStyle name="常规 3 4 13 2 2 2" xfId="18291"/>
    <cellStyle name="常规 3 4 13 3" xfId="18292"/>
    <cellStyle name="常规 3 4 13 3 2" xfId="18293"/>
    <cellStyle name="强调文字颜色 6 3 2 11 2 4" xfId="18294"/>
    <cellStyle name="常规 3 4 14" xfId="18295"/>
    <cellStyle name="强调文字颜色 3 2 4 2 4 2 2" xfId="18296"/>
    <cellStyle name="常规 3 4 14 2" xfId="18297"/>
    <cellStyle name="强调文字颜色 3 2 4 2 4 2 2 2" xfId="18298"/>
    <cellStyle name="常规 3 4 14 2 2" xfId="18299"/>
    <cellStyle name="常规 3 4 15 2" xfId="18300"/>
    <cellStyle name="强调文字颜色 2 2 2 9 2 3 2 2" xfId="18301"/>
    <cellStyle name="常规 3 4 2" xfId="18302"/>
    <cellStyle name="输出 3 5 4" xfId="18303"/>
    <cellStyle name="常规 3 4 2 10" xfId="18304"/>
    <cellStyle name="常规 3 4 2 10 2" xfId="18305"/>
    <cellStyle name="强调文字颜色 3 2 4 10 2 4" xfId="18306"/>
    <cellStyle name="常规 3 4 2 11 2" xfId="18307"/>
    <cellStyle name="常规 3 4 2 12" xfId="18308"/>
    <cellStyle name="强调文字颜色 6 2 2 9 2 2 2 2" xfId="18309"/>
    <cellStyle name="常规 3 4 2 12 2" xfId="18310"/>
    <cellStyle name="强调文字颜色 6 2 2 9 2 2 2 2 2" xfId="18311"/>
    <cellStyle name="常规 3 4 2 2" xfId="18312"/>
    <cellStyle name="输出 3 5 4 2" xfId="18313"/>
    <cellStyle name="常规 3 4 2 2 2" xfId="18314"/>
    <cellStyle name="输出 3 5 4 2 2" xfId="18315"/>
    <cellStyle name="常规 3 4 2 2 2 2" xfId="18316"/>
    <cellStyle name="常规 3 4 2 2 3" xfId="18317"/>
    <cellStyle name="常规 3 4 2 2 3 2" xfId="18318"/>
    <cellStyle name="常规 3 4 2 3" xfId="18319"/>
    <cellStyle name="常规 3 4 2 3 2" xfId="18320"/>
    <cellStyle name="常规 3 4 2 3 2 2" xfId="18321"/>
    <cellStyle name="常规 3 4 2 4" xfId="18322"/>
    <cellStyle name="输出 5 3 2 2 2 2" xfId="18323"/>
    <cellStyle name="常规 3 4 2 4 2" xfId="18324"/>
    <cellStyle name="输出 5 3 2 2 2 2 2" xfId="18325"/>
    <cellStyle name="常规 3 4 2 4 2 2" xfId="18326"/>
    <cellStyle name="常规 3 4 2 5 2" xfId="18327"/>
    <cellStyle name="常规 3 4 2 5 2 2" xfId="18328"/>
    <cellStyle name="常规 3 4 2 6 2 2" xfId="18329"/>
    <cellStyle name="常规 3 4 2 7" xfId="18330"/>
    <cellStyle name="常规 3 4 2 7 2" xfId="18331"/>
    <cellStyle name="常规 3 4 2 7 2 2" xfId="18332"/>
    <cellStyle name="常规 7 2 2 2 2 2" xfId="18333"/>
    <cellStyle name="好_表二Book1 14 2 2" xfId="18334"/>
    <cellStyle name="常规 3 4 2 8" xfId="18335"/>
    <cellStyle name="常规 7 2 2 2 2 2 2" xfId="18336"/>
    <cellStyle name="常规 3 4 2 8 2" xfId="18337"/>
    <cellStyle name="强调文字颜色 2 3 2 16" xfId="18338"/>
    <cellStyle name="强调文字颜色 3 2 12 2 4" xfId="18339"/>
    <cellStyle name="常规 7 2 2 2 2 2 2 2" xfId="18340"/>
    <cellStyle name="常规 3 4 2 8 2 2" xfId="18341"/>
    <cellStyle name="计算 2 2 11 3" xfId="18342"/>
    <cellStyle name="常规 7 2 2 2 2 3" xfId="18343"/>
    <cellStyle name="常规 3 4 2 9" xfId="18344"/>
    <cellStyle name="常规 7 2 2 2 2 3 2" xfId="18345"/>
    <cellStyle name="常规 3 4 2 9 2" xfId="18346"/>
    <cellStyle name="常规 3 4 2 9 2 2" xfId="18347"/>
    <cellStyle name="常规 3 4 3" xfId="18348"/>
    <cellStyle name="输出 3 5 5" xfId="18349"/>
    <cellStyle name="常规 3 4 3 2" xfId="18350"/>
    <cellStyle name="链接单元格 2 2 5" xfId="18351"/>
    <cellStyle name="常规 3 4 3 2 2" xfId="18352"/>
    <cellStyle name="链接单元格 2 2 5 2" xfId="18353"/>
    <cellStyle name="强调文字颜色 3 2 10 2 3" xfId="18354"/>
    <cellStyle name="常规 3 4 3 2 2 2" xfId="18355"/>
    <cellStyle name="链接单元格 2 2 5 2 2" xfId="18356"/>
    <cellStyle name="强调文字颜色 3 2 10 2 3 2" xfId="18357"/>
    <cellStyle name="常规 3 4 3 2 2 2 2" xfId="18358"/>
    <cellStyle name="常规 3 4 3 2 3 2" xfId="18359"/>
    <cellStyle name="常规 3 4 3 3" xfId="18360"/>
    <cellStyle name="链接单元格 2 2 6" xfId="18361"/>
    <cellStyle name="常规 3 4 3 3 2" xfId="18362"/>
    <cellStyle name="强调文字颜色 3 2 11 2 3" xfId="18363"/>
    <cellStyle name="常规 3 4 3 3 2 2" xfId="18364"/>
    <cellStyle name="常规 3 4 3 4" xfId="18365"/>
    <cellStyle name="链接单元格 2 2 7" xfId="18366"/>
    <cellStyle name="注释 3 7 2 2 2" xfId="18367"/>
    <cellStyle name="常规 3 4 3 4 2" xfId="18368"/>
    <cellStyle name="注释 3 7 2 2 2 2" xfId="18369"/>
    <cellStyle name="常规 3 4 4" xfId="18370"/>
    <cellStyle name="输出 3 5 6" xfId="18371"/>
    <cellStyle name="常规 3 4 4 2" xfId="18372"/>
    <cellStyle name="链接单元格 2 3 5" xfId="18373"/>
    <cellStyle name="常规 3 4 4 2 2" xfId="18374"/>
    <cellStyle name="常规 3 4 4 2 2 2" xfId="18375"/>
    <cellStyle name="常规 3 4 4 3" xfId="18376"/>
    <cellStyle name="链接单元格 2 3 6" xfId="18377"/>
    <cellStyle name="计算 3 7 2 2" xfId="18378"/>
    <cellStyle name="计算 3 7 2 2 2" xfId="18379"/>
    <cellStyle name="常规 3 4 4 3 2" xfId="18380"/>
    <cellStyle name="常规 3 4 5" xfId="18381"/>
    <cellStyle name="输出 3 5 7" xfId="18382"/>
    <cellStyle name="强调文字颜色 5 2 2 3 2 2 2 2" xfId="18383"/>
    <cellStyle name="常规 3 4 6" xfId="18384"/>
    <cellStyle name="强调文字颜色 1 2 4 3 2" xfId="18385"/>
    <cellStyle name="常规 3 4 7" xfId="18386"/>
    <cellStyle name="强调文字颜色 1 2 4 3 3" xfId="18387"/>
    <cellStyle name="常规 3 4 8" xfId="18388"/>
    <cellStyle name="强调文字颜色 1 2 4 3 4" xfId="18389"/>
    <cellStyle name="常规 7 2 10 3" xfId="18390"/>
    <cellStyle name="常规 3 5 10" xfId="18391"/>
    <cellStyle name="常规 7 2 10 3 2" xfId="18392"/>
    <cellStyle name="常规 3 5 10 2" xfId="18393"/>
    <cellStyle name="常规 3 5 10 2 2" xfId="18394"/>
    <cellStyle name="常规 3 5 10 2 2 2" xfId="18395"/>
    <cellStyle name="强调文字颜色 4 2 4 10 7" xfId="18396"/>
    <cellStyle name="常规 3 5 10 3" xfId="18397"/>
    <cellStyle name="强调文字颜色 1 2 3 4 2 5" xfId="18398"/>
    <cellStyle name="常规 3 5 10 3 2" xfId="18399"/>
    <cellStyle name="常规 3 5 11 2 2" xfId="18400"/>
    <cellStyle name="强调文字颜色 1 5 2 3 2 2 2" xfId="18401"/>
    <cellStyle name="常规 3 5 11 2 2 2" xfId="18402"/>
    <cellStyle name="常规 3 5 11 3" xfId="18403"/>
    <cellStyle name="强调文字颜色 1 2 3 5 2 5" xfId="18404"/>
    <cellStyle name="常规 3 5 11 3 2" xfId="18405"/>
    <cellStyle name="常规 3 5 12" xfId="18406"/>
    <cellStyle name="常规 3 5 12 2" xfId="18407"/>
    <cellStyle name="常规 3 5 12 2 2" xfId="18408"/>
    <cellStyle name="常规 3 5 12 2 2 2" xfId="18409"/>
    <cellStyle name="常规 3 5 12 3" xfId="18410"/>
    <cellStyle name="检查单元格 2 2 10" xfId="18411"/>
    <cellStyle name="强调文字颜色 1 2 3 6 2 5" xfId="18412"/>
    <cellStyle name="常规 3 5 12 3 2" xfId="18413"/>
    <cellStyle name="检查单元格 2 2 10 2" xfId="18414"/>
    <cellStyle name="常规 3 5 13" xfId="18415"/>
    <cellStyle name="常规 3 5 13 2" xfId="18416"/>
    <cellStyle name="常规 3 5 13 2 2" xfId="18417"/>
    <cellStyle name="输入 2 5 5" xfId="18418"/>
    <cellStyle name="强调文字颜色 4 2 4 5 2 3 2 2" xfId="18419"/>
    <cellStyle name="常规 3 5 14" xfId="18420"/>
    <cellStyle name="常规 3 5 14 2" xfId="18421"/>
    <cellStyle name="常规 3 5 2" xfId="18422"/>
    <cellStyle name="输出 3 6 4" xfId="18423"/>
    <cellStyle name="常规 3 5 2 10" xfId="18424"/>
    <cellStyle name="常规 3 5 2 10 2" xfId="18425"/>
    <cellStyle name="常规 3 5 2 11" xfId="18426"/>
    <cellStyle name="常规 3 5 2 11 2" xfId="18427"/>
    <cellStyle name="常规 3 5 2 11 2 2" xfId="18428"/>
    <cellStyle name="好_表二Book1 8" xfId="18429"/>
    <cellStyle name="汇总 3 2 2 2 2 2 2" xfId="18430"/>
    <cellStyle name="常规 3 5 2 12" xfId="18431"/>
    <cellStyle name="常规 5 15" xfId="18432"/>
    <cellStyle name="常规 3 5 2 12 2" xfId="18433"/>
    <cellStyle name="常规 3 5 2 2" xfId="18434"/>
    <cellStyle name="输出 3 6 4 2" xfId="18435"/>
    <cellStyle name="常规 3 5 2 2 2" xfId="18436"/>
    <cellStyle name="输出 3 6 4 2 2" xfId="18437"/>
    <cellStyle name="常规 3 5 2 2 2 2" xfId="18438"/>
    <cellStyle name="常规 3 5 2 2 2 2 2" xfId="18439"/>
    <cellStyle name="常规 3 5 2 2 3" xfId="18440"/>
    <cellStyle name="常规 3 5 2 2 3 2" xfId="18441"/>
    <cellStyle name="常规 3 5 2 3" xfId="18442"/>
    <cellStyle name="常规 3 5 2 3 2" xfId="18443"/>
    <cellStyle name="常规 3 5 2 3 2 2" xfId="18444"/>
    <cellStyle name="常规 3 5 2 4" xfId="18445"/>
    <cellStyle name="输出 5 3 2 3 2 2" xfId="18446"/>
    <cellStyle name="常规 3 5 2 4 2" xfId="18447"/>
    <cellStyle name="常规 3 5 2 4 2 2" xfId="18448"/>
    <cellStyle name="常规 3 5 2 5" xfId="18449"/>
    <cellStyle name="常规 3 5 2 5 2" xfId="18450"/>
    <cellStyle name="检查单元格 4 2 2 6" xfId="18451"/>
    <cellStyle name="常规 3 5 2 5 2 2" xfId="18452"/>
    <cellStyle name="常规 3 5 2 6" xfId="18453"/>
    <cellStyle name="常规 3 5 2 6 2" xfId="18454"/>
    <cellStyle name="检查单元格 4 3 2 6" xfId="18455"/>
    <cellStyle name="常规 3 5 2 6 2 2" xfId="18456"/>
    <cellStyle name="常规 3 5 2 7" xfId="18457"/>
    <cellStyle name="常规 3 5 2 7 2" xfId="18458"/>
    <cellStyle name="检查单元格 4 4 2 6" xfId="18459"/>
    <cellStyle name="常规 3 5 2 7 2 2" xfId="18460"/>
    <cellStyle name="常规 7 2 2 3 2 2" xfId="18461"/>
    <cellStyle name="常规 3 5 2 8" xfId="18462"/>
    <cellStyle name="常规 7 2 2 3 2 2 2" xfId="18463"/>
    <cellStyle name="常规 3 5 2 8 2" xfId="18464"/>
    <cellStyle name="强调文字颜色 1 2 2 13" xfId="18465"/>
    <cellStyle name="常规 3 5 2 8 2 2" xfId="18466"/>
    <cellStyle name="常规 3 5 2 9 2 2" xfId="18467"/>
    <cellStyle name="常规 3 5 3" xfId="18468"/>
    <cellStyle name="输出 3 6 5" xfId="18469"/>
    <cellStyle name="常规 3 5 3 2" xfId="18470"/>
    <cellStyle name="链接单元格 3 2 5" xfId="18471"/>
    <cellStyle name="常规 3 5 3 2 2" xfId="18472"/>
    <cellStyle name="链接单元格 3 2 5 2" xfId="18473"/>
    <cellStyle name="常规 3 5 3 2 2 2" xfId="18474"/>
    <cellStyle name="链接单元格 3 2 5 2 2" xfId="18475"/>
    <cellStyle name="常规 3 5 3 2 2 2 2" xfId="18476"/>
    <cellStyle name="链接单元格 3 2 5 2 2 2" xfId="18477"/>
    <cellStyle name="常规 3 5 3 2 3" xfId="18478"/>
    <cellStyle name="链接单元格 3 2 5 3" xfId="18479"/>
    <cellStyle name="常规 3 5 3 2 3 2" xfId="18480"/>
    <cellStyle name="链接单元格 3 2 5 3 2" xfId="18481"/>
    <cellStyle name="常规 3 5 3 3" xfId="18482"/>
    <cellStyle name="链接单元格 3 2 6" xfId="18483"/>
    <cellStyle name="常规 3 5 3 4" xfId="18484"/>
    <cellStyle name="链接单元格 3 2 7" xfId="18485"/>
    <cellStyle name="强调文字颜色 4 2 3 5 2 2 2 2" xfId="18486"/>
    <cellStyle name="注释 3 7 3 2 2" xfId="18487"/>
    <cellStyle name="常规 3 5 3 4 2" xfId="18488"/>
    <cellStyle name="链接单元格 3 2 7 2" xfId="18489"/>
    <cellStyle name="强调文字颜色 4 2 3 5 2 2 2 2 2" xfId="18490"/>
    <cellStyle name="注释 3 7 3 2 2 2" xfId="18491"/>
    <cellStyle name="常规 3 5 4" xfId="18492"/>
    <cellStyle name="输出 3 6 6" xfId="18493"/>
    <cellStyle name="常规 3 5 4 2" xfId="18494"/>
    <cellStyle name="链接单元格 3 3 5" xfId="18495"/>
    <cellStyle name="常规 3 5 4 2 2" xfId="18496"/>
    <cellStyle name="链接单元格 3 3 5 2" xfId="18497"/>
    <cellStyle name="常规 3 5 4 3" xfId="18498"/>
    <cellStyle name="链接单元格 3 3 6" xfId="18499"/>
    <cellStyle name="计算 3 8 2 2" xfId="18500"/>
    <cellStyle name="计算 3 8 2 2 2" xfId="18501"/>
    <cellStyle name="常规 3 5 4 3 2" xfId="18502"/>
    <cellStyle name="常规 3 5 5" xfId="18503"/>
    <cellStyle name="输出 3 6 7" xfId="18504"/>
    <cellStyle name="常规 3 5 5 3" xfId="18505"/>
    <cellStyle name="链接单元格 3 4 6" xfId="18506"/>
    <cellStyle name="常规 3 5 5 3 2" xfId="18507"/>
    <cellStyle name="常规 3 5 6" xfId="18508"/>
    <cellStyle name="强调文字颜色 1 2 4 4 2" xfId="18509"/>
    <cellStyle name="强调文字颜色 4 5 4 2 2 2 2" xfId="18510"/>
    <cellStyle name="常规 3 5 6 3" xfId="18511"/>
    <cellStyle name="链接单元格 3 5 6" xfId="18512"/>
    <cellStyle name="强调文字颜色 1 2 4 4 2 3" xfId="18513"/>
    <cellStyle name="常规 3 5 6 3 2" xfId="18514"/>
    <cellStyle name="强调文字颜色 1 2 4 4 2 3 2" xfId="18515"/>
    <cellStyle name="常规 3 5 7" xfId="18516"/>
    <cellStyle name="强调文字颜色 1 2 4 4 3" xfId="18517"/>
    <cellStyle name="常规 3 5 8" xfId="18518"/>
    <cellStyle name="强调文字颜色 1 2 4 4 4" xfId="18519"/>
    <cellStyle name="常规 3 5 8 2" xfId="18520"/>
    <cellStyle name="链接单元格 3 7 5" xfId="18521"/>
    <cellStyle name="强调文字颜色 1 2 4 4 4 2" xfId="18522"/>
    <cellStyle name="常规 3 5 8 2 2" xfId="18523"/>
    <cellStyle name="强调文字颜色 1 2 4 4 4 2 2" xfId="18524"/>
    <cellStyle name="常规 3 5 8 2 2 2" xfId="18525"/>
    <cellStyle name="好_培训项目二处移交定_Sheet3 10 4" xfId="18526"/>
    <cellStyle name="常规 3 5 8 3" xfId="18527"/>
    <cellStyle name="链接单元格 3 7 6" xfId="18528"/>
    <cellStyle name="常规 5 3 12 2 2" xfId="18529"/>
    <cellStyle name="常规 3 5 8 3 2" xfId="18530"/>
    <cellStyle name="常规 3 5 9 2 2" xfId="18531"/>
    <cellStyle name="常规 3 5 9 2 2 2" xfId="18532"/>
    <cellStyle name="常规 3 5 9 3" xfId="18533"/>
    <cellStyle name="链接单元格 3 8 6" xfId="18534"/>
    <cellStyle name="常规 3 5 9 3 2" xfId="18535"/>
    <cellStyle name="常规 3 6" xfId="18536"/>
    <cellStyle name="解释性文本 4 2 2 2" xfId="18537"/>
    <cellStyle name="常规 3 6 10" xfId="18538"/>
    <cellStyle name="常规 3 6 10 2" xfId="18539"/>
    <cellStyle name="常规 3 6 10 2 2" xfId="18540"/>
    <cellStyle name="常规 3 6 11" xfId="18541"/>
    <cellStyle name="常规 7 2 6 2 2" xfId="18542"/>
    <cellStyle name="常规 3 6 11 2" xfId="18543"/>
    <cellStyle name="常规 7 2 6 2 2 2" xfId="18544"/>
    <cellStyle name="常规 3 6 11 2 2" xfId="18545"/>
    <cellStyle name="常规 3 6 2" xfId="18546"/>
    <cellStyle name="解释性文本 4 2 2 2 2" xfId="18547"/>
    <cellStyle name="输出 3 7 4" xfId="18548"/>
    <cellStyle name="输出 2 2 10 3" xfId="18549"/>
    <cellStyle name="常规 3 6 2 2" xfId="18550"/>
    <cellStyle name="解释性文本 4 2 2 2 2 2" xfId="18551"/>
    <cellStyle name="输出 3 7 4 2" xfId="18552"/>
    <cellStyle name="计算 3 3 2 2 2 2" xfId="18553"/>
    <cellStyle name="输出 2 2 10 4" xfId="18554"/>
    <cellStyle name="常规 3 6 2 3" xfId="18555"/>
    <cellStyle name="输出 2 2 10 4 2" xfId="18556"/>
    <cellStyle name="常规 3 6 2 3 2" xfId="18557"/>
    <cellStyle name="常规 3 6 3" xfId="18558"/>
    <cellStyle name="输出 3 7 5" xfId="18559"/>
    <cellStyle name="输出 2 2 11 3" xfId="18560"/>
    <cellStyle name="常规 3 6 3 2" xfId="18561"/>
    <cellStyle name="链接单元格 4 2 5" xfId="18562"/>
    <cellStyle name="输出 2 2 11 3 2" xfId="18563"/>
    <cellStyle name="常规 3 6 3 2 2" xfId="18564"/>
    <cellStyle name="常规 3 6 4" xfId="18565"/>
    <cellStyle name="输出 3 7 6" xfId="18566"/>
    <cellStyle name="输出 2 2 12 3" xfId="18567"/>
    <cellStyle name="常规 3 6 4 2" xfId="18568"/>
    <cellStyle name="链接单元格 4 3 5" xfId="18569"/>
    <cellStyle name="输出 2 2 12 3 2" xfId="18570"/>
    <cellStyle name="常规 3 6 4 2 2" xfId="18571"/>
    <cellStyle name="输入 2 2 9 4" xfId="18572"/>
    <cellStyle name="常规 3 6 5" xfId="18573"/>
    <cellStyle name="输出 3 7 7" xfId="18574"/>
    <cellStyle name="常规 3 6 6" xfId="18575"/>
    <cellStyle name="强调文字颜色 1 2 4 5 2" xfId="18576"/>
    <cellStyle name="输出 2 2 14 3" xfId="18577"/>
    <cellStyle name="常规 3 6 6 2" xfId="18578"/>
    <cellStyle name="链接单元格 4 5 5" xfId="18579"/>
    <cellStyle name="强调文字颜色 1 2 4 5 2 2" xfId="18580"/>
    <cellStyle name="强调文字颜色 1 2 4 5 2 2 2" xfId="18581"/>
    <cellStyle name="输出 2 2 14 3 2" xfId="18582"/>
    <cellStyle name="常规 3 6 6 2 2" xfId="18583"/>
    <cellStyle name="强调文字颜色 5 2 2 11 3" xfId="18584"/>
    <cellStyle name="常规 3 6 9 2 2" xfId="18585"/>
    <cellStyle name="常规 3 7" xfId="18586"/>
    <cellStyle name="解释性文本 4 2 2 3" xfId="18587"/>
    <cellStyle name="常规 3 7 10" xfId="18588"/>
    <cellStyle name="常规 3 7 10 2" xfId="18589"/>
    <cellStyle name="常规 3 7 10 2 2" xfId="18590"/>
    <cellStyle name="注释 2 3 12 2 2 2 2 2" xfId="18591"/>
    <cellStyle name="强调文字颜色 5 4 6 2 2 2 2" xfId="18592"/>
    <cellStyle name="常规 3 7 11" xfId="18593"/>
    <cellStyle name="常规 3 7 11 2" xfId="18594"/>
    <cellStyle name="常规 3 7 11 2 2" xfId="18595"/>
    <cellStyle name="常规 3 7 2" xfId="18596"/>
    <cellStyle name="解释性文本 4 2 2 3 2" xfId="18597"/>
    <cellStyle name="输出 3 8 4" xfId="18598"/>
    <cellStyle name="常规 3 7 2 2" xfId="18599"/>
    <cellStyle name="输出 3 8 4 2" xfId="18600"/>
    <cellStyle name="好_表二Book1 6 4" xfId="18601"/>
    <cellStyle name="解释性文本 4 2 2 3 2 2" xfId="18602"/>
    <cellStyle name="链接单元格 5" xfId="18603"/>
    <cellStyle name="常规 3 7 2 2 2" xfId="18604"/>
    <cellStyle name="输出 3 8 4 2 2" xfId="18605"/>
    <cellStyle name="链接单元格 5 2" xfId="18606"/>
    <cellStyle name="常规 3 7 2 2 2 2" xfId="18607"/>
    <cellStyle name="常规 3 7 3 2 2" xfId="18608"/>
    <cellStyle name="强调文字颜色 6 2 3 10" xfId="18609"/>
    <cellStyle name="常规 3 7 4 2" xfId="18610"/>
    <cellStyle name="好_表二Book1 8 4" xfId="18611"/>
    <cellStyle name="常规 3 7 4 2 2" xfId="18612"/>
    <cellStyle name="输入 3 2 9 4" xfId="18613"/>
    <cellStyle name="常规 3 7 5" xfId="18614"/>
    <cellStyle name="输出 3 8 7" xfId="18615"/>
    <cellStyle name="常规 3 7 5 2" xfId="18616"/>
    <cellStyle name="好_表二Book1 9 4" xfId="18617"/>
    <cellStyle name="常规 3 7 5 2 2" xfId="18618"/>
    <cellStyle name="常规 3 7 6" xfId="18619"/>
    <cellStyle name="强调文字颜色 1 2 4 6 2" xfId="18620"/>
    <cellStyle name="强调文字颜色 3 2 14 2 3 2 2" xfId="18621"/>
    <cellStyle name="常规 3 7 6 2" xfId="18622"/>
    <cellStyle name="强调文字颜色 1 2 4 6 2 2" xfId="18623"/>
    <cellStyle name="常规 3 7 6 2 2" xfId="18624"/>
    <cellStyle name="强调文字颜色 1 2 4 6 2 2 2" xfId="18625"/>
    <cellStyle name="强调文字颜色 4 3 14 2 2 2 2" xfId="18626"/>
    <cellStyle name="常规 3 7 7" xfId="18627"/>
    <cellStyle name="强调文字颜色 1 2 4 6 3" xfId="18628"/>
    <cellStyle name="强调文字颜色 5 2 2 13 3 2 2" xfId="18629"/>
    <cellStyle name="强调文字颜色 1 2 4 10 6" xfId="18630"/>
    <cellStyle name="常规 3 7 7 2" xfId="18631"/>
    <cellStyle name="强调文字颜色 1 2 4 6 3 2" xfId="18632"/>
    <cellStyle name="常规 3 7 7 2 2" xfId="18633"/>
    <cellStyle name="强调文字颜色 1 2 4 6 3 2 2" xfId="18634"/>
    <cellStyle name="强调文字颜色 6 3 2 13 2 2 2" xfId="18635"/>
    <cellStyle name="常规 3 7 8" xfId="18636"/>
    <cellStyle name="强调文字颜色 1 2 4 6 4" xfId="18637"/>
    <cellStyle name="常规 3 7 8 2 2" xfId="18638"/>
    <cellStyle name="超链接 2" xfId="18639"/>
    <cellStyle name="强调文字颜色 1 2 4 6 4 2 2" xfId="18640"/>
    <cellStyle name="常规 3 8 10 2 2" xfId="18641"/>
    <cellStyle name="常规 3 8 11 2 2" xfId="18642"/>
    <cellStyle name="强调文字颜色 6 3 2 7 6" xfId="18643"/>
    <cellStyle name="常规 3 8 2 2" xfId="18644"/>
    <cellStyle name="好_培训项目二处移交定 2 2 7 2 2 2" xfId="18645"/>
    <cellStyle name="输出 3 9 4 2" xfId="18646"/>
    <cellStyle name="常规 3 8 2 2 2" xfId="18647"/>
    <cellStyle name="输出 3 9 4 2 2" xfId="18648"/>
    <cellStyle name="常规 3 8 2 2 2 2" xfId="18649"/>
    <cellStyle name="好_第一批项目资金交小曹222 10" xfId="18650"/>
    <cellStyle name="常规 3 8 2 3" xfId="18651"/>
    <cellStyle name="好_第一批项目资金交小曹222 10 2" xfId="18652"/>
    <cellStyle name="常规 3 8 2 3 2" xfId="18653"/>
    <cellStyle name="常规 3 8 3 2" xfId="18654"/>
    <cellStyle name="常规 3 8 3 2 2" xfId="18655"/>
    <cellStyle name="常规 3 8 4" xfId="18656"/>
    <cellStyle name="输出 3 9 6" xfId="18657"/>
    <cellStyle name="常规 3 8 4 2" xfId="18658"/>
    <cellStyle name="常规 3 8 4 2 2" xfId="18659"/>
    <cellStyle name="常规 3 8 5" xfId="18660"/>
    <cellStyle name="输出 3 9 7" xfId="18661"/>
    <cellStyle name="常规 3 8 5 2" xfId="18662"/>
    <cellStyle name="常规 3 8 5 2 2" xfId="18663"/>
    <cellStyle name="常规 3 8 6" xfId="18664"/>
    <cellStyle name="强调文字颜色 1 2 4 7 2" xfId="18665"/>
    <cellStyle name="常规 3 8 6 2" xfId="18666"/>
    <cellStyle name="强调文字颜色 1 2 4 7 2 2" xfId="18667"/>
    <cellStyle name="常规 3 8 6 2 2" xfId="18668"/>
    <cellStyle name="强调文字颜色 1 2 4 7 2 2 2" xfId="18669"/>
    <cellStyle name="常规 3 8 7" xfId="18670"/>
    <cellStyle name="强调文字颜色 1 2 4 7 3" xfId="18671"/>
    <cellStyle name="常规 3 8 7 2" xfId="18672"/>
    <cellStyle name="强调文字颜色 1 2 4 7 3 2" xfId="18673"/>
    <cellStyle name="常规 3 8 7 2 2" xfId="18674"/>
    <cellStyle name="链接单元格 3 13" xfId="18675"/>
    <cellStyle name="强调文字颜色 1 2 4 7 3 2 2" xfId="18676"/>
    <cellStyle name="常规 3 8 8" xfId="18677"/>
    <cellStyle name="强调文字颜色 1 2 4 7 4" xfId="18678"/>
    <cellStyle name="常规 3 8 8 2" xfId="18679"/>
    <cellStyle name="强调文字颜色 1 2 4 7 4 2" xfId="18680"/>
    <cellStyle name="常规 3 8 8 2 2" xfId="18681"/>
    <cellStyle name="强调文字颜色 1 2 4 7 4 2 2" xfId="18682"/>
    <cellStyle name="常规 3 8 9 2 2" xfId="18683"/>
    <cellStyle name="常规 3 9 10" xfId="18684"/>
    <cellStyle name="常规 3 9 2" xfId="18685"/>
    <cellStyle name="常规 3 9 2 2" xfId="18686"/>
    <cellStyle name="常规 3 9 2 2 2" xfId="18687"/>
    <cellStyle name="常规 3 9 2 2 2 2" xfId="18688"/>
    <cellStyle name="常规 3 9 2 3" xfId="18689"/>
    <cellStyle name="好_2012年第一批财政扶贫资金项目表（两项制度） 2 12 2" xfId="18690"/>
    <cellStyle name="常规 3 9 2 3 2" xfId="18691"/>
    <cellStyle name="好_2012年第一批财政扶贫资金项目表（两项制度） 2 12 2 2" xfId="18692"/>
    <cellStyle name="常规 3 9 3" xfId="18693"/>
    <cellStyle name="输入 2_5.11（南岳庙）2015年至2017年扶贫资金及整合资金存在问题金统计表" xfId="18694"/>
    <cellStyle name="常规 3 9 3 2" xfId="18695"/>
    <cellStyle name="常规 3 9 3 2 2" xfId="18696"/>
    <cellStyle name="强调文字颜色 4 2 10 2 3" xfId="18697"/>
    <cellStyle name="常规 3 9 3 2 2 2" xfId="18698"/>
    <cellStyle name="计算 3 10 2 2 2" xfId="18699"/>
    <cellStyle name="常规 3 9 3 3" xfId="18700"/>
    <cellStyle name="好_2012年第一批财政扶贫资金项目表（两项制度） 2 13 2" xfId="18701"/>
    <cellStyle name="常规 3 9 3 3 2" xfId="18702"/>
    <cellStyle name="好_2012年第一批财政扶贫资金项目表（两项制度） 2 13 2 2" xfId="18703"/>
    <cellStyle name="常规 3 9 4" xfId="18704"/>
    <cellStyle name="常规 3 9 4 2" xfId="18705"/>
    <cellStyle name="适中 2 3 12 2 2" xfId="18706"/>
    <cellStyle name="常规 3 9 4 3" xfId="18707"/>
    <cellStyle name="适中 2 3 12 2 2 2" xfId="18708"/>
    <cellStyle name="常规 3 9 4 3 2" xfId="18709"/>
    <cellStyle name="常规 3 9 5 2" xfId="18710"/>
    <cellStyle name="常规 3 9 5 2 2" xfId="18711"/>
    <cellStyle name="适中 2 3 12 3 2" xfId="18712"/>
    <cellStyle name="常规 3 9 5 3" xfId="18713"/>
    <cellStyle name="适中 2 3 12 3 2 2" xfId="18714"/>
    <cellStyle name="常规 3 9 5 3 2" xfId="18715"/>
    <cellStyle name="常规 3 9 6" xfId="18716"/>
    <cellStyle name="强调文字颜色 1 2 4 8 2" xfId="18717"/>
    <cellStyle name="常规 3 9 6 2" xfId="18718"/>
    <cellStyle name="强调文字颜色 1 2 4 8 2 2" xfId="18719"/>
    <cellStyle name="常规 3 9 6 2 2" xfId="18720"/>
    <cellStyle name="强调文字颜色 1 2 4 8 2 2 2" xfId="18721"/>
    <cellStyle name="常规 3 9 6 2 2 2" xfId="18722"/>
    <cellStyle name="强调文字颜色 1 2 4 8 2 2 2 2" xfId="18723"/>
    <cellStyle name="常规 3 9 6 3" xfId="18724"/>
    <cellStyle name="强调文字颜色 1 2 4 8 2 3" xfId="18725"/>
    <cellStyle name="常规 3 9 6 3 2" xfId="18726"/>
    <cellStyle name="强调文字颜色 1 2 4 8 2 3 2" xfId="18727"/>
    <cellStyle name="常规 3 9 7" xfId="18728"/>
    <cellStyle name="强调文字颜色 1 2 4 8 3" xfId="18729"/>
    <cellStyle name="常规 3 9 7 2" xfId="18730"/>
    <cellStyle name="强调文字颜色 1 2 4 8 3 2" xfId="18731"/>
    <cellStyle name="常规 3 9 7 2 2" xfId="18732"/>
    <cellStyle name="强调文字颜色 1 2 4 8 3 2 2" xfId="18733"/>
    <cellStyle name="常规 3 9 7 2 2 2" xfId="18734"/>
    <cellStyle name="强调文字颜色 1 2 4 8 3 2 2 2" xfId="18735"/>
    <cellStyle name="常规 3 9 7 3" xfId="18736"/>
    <cellStyle name="常规 3 9 7 3 2" xfId="18737"/>
    <cellStyle name="常规 3 9 8" xfId="18738"/>
    <cellStyle name="强调文字颜色 1 2 4 8 4" xfId="18739"/>
    <cellStyle name="常规 5 3 11 2" xfId="18740"/>
    <cellStyle name="好 3 6 2 2 2" xfId="18741"/>
    <cellStyle name="常规 3_Sheet1" xfId="18742"/>
    <cellStyle name="好_培训项目二处移交定_Sheet3 2 11 3" xfId="18743"/>
    <cellStyle name="常规 30 2 3" xfId="18744"/>
    <cellStyle name="常规 32 2 3" xfId="18745"/>
    <cellStyle name="常规 34 2 2" xfId="18746"/>
    <cellStyle name="常规 34 2 2 2" xfId="18747"/>
    <cellStyle name="强调文字颜色 6 3 2 5 2 3 2" xfId="18748"/>
    <cellStyle name="常规 34 2 3" xfId="18749"/>
    <cellStyle name="常规 35" xfId="18750"/>
    <cellStyle name="常规 40" xfId="18751"/>
    <cellStyle name="常规 35 2" xfId="18752"/>
    <cellStyle name="常规 40 2" xfId="18753"/>
    <cellStyle name="常规 35 2 2" xfId="18754"/>
    <cellStyle name="常规 40 2 2" xfId="18755"/>
    <cellStyle name="强调文字颜色 4 2 2 2 5" xfId="18756"/>
    <cellStyle name="强调文字颜色 5 3 2 11 2 3" xfId="18757"/>
    <cellStyle name="常规 35 2 2 2" xfId="18758"/>
    <cellStyle name="常规 40 2 2 2" xfId="18759"/>
    <cellStyle name="强调文字颜色 4 2 2 2 5 2" xfId="18760"/>
    <cellStyle name="常规 35 2 3" xfId="18761"/>
    <cellStyle name="常规 40 2 3" xfId="18762"/>
    <cellStyle name="强调文字颜色 4 2 2 2 6" xfId="18763"/>
    <cellStyle name="常规 35 3" xfId="18764"/>
    <cellStyle name="常规 40 3" xfId="18765"/>
    <cellStyle name="常规 36" xfId="18766"/>
    <cellStyle name="常规 41" xfId="18767"/>
    <cellStyle name="常规 36 2" xfId="18768"/>
    <cellStyle name="常规 41 2" xfId="18769"/>
    <cellStyle name="输入 2 2 2 6 5" xfId="18770"/>
    <cellStyle name="常规 36 2 2" xfId="18771"/>
    <cellStyle name="常规 41 2 2" xfId="18772"/>
    <cellStyle name="强调文字颜色 4 2 3 2 5" xfId="18773"/>
    <cellStyle name="常规 36 2 2 2" xfId="18774"/>
    <cellStyle name="常规 41 2 2 2" xfId="18775"/>
    <cellStyle name="强调文字颜色 4 2 3 2 5 2" xfId="18776"/>
    <cellStyle name="输入 2 2 2 6 6" xfId="18777"/>
    <cellStyle name="常规 36 2 3" xfId="18778"/>
    <cellStyle name="强调文字颜色 4 2 3 2 6" xfId="18779"/>
    <cellStyle name="常规 36 3" xfId="18780"/>
    <cellStyle name="常规 41 3" xfId="18781"/>
    <cellStyle name="常规 37 2" xfId="18782"/>
    <cellStyle name="常规 42 2" xfId="18783"/>
    <cellStyle name="输入 3 2 6 2 3" xfId="18784"/>
    <cellStyle name="常规 37 2 2" xfId="18785"/>
    <cellStyle name="常规 42 2 2" xfId="18786"/>
    <cellStyle name="强调文字颜色 4 2 4 2 5" xfId="18787"/>
    <cellStyle name="输入 3 2 6 2 3 2" xfId="18788"/>
    <cellStyle name="常规 37 3" xfId="18789"/>
    <cellStyle name="输入 3 2 6 2 4" xfId="18790"/>
    <cellStyle name="常规 38 2" xfId="18791"/>
    <cellStyle name="常规 43 2" xfId="18792"/>
    <cellStyle name="常规 38 2 2" xfId="18793"/>
    <cellStyle name="常规 43 2 2" xfId="18794"/>
    <cellStyle name="强调文字颜色 4 2 5 2 5" xfId="18795"/>
    <cellStyle name="常规 38 2 2 2" xfId="18796"/>
    <cellStyle name="常规 43 2 2 2" xfId="18797"/>
    <cellStyle name="常规 38 3" xfId="18798"/>
    <cellStyle name="常规 43 3" xfId="18799"/>
    <cellStyle name="常规 39" xfId="18800"/>
    <cellStyle name="常规 44" xfId="18801"/>
    <cellStyle name="常规 39 2 2" xfId="18802"/>
    <cellStyle name="常规 44 2 2" xfId="18803"/>
    <cellStyle name="强调文字颜色 4 2 6 2 5" xfId="18804"/>
    <cellStyle name="常规 39 2 2 2" xfId="18805"/>
    <cellStyle name="常规 44 2 2 2" xfId="18806"/>
    <cellStyle name="警告文本 2 3 3 3" xfId="18807"/>
    <cellStyle name="常规 39 3" xfId="18808"/>
    <cellStyle name="常规 44 3" xfId="18809"/>
    <cellStyle name="强调文字颜色 1 2 2 2 3 2 2 2 2" xfId="18810"/>
    <cellStyle name="常规 4" xfId="18811"/>
    <cellStyle name="常规 4 10" xfId="18812"/>
    <cellStyle name="常规 4 10 2" xfId="18813"/>
    <cellStyle name="好_2012年第一批财政扶贫资金项目表（两项制度） 2 2 6 3" xfId="18814"/>
    <cellStyle name="常规 4 10 2 2" xfId="18815"/>
    <cellStyle name="常规 4 10 2 2 2" xfId="18816"/>
    <cellStyle name="好_两项制度定 2 3 2 2" xfId="18817"/>
    <cellStyle name="常规 4 10 3" xfId="18818"/>
    <cellStyle name="好_2012年第一批财政扶贫资金项目表（两项制度） 2 2 6 4" xfId="18819"/>
    <cellStyle name="好_两项制度定 2 3 2 2 2" xfId="18820"/>
    <cellStyle name="常规 4 10 3 2" xfId="18821"/>
    <cellStyle name="常规 4 11" xfId="18822"/>
    <cellStyle name="常规 4 11 2" xfId="18823"/>
    <cellStyle name="好_2012年第一批财政扶贫资金项目表（两项制度） 2 2 7 3" xfId="18824"/>
    <cellStyle name="常规 4 11 2 2" xfId="18825"/>
    <cellStyle name="常规 4 11 2 2 2" xfId="18826"/>
    <cellStyle name="好_两项制度定 2 3 3 2" xfId="18827"/>
    <cellStyle name="常规 4 11 3" xfId="18828"/>
    <cellStyle name="好_2012年第一批财政扶贫资金项目表（两项制度） 2 2 7 4" xfId="18829"/>
    <cellStyle name="好_两项制度定 2 3 3 2 2" xfId="18830"/>
    <cellStyle name="常规 4 11 3 2" xfId="18831"/>
    <cellStyle name="强调文字颜色 5 2 3 7 2 3 2 2" xfId="18832"/>
    <cellStyle name="常规 4 12" xfId="18833"/>
    <cellStyle name="常规 4 12 2" xfId="18834"/>
    <cellStyle name="好_2012年第一批财政扶贫资金项目表（两项制度） 2 2 8 3" xfId="18835"/>
    <cellStyle name="常规 4 12 2 2" xfId="18836"/>
    <cellStyle name="常规 4 12 2 2 2" xfId="18837"/>
    <cellStyle name="好_表二Book1 2 2 9" xfId="18838"/>
    <cellStyle name="常规 4 12 3" xfId="18839"/>
    <cellStyle name="好_2012年第一批财政扶贫资金项目表（两项制度） 2 2 8 4" xfId="18840"/>
    <cellStyle name="常规 4 12 3 2" xfId="18841"/>
    <cellStyle name="检查单元格 2 4 9 2 2 2 2" xfId="18842"/>
    <cellStyle name="好_Sheet3 2 6 2 2" xfId="18843"/>
    <cellStyle name="常规 4 13" xfId="18844"/>
    <cellStyle name="适中 2 3 15 2" xfId="18845"/>
    <cellStyle name="好_2012年第一批财政扶贫资金项目表（两项制度） 2 2 9 3" xfId="18846"/>
    <cellStyle name="好_Sheet3 2 6 2 2 2" xfId="18847"/>
    <cellStyle name="常规 4 13 2" xfId="18848"/>
    <cellStyle name="适中 2 3 15 2 2" xfId="18849"/>
    <cellStyle name="常规 4 13 2 2" xfId="18850"/>
    <cellStyle name="常规 4 13 2 2 2" xfId="18851"/>
    <cellStyle name="好_2012年第一批财政扶贫资金项目表（两项制度） 2 2 9 4" xfId="18852"/>
    <cellStyle name="常规 4 13 3" xfId="18853"/>
    <cellStyle name="强调文字颜色 5 2 4 4 3 2 2" xfId="18854"/>
    <cellStyle name="常规 4 13 3 2" xfId="18855"/>
    <cellStyle name="强调文字颜色 5 2 4 4 3 2 2 2" xfId="18856"/>
    <cellStyle name="常规 4 14" xfId="18857"/>
    <cellStyle name="常规 4 14 2" xfId="18858"/>
    <cellStyle name="常规 4 14 2 2" xfId="18859"/>
    <cellStyle name="常规 4 14 2 2 2" xfId="18860"/>
    <cellStyle name="常规 4 14 3" xfId="18861"/>
    <cellStyle name="常规 4 14 3 2" xfId="18862"/>
    <cellStyle name="常规 4 15 2 2 2" xfId="18863"/>
    <cellStyle name="输入 2 3 12 4" xfId="18864"/>
    <cellStyle name="常规 4 2" xfId="18865"/>
    <cellStyle name="好_Sheet3 6" xfId="18866"/>
    <cellStyle name="强调文字颜色 4 2 2 14" xfId="18867"/>
    <cellStyle name="常规 4 2 10" xfId="18868"/>
    <cellStyle name="常规 4 2 10 2" xfId="18869"/>
    <cellStyle name="好 2 2 11" xfId="18870"/>
    <cellStyle name="常规 4 2 10 2 2" xfId="18871"/>
    <cellStyle name="好 2 2 11 2" xfId="18872"/>
    <cellStyle name="强调文字颜色 3 2 3 13 4" xfId="18873"/>
    <cellStyle name="常规 4 2 10 2 2 2" xfId="18874"/>
    <cellStyle name="常规 4 2 10 3" xfId="18875"/>
    <cellStyle name="好_培训项目二处移交定 3 10 2" xfId="18876"/>
    <cellStyle name="常规 4 2 11" xfId="18877"/>
    <cellStyle name="好_培训项目二处移交定 3 10 2 2" xfId="18878"/>
    <cellStyle name="强调文字颜色 1 7 2 3" xfId="18879"/>
    <cellStyle name="常规 4 2 11 2" xfId="18880"/>
    <cellStyle name="好_培训项目二处移交定 3 10 2 2 2" xfId="18881"/>
    <cellStyle name="强调文字颜色 1 7 2 3 2" xfId="18882"/>
    <cellStyle name="强调文字颜色 3 3 10" xfId="18883"/>
    <cellStyle name="常规 4 2 11 2 2" xfId="18884"/>
    <cellStyle name="解释性文本 3 2 12 5" xfId="18885"/>
    <cellStyle name="强调文字颜色 1 7 2 3 2 2" xfId="18886"/>
    <cellStyle name="强调文字颜色 3 3 10 2" xfId="18887"/>
    <cellStyle name="常规 4 2 11 2 2 2" xfId="18888"/>
    <cellStyle name="输出 2 3 13 2 6" xfId="18889"/>
    <cellStyle name="警告文本 2 8 2 2 2 2 2" xfId="18890"/>
    <cellStyle name="强调文字颜色 1 7 2 4" xfId="18891"/>
    <cellStyle name="常规 4 2 11 3" xfId="18892"/>
    <cellStyle name="常规 4 2 11 3 2" xfId="18893"/>
    <cellStyle name="解释性文本 3 2 13 5" xfId="18894"/>
    <cellStyle name="常规 4 2 12 2" xfId="18895"/>
    <cellStyle name="注释 2 5 3 3 2 2" xfId="18896"/>
    <cellStyle name="常规 4 2 12 2 2" xfId="18897"/>
    <cellStyle name="好_Sheet3 2 14" xfId="18898"/>
    <cellStyle name="强调文字颜色 4 2 4 10 2 5" xfId="18899"/>
    <cellStyle name="常规 4 2 12 2 2 2" xfId="18900"/>
    <cellStyle name="常规 4 2 12 3" xfId="18901"/>
    <cellStyle name="常规 4 2 12 3 2" xfId="18902"/>
    <cellStyle name="输入 2 3 2 12" xfId="18903"/>
    <cellStyle name="常规 4 2 13 2" xfId="18904"/>
    <cellStyle name="输出 3 12 3" xfId="18905"/>
    <cellStyle name="常规 4 2 13 2 2" xfId="18906"/>
    <cellStyle name="常规 4 2 14" xfId="18907"/>
    <cellStyle name="常规 4 2 14 2" xfId="18908"/>
    <cellStyle name="输出 4 3 4" xfId="18909"/>
    <cellStyle name="好_Sheet3 6 2" xfId="18910"/>
    <cellStyle name="常规 4 2 2" xfId="18911"/>
    <cellStyle name="好_两项制度定 10 4" xfId="18912"/>
    <cellStyle name="强调文字颜色 3 2 3 9 2 4" xfId="18913"/>
    <cellStyle name="强调文字颜色 4 2 2 14 2" xfId="18914"/>
    <cellStyle name="常规 4 2 2 2" xfId="18915"/>
    <cellStyle name="输出 4 3 4 2" xfId="18916"/>
    <cellStyle name="好_Sheet3 6 2 2" xfId="18917"/>
    <cellStyle name="强调文字颜色 4 2 2 14 2 2" xfId="18918"/>
    <cellStyle name="常规 4 2 2 2 2" xfId="18919"/>
    <cellStyle name="输出 4 3 4 2 2" xfId="18920"/>
    <cellStyle name="好_Sheet3 6 2 2 2" xfId="18921"/>
    <cellStyle name="强调文字颜色 4 2 2 14 2 2 2" xfId="18922"/>
    <cellStyle name="常规 4 2 2 2 2 2" xfId="18923"/>
    <cellStyle name="常规 4 2 2 2 2 2 2" xfId="18924"/>
    <cellStyle name="常规 4 2 2 2 3" xfId="18925"/>
    <cellStyle name="常规 4 2 2 2 3 2" xfId="18926"/>
    <cellStyle name="常规 4 2 2 2 4" xfId="18927"/>
    <cellStyle name="警告文本 2 2 10 2 2 2" xfId="18928"/>
    <cellStyle name="常规 4 2 2 2 5" xfId="18929"/>
    <cellStyle name="常规 7 11 2" xfId="18930"/>
    <cellStyle name="常规 4 2 2 3" xfId="18931"/>
    <cellStyle name="常规 7 11 2 2" xfId="18932"/>
    <cellStyle name="常规 4 2 2 3 2" xfId="18933"/>
    <cellStyle name="常规 7 11 2 2 2" xfId="18934"/>
    <cellStyle name="强调文字颜色 3 3 2 2 4" xfId="18935"/>
    <cellStyle name="输出 2 3 2 3 2 6" xfId="18936"/>
    <cellStyle name="常规 4 2 2 3 2 2" xfId="18937"/>
    <cellStyle name="常规 7 11 3" xfId="18938"/>
    <cellStyle name="常规 4 2 2 4" xfId="18939"/>
    <cellStyle name="常规 7 11 3 2" xfId="18940"/>
    <cellStyle name="常规 4 2 2 4 2" xfId="18941"/>
    <cellStyle name="常规 4 2 2 5" xfId="18942"/>
    <cellStyle name="强调文字颜色 3 3 14 3 2 2" xfId="18943"/>
    <cellStyle name="常规 4 2 3 2" xfId="18944"/>
    <cellStyle name="常规 4 2 3 2 2" xfId="18945"/>
    <cellStyle name="常规 4 2 3 2 2 2" xfId="18946"/>
    <cellStyle name="常规 7 12 2" xfId="18947"/>
    <cellStyle name="常规 4 2 3 3" xfId="18948"/>
    <cellStyle name="常规 7 12 2 2" xfId="18949"/>
    <cellStyle name="常规 4 2 3 3 2" xfId="18950"/>
    <cellStyle name="常规 7 12 3" xfId="18951"/>
    <cellStyle name="常规 4 2 3 4" xfId="18952"/>
    <cellStyle name="强调文字颜色 1 2 2 7 4 2 2" xfId="18953"/>
    <cellStyle name="常规 4 2 3 5" xfId="18954"/>
    <cellStyle name="常规 4 2 4" xfId="18955"/>
    <cellStyle name="输出 4 3 6" xfId="18956"/>
    <cellStyle name="好_Sheet3 6 4" xfId="18957"/>
    <cellStyle name="强调文字颜色 3 2 3 9 2 6" xfId="18958"/>
    <cellStyle name="常规 4 2 4 2" xfId="18959"/>
    <cellStyle name="常规 4 2 4 2 2" xfId="18960"/>
    <cellStyle name="常规 4 2 4 2 2 2" xfId="18961"/>
    <cellStyle name="常规 7 13 2" xfId="18962"/>
    <cellStyle name="计算 4 5 2 2" xfId="18963"/>
    <cellStyle name="常规 4 2 4 3" xfId="18964"/>
    <cellStyle name="输出 2 3 3 2 2 2 2" xfId="18965"/>
    <cellStyle name="常规 7 13 2 2" xfId="18966"/>
    <cellStyle name="计算 4 5 2 2 2" xfId="18967"/>
    <cellStyle name="常规 4 2 4 3 2" xfId="18968"/>
    <cellStyle name="输出 2 3 3 2 2 2 2 2" xfId="18969"/>
    <cellStyle name="常规 4 2 5" xfId="18970"/>
    <cellStyle name="强调文字颜色 6 2 13 2 2 2" xfId="18971"/>
    <cellStyle name="输出 4 3 7" xfId="18972"/>
    <cellStyle name="常规 7 14 2" xfId="18973"/>
    <cellStyle name="常规 4 2 5 3" xfId="18974"/>
    <cellStyle name="常规 7 14 2 2" xfId="18975"/>
    <cellStyle name="好_两项制度定 2 2 10" xfId="18976"/>
    <cellStyle name="常规 4 2 5 3 2" xfId="18977"/>
    <cellStyle name="常规 4 2 6" xfId="18978"/>
    <cellStyle name="输出 3 17 2 2 2 2" xfId="18979"/>
    <cellStyle name="常规 7 15 2" xfId="18980"/>
    <cellStyle name="常规 4 2 6 3" xfId="18981"/>
    <cellStyle name="检查单元格 3 2 3 2 4 2" xfId="18982"/>
    <cellStyle name="常规 4 2 7" xfId="18983"/>
    <cellStyle name="强调文字颜色 4 2 3 2 2 2 2 2 2" xfId="18984"/>
    <cellStyle name="常规 4 2 8" xfId="18985"/>
    <cellStyle name="常规 4 2 8 3" xfId="18986"/>
    <cellStyle name="好_2012年第一批财政扶贫资金项目表（两项制度） 9 4" xfId="18987"/>
    <cellStyle name="常规 4 2 8 3 2" xfId="18988"/>
    <cellStyle name="常规 4 2 9" xfId="18989"/>
    <cellStyle name="常规 4 2 9 3" xfId="18990"/>
    <cellStyle name="常规 4 2 9 3 2" xfId="18991"/>
    <cellStyle name="好_第一批项目资金交小曹222_Sheet3 3 2 2 2" xfId="18992"/>
    <cellStyle name="常规 4 3" xfId="18993"/>
    <cellStyle name="好_Sheet3 7" xfId="18994"/>
    <cellStyle name="强调文字颜色 4 2 2 15" xfId="18995"/>
    <cellStyle name="强调文字颜色 4 2 3 13 4" xfId="18996"/>
    <cellStyle name="常规 4 3 10 2 2 2" xfId="18997"/>
    <cellStyle name="常规 4 3 10 3 2" xfId="18998"/>
    <cellStyle name="常规 4 3 11 2 2" xfId="18999"/>
    <cellStyle name="强调文字颜色 4 2 4 11 2 2 2 2" xfId="19000"/>
    <cellStyle name="常规 4 3 11 2 2 2" xfId="19001"/>
    <cellStyle name="强调文字颜色 4 2 4 11 2 2 2 2 2" xfId="19002"/>
    <cellStyle name="好 2 14 4" xfId="19003"/>
    <cellStyle name="常规 4 3 11 3" xfId="19004"/>
    <cellStyle name="常规 4 3 11 3 2" xfId="19005"/>
    <cellStyle name="常规 4 3 12 2" xfId="19006"/>
    <cellStyle name="强调文字颜色 4 2 4 11 2 3 2" xfId="19007"/>
    <cellStyle name="常规 4 3 12 2 2" xfId="19008"/>
    <cellStyle name="强调文字颜色 4 2 4 11 2 3 2 2" xfId="19009"/>
    <cellStyle name="常规 4 3 12 2 2 2" xfId="19010"/>
    <cellStyle name="好_表二Book1_Sheet3 2 3 4" xfId="19011"/>
    <cellStyle name="常规 4 3 12 3" xfId="19012"/>
    <cellStyle name="常规 4 3 12 3 2" xfId="19013"/>
    <cellStyle name="常规 4 3 13 2" xfId="19014"/>
    <cellStyle name="常规 4 3 13 2 2" xfId="19015"/>
    <cellStyle name="常规 4 3 14" xfId="19016"/>
    <cellStyle name="强调文字颜色 4 2 4 11 2 5" xfId="19017"/>
    <cellStyle name="常规 4 3 14 2" xfId="19018"/>
    <cellStyle name="好_第一批项目资金交小曹222_Sheet3 3 2 2 2 2" xfId="19019"/>
    <cellStyle name="输出 4 4 4" xfId="19020"/>
    <cellStyle name="好_Sheet3 7 2" xfId="19021"/>
    <cellStyle name="常规 4 3 2" xfId="19022"/>
    <cellStyle name="好_两项制度定 11 4" xfId="19023"/>
    <cellStyle name="强调文字颜色 4 2 2 15 2" xfId="19024"/>
    <cellStyle name="常规 4 3 2 10" xfId="19025"/>
    <cellStyle name="常规 4 3 2 10 2" xfId="19026"/>
    <cellStyle name="常规 4 3 2 10 2 2" xfId="19027"/>
    <cellStyle name="常规 4 3 2 10 2 2 2" xfId="19028"/>
    <cellStyle name="常规 4 3 2 10 3" xfId="19029"/>
    <cellStyle name="常规 4 3 2 10 3 2" xfId="19030"/>
    <cellStyle name="强调文字颜色 5 3 2 6 2 4" xfId="19031"/>
    <cellStyle name="常规 4 3 2 11 2" xfId="19032"/>
    <cellStyle name="常规 4 3 2 11 2 2" xfId="19033"/>
    <cellStyle name="常规 4 3 2 11 2 2 2" xfId="19034"/>
    <cellStyle name="常规 4 3 2 11 3" xfId="19035"/>
    <cellStyle name="常规 4 3 2 11 3 2" xfId="19036"/>
    <cellStyle name="强调文字颜色 5 3 2 7 2 4" xfId="19037"/>
    <cellStyle name="常规 4 3 2 12" xfId="19038"/>
    <cellStyle name="常规 4 3 2 12 2" xfId="19039"/>
    <cellStyle name="常规 4 3 2 12 2 2" xfId="19040"/>
    <cellStyle name="常规 4 3 2 13" xfId="19041"/>
    <cellStyle name="常规 4 3 2 13 2" xfId="19042"/>
    <cellStyle name="常规 4 3 2 2" xfId="19043"/>
    <cellStyle name="输出 4 4 4 2" xfId="19044"/>
    <cellStyle name="好_Sheet3 7 2 2" xfId="19045"/>
    <cellStyle name="强调文字颜色 4 2 2 15 2 2" xfId="19046"/>
    <cellStyle name="常规 4 3 2 2 2" xfId="19047"/>
    <cellStyle name="输出 4 4 4 2 2" xfId="19048"/>
    <cellStyle name="好_Sheet3 7 2 2 2" xfId="19049"/>
    <cellStyle name="常规 4 3 2 2 2 2" xfId="19050"/>
    <cellStyle name="常规 4 3 2 2 2 2 2" xfId="19051"/>
    <cellStyle name="常规 6 3 2 2 4" xfId="19052"/>
    <cellStyle name="常规 4 3 2 2 2 2 2 2" xfId="19053"/>
    <cellStyle name="常规 4 3 2 2 2 3" xfId="19054"/>
    <cellStyle name="常规 4 3 2 2 2 3 2" xfId="19055"/>
    <cellStyle name="常规 4 3 2 2 3" xfId="19056"/>
    <cellStyle name="常规 4 3 2 2 3 2" xfId="19057"/>
    <cellStyle name="常规 4 3 2 2 3 2 2" xfId="19058"/>
    <cellStyle name="输出 4 4 2 2 2 2 2" xfId="19059"/>
    <cellStyle name="常规 4 3 2 2 4" xfId="19060"/>
    <cellStyle name="警告文本 2 2 11 2 2 2" xfId="19061"/>
    <cellStyle name="常规 4 3 2 2 4 2" xfId="19062"/>
    <cellStyle name="警告文本 2 2 11 2 2 2 2" xfId="19063"/>
    <cellStyle name="常规 4 3 2 2 5" xfId="19064"/>
    <cellStyle name="常规 4 3 2 3" xfId="19065"/>
    <cellStyle name="常规 4 3 2 3 2" xfId="19066"/>
    <cellStyle name="强调文字颜色 4 3 2 2 4" xfId="19067"/>
    <cellStyle name="常规 4 3 2 3 2 2" xfId="19068"/>
    <cellStyle name="警告文本 2 2 3 2 6" xfId="19069"/>
    <cellStyle name="强调文字颜色 4 3 2 2 4 2" xfId="19070"/>
    <cellStyle name="常规 4 3 2 3 2 2 2" xfId="19071"/>
    <cellStyle name="检查单元格 2 12" xfId="19072"/>
    <cellStyle name="常规 4 3 2 3 3" xfId="19073"/>
    <cellStyle name="强调文字颜色 4 2 2 6 4 2 2" xfId="19074"/>
    <cellStyle name="强调文字颜色 4 3 2 3 4" xfId="19075"/>
    <cellStyle name="常规 4 3 2 3 3 2" xfId="19076"/>
    <cellStyle name="常规 4 3 2 4" xfId="19077"/>
    <cellStyle name="常规 4 3 2 4 2" xfId="19078"/>
    <cellStyle name="输入 2 3 2 6 4" xfId="19079"/>
    <cellStyle name="强调文字颜色 4 3 3 2 4" xfId="19080"/>
    <cellStyle name="强调文字颜色 5 3" xfId="19081"/>
    <cellStyle name="常规 4 3 2 4 2 2" xfId="19082"/>
    <cellStyle name="强调文字颜色 4 3 3 2 4 2" xfId="19083"/>
    <cellStyle name="强调文字颜色 5 3 2" xfId="19084"/>
    <cellStyle name="常规 4 3 2 4 2 2 2" xfId="19085"/>
    <cellStyle name="常规 4 3 2 4 3" xfId="19086"/>
    <cellStyle name="输入 2 3 2 7 4" xfId="19087"/>
    <cellStyle name="强调文字颜色 4 3 3 3 4" xfId="19088"/>
    <cellStyle name="强调文字颜色 6 3" xfId="19089"/>
    <cellStyle name="常规 4 3 2 4 3 2" xfId="19090"/>
    <cellStyle name="常规 4 3 2 5" xfId="19091"/>
    <cellStyle name="常规 4 3 2 5 2" xfId="19092"/>
    <cellStyle name="强调文字颜色 4 3 4 2 4" xfId="19093"/>
    <cellStyle name="常规 4 3 2 5 2 2" xfId="19094"/>
    <cellStyle name="常规 4 3 2 5 2 2 2" xfId="19095"/>
    <cellStyle name="解释性文本 2 12" xfId="19096"/>
    <cellStyle name="常规 4 3 2 5 3" xfId="19097"/>
    <cellStyle name="常规 4 3 2 5 3 2" xfId="19098"/>
    <cellStyle name="常规 4 3 2 6" xfId="19099"/>
    <cellStyle name="常规 4 3 2 6 2" xfId="19100"/>
    <cellStyle name="强调文字颜色 4 3 5 2 4" xfId="19101"/>
    <cellStyle name="常规 4 3 2 6 2 2" xfId="19102"/>
    <cellStyle name="常规 4 3 2 6 2 2 2" xfId="19103"/>
    <cellStyle name="强调文字颜色 3 2 3 14 2 2" xfId="19104"/>
    <cellStyle name="注释 2 8 2 2 2 2 2" xfId="19105"/>
    <cellStyle name="常规 4 3 2 6 3" xfId="19106"/>
    <cellStyle name="强调文字颜色 3 2 3 14 2 2 2" xfId="19107"/>
    <cellStyle name="常规 4 3 2 6 3 2" xfId="19108"/>
    <cellStyle name="常规 4 3 2 7" xfId="19109"/>
    <cellStyle name="常规 4 3 2 7 2" xfId="19110"/>
    <cellStyle name="输入 2 2 11" xfId="19111"/>
    <cellStyle name="强调文字颜色 4 3 6 2 4" xfId="19112"/>
    <cellStyle name="常规 4 3 2 7 2 2" xfId="19113"/>
    <cellStyle name="输入 2 2 11 2" xfId="19114"/>
    <cellStyle name="常规 4 3 2 7 2 2 2" xfId="19115"/>
    <cellStyle name="输入 2 2 11 2 2" xfId="19116"/>
    <cellStyle name="常规 4 3 2 7 3 2" xfId="19117"/>
    <cellStyle name="输入 2 2 12 2" xfId="19118"/>
    <cellStyle name="常规 4 3 2 8" xfId="19119"/>
    <cellStyle name="常规 4 3 2 8 2" xfId="19120"/>
    <cellStyle name="强调文字颜色 4 3 7 2 4" xfId="19121"/>
    <cellStyle name="常规 4 3 2 8 2 2" xfId="19122"/>
    <cellStyle name="常规 4 3 2 8 2 2 2" xfId="19123"/>
    <cellStyle name="好 2 2 12 2 2" xfId="19124"/>
    <cellStyle name="常规 4 3 2 8 3" xfId="19125"/>
    <cellStyle name="常规 4 3 2 8 3 2" xfId="19126"/>
    <cellStyle name="常规 4 3 3" xfId="19127"/>
    <cellStyle name="输出 4 4 5" xfId="19128"/>
    <cellStyle name="好_Sheet3 7 3" xfId="19129"/>
    <cellStyle name="常规 4 3 3 2" xfId="19130"/>
    <cellStyle name="常规 4 3 3 2 2" xfId="19131"/>
    <cellStyle name="常规 4 3 3 2 2 2" xfId="19132"/>
    <cellStyle name="常规 4 3 3 2 3" xfId="19133"/>
    <cellStyle name="常规 4 3 3 2 3 2" xfId="19134"/>
    <cellStyle name="强调文字颜色 5 2 4 18" xfId="19135"/>
    <cellStyle name="常规 4 3 3 3" xfId="19136"/>
    <cellStyle name="常规 4 3 3 3 2" xfId="19137"/>
    <cellStyle name="强调文字颜色 4 4 2 2 4" xfId="19138"/>
    <cellStyle name="常规 4 3 3 3 2 2" xfId="19139"/>
    <cellStyle name="常规 4 3 3 4" xfId="19140"/>
    <cellStyle name="常规 4 3 3 4 2" xfId="19141"/>
    <cellStyle name="常规 4 3 3 5" xfId="19142"/>
    <cellStyle name="常规 4 3 5 3" xfId="19143"/>
    <cellStyle name="常规 4 3 5 3 2" xfId="19144"/>
    <cellStyle name="常规 4 3 6 2 2 2" xfId="19145"/>
    <cellStyle name="强调文字颜色 1 2 5 2 2 2 2 2" xfId="19146"/>
    <cellStyle name="常规 4 3 6 3" xfId="19147"/>
    <cellStyle name="强调文字颜色 1 2 5 2 2 3" xfId="19148"/>
    <cellStyle name="常规 4 3 7 2 2 2" xfId="19149"/>
    <cellStyle name="强调文字颜色 1 2 5 2 3 2 2 2" xfId="19150"/>
    <cellStyle name="强调文字颜色 6 2 2 2 7" xfId="19151"/>
    <cellStyle name="常规 4 3 7 3" xfId="19152"/>
    <cellStyle name="常规 4 3 8 2 2 2" xfId="19153"/>
    <cellStyle name="强调文字颜色 6 3 2 2 7" xfId="19154"/>
    <cellStyle name="常规 4 3 8 3" xfId="19155"/>
    <cellStyle name="检查单元格 2 10 4" xfId="19156"/>
    <cellStyle name="常规 4 3 8 3 2" xfId="19157"/>
    <cellStyle name="常规 4 3 9 2 2 2" xfId="19158"/>
    <cellStyle name="好_2012年第一批财政扶贫资金项目表（两项制度） 3 10 4" xfId="19159"/>
    <cellStyle name="常规 4 3 9 3" xfId="19160"/>
    <cellStyle name="常规 4 3 9 3 2" xfId="19161"/>
    <cellStyle name="常规 4 4" xfId="19162"/>
    <cellStyle name="好_Sheet3 8" xfId="19163"/>
    <cellStyle name="强调文字颜色 4 2 2 16" xfId="19164"/>
    <cellStyle name="强调文字颜色 6 2 4 2 2 6" xfId="19165"/>
    <cellStyle name="常规 4 4 10 2" xfId="19166"/>
    <cellStyle name="常规 4 4 11" xfId="19167"/>
    <cellStyle name="强调文字颜色 6 2 4 2 3 6" xfId="19168"/>
    <cellStyle name="常规 4 4 11 2" xfId="19169"/>
    <cellStyle name="常规 4 4 11 2 2" xfId="19170"/>
    <cellStyle name="常规 9 4 5" xfId="19171"/>
    <cellStyle name="常规 4 4 11 2 2 2" xfId="19172"/>
    <cellStyle name="强调文字颜色 2 2 3 11 2 3 2 2" xfId="19173"/>
    <cellStyle name="常规 4 4 12" xfId="19174"/>
    <cellStyle name="常规 4 4 12 2" xfId="19175"/>
    <cellStyle name="常规 4 4 12 2 2" xfId="19176"/>
    <cellStyle name="常规 4 4 12 2 2 2" xfId="19177"/>
    <cellStyle name="常规 4 4 13" xfId="19178"/>
    <cellStyle name="强调文字颜色 1 2 11 2 3 2" xfId="19179"/>
    <cellStyle name="常规 4 4 14" xfId="19180"/>
    <cellStyle name="强调文字颜色 1 2 11 2 3 2 2" xfId="19181"/>
    <cellStyle name="常规 4 4 14 2" xfId="19182"/>
    <cellStyle name="适中 3 2 3 3 5" xfId="19183"/>
    <cellStyle name="输出 4 5 4" xfId="19184"/>
    <cellStyle name="好_Sheet3 8 2" xfId="19185"/>
    <cellStyle name="常规 4 4 2" xfId="19186"/>
    <cellStyle name="好_两项制度定 12 4" xfId="19187"/>
    <cellStyle name="常规 4 4 2 10 2 2 2" xfId="19188"/>
    <cellStyle name="常规 4 4 2 10 3" xfId="19189"/>
    <cellStyle name="常规 4 4 2 11 2 2 2" xfId="19190"/>
    <cellStyle name="常规 4 4 2 11 3 2" xfId="19191"/>
    <cellStyle name="常规 4 4 2 2" xfId="19192"/>
    <cellStyle name="输出 4 5 4 2" xfId="19193"/>
    <cellStyle name="好_Sheet3 8 2 2" xfId="19194"/>
    <cellStyle name="强调文字颜色 5 2 2 5 2 5" xfId="19195"/>
    <cellStyle name="常规 4 4 2 2 2" xfId="19196"/>
    <cellStyle name="注释 2 11" xfId="19197"/>
    <cellStyle name="输出 4 5 4 2 2" xfId="19198"/>
    <cellStyle name="好_Sheet3 8 2 2 2" xfId="19199"/>
    <cellStyle name="链接单元格 3 3 2 5" xfId="19200"/>
    <cellStyle name="常规 4 4 2 2 2 2" xfId="19201"/>
    <cellStyle name="强调文字颜色 3 2 7 3" xfId="19202"/>
    <cellStyle name="注释 2 11 2" xfId="19203"/>
    <cellStyle name="常规 4 4 2 2 2 2 2" xfId="19204"/>
    <cellStyle name="强调文字颜色 3 2 7 3 2" xfId="19205"/>
    <cellStyle name="注释 2 11 2 2" xfId="19206"/>
    <cellStyle name="常规 4 4 2 2 2 2 2 2" xfId="19207"/>
    <cellStyle name="强调文字颜色 3 2 7 3 2 2" xfId="19208"/>
    <cellStyle name="注释 2 11 2 2 2" xfId="19209"/>
    <cellStyle name="链接单元格 3 3 2 6" xfId="19210"/>
    <cellStyle name="常规 4 4 2 2 2 3" xfId="19211"/>
    <cellStyle name="强调文字颜色 3 2 7 4" xfId="19212"/>
    <cellStyle name="注释 2 11 3" xfId="19213"/>
    <cellStyle name="常规 4 4 2 2 2 3 2" xfId="19214"/>
    <cellStyle name="强调文字颜色 3 2 7 4 2" xfId="19215"/>
    <cellStyle name="注释 2 11 3 2" xfId="19216"/>
    <cellStyle name="强调文字颜色 5 2 2 5 2 6" xfId="19217"/>
    <cellStyle name="常规 4 4 2 2 3" xfId="19218"/>
    <cellStyle name="注释 2 12" xfId="19219"/>
    <cellStyle name="链接单元格 3 3 3 5" xfId="19220"/>
    <cellStyle name="常规 4 4 2 2 3 2" xfId="19221"/>
    <cellStyle name="强调文字颜色 3 2 8 3" xfId="19222"/>
    <cellStyle name="注释 2 12 2" xfId="19223"/>
    <cellStyle name="常规 4 4 2 2 3 2 2" xfId="19224"/>
    <cellStyle name="强调文字颜色 3 2 8 3 2" xfId="19225"/>
    <cellStyle name="注释 2 12 2 2" xfId="19226"/>
    <cellStyle name="常规 4 4 2 2 4" xfId="19227"/>
    <cellStyle name="警告文本 2 2 12 2 2 2" xfId="19228"/>
    <cellStyle name="注释 2 13" xfId="19229"/>
    <cellStyle name="强调文字颜色 2 2 18 2" xfId="19230"/>
    <cellStyle name="警告文本 2 2 12 2 2 2 2" xfId="19231"/>
    <cellStyle name="注释 2 13 2" xfId="19232"/>
    <cellStyle name="强调文字颜色 2 2 18 2 2" xfId="19233"/>
    <cellStyle name="常规 4 4 2 2 4 2" xfId="19234"/>
    <cellStyle name="强调文字颜色 3 2 9 3" xfId="19235"/>
    <cellStyle name="常规 4 4 2 3" xfId="19236"/>
    <cellStyle name="强调文字颜色 4 2 15 2 2 2 2" xfId="19237"/>
    <cellStyle name="常规 4 4 2 3 2" xfId="19238"/>
    <cellStyle name="强调文字颜色 5 3 2 2 4" xfId="19239"/>
    <cellStyle name="链接单元格 3 4 2 5" xfId="19240"/>
    <cellStyle name="常规 4 4 2 3 2 2" xfId="19241"/>
    <cellStyle name="强调文字颜色 3 3 7 3" xfId="19242"/>
    <cellStyle name="强调文字颜色 5 3 2 2 4 2" xfId="19243"/>
    <cellStyle name="常规 4 4 2 3 2 2 2" xfId="19244"/>
    <cellStyle name="强调文字颜色 3 3 7 3 2" xfId="19245"/>
    <cellStyle name="常规 4 4 2 3 3" xfId="19246"/>
    <cellStyle name="强调文字颜色 4 2 2 7 4 2 2" xfId="19247"/>
    <cellStyle name="常规 4 4 2 3 3 2" xfId="19248"/>
    <cellStyle name="强调文字颜色 3 3 8 3" xfId="19249"/>
    <cellStyle name="检查单元格 5" xfId="19250"/>
    <cellStyle name="强调文字颜色 1 2 4 15" xfId="19251"/>
    <cellStyle name="强调文字颜色 5 3 2 3 4" xfId="19252"/>
    <cellStyle name="常规 4 4 2 4" xfId="19253"/>
    <cellStyle name="输出 5 3 3 2 2 2" xfId="19254"/>
    <cellStyle name="常规 4 4 2 4 2" xfId="19255"/>
    <cellStyle name="强调文字颜色 5 3 3 2 4" xfId="19256"/>
    <cellStyle name="链接单元格 3 5 2 5" xfId="19257"/>
    <cellStyle name="常规 4 4 2 4 2 2" xfId="19258"/>
    <cellStyle name="强调文字颜色 3 4 7 3" xfId="19259"/>
    <cellStyle name="强调文字颜色 5 3 3 2 4 2" xfId="19260"/>
    <cellStyle name="常规 4 4 2 4 2 2 2" xfId="19261"/>
    <cellStyle name="好_第一批项目资金交小曹222 2 8 3" xfId="19262"/>
    <cellStyle name="常规 4 4 2 4 3" xfId="19263"/>
    <cellStyle name="强调文字颜色 1 2 4 9 2 2 2 2" xfId="19264"/>
    <cellStyle name="警告文本 2 10 2 3" xfId="19265"/>
    <cellStyle name="强调文字颜色 5 3 3 3 4" xfId="19266"/>
    <cellStyle name="常规 4 4 2 4 3 2" xfId="19267"/>
    <cellStyle name="强调文字颜色 1 2 4 9 2 2 2 2 2" xfId="19268"/>
    <cellStyle name="常规 4 4 2 5" xfId="19269"/>
    <cellStyle name="适中 3 14 2 2 2 2" xfId="19270"/>
    <cellStyle name="常规 4 4 2 5 2" xfId="19271"/>
    <cellStyle name="强调文字颜色 5 3 4 2 4" xfId="19272"/>
    <cellStyle name="常规 4 4 2 5 2 2" xfId="19273"/>
    <cellStyle name="链接单元格 3 6 2 5" xfId="19274"/>
    <cellStyle name="常规 4 4 2 5 2 2 2" xfId="19275"/>
    <cellStyle name="常规 4 4 2 5 3" xfId="19276"/>
    <cellStyle name="警告文本 2 11 2 3" xfId="19277"/>
    <cellStyle name="常规 4 4 2 5 3 2" xfId="19278"/>
    <cellStyle name="常规 4 4 2 6" xfId="19279"/>
    <cellStyle name="常规 4 4 2 6 2" xfId="19280"/>
    <cellStyle name="强调文字颜色 5 3 5 2 4" xfId="19281"/>
    <cellStyle name="常规 4 4 2 6 2 2" xfId="19282"/>
    <cellStyle name="链接单元格 3 7 2 5" xfId="19283"/>
    <cellStyle name="常规 4 4 2 6 2 2 2" xfId="19284"/>
    <cellStyle name="警告文本 3 10 4 2 2" xfId="19285"/>
    <cellStyle name="常规 4 4 2 6 3" xfId="19286"/>
    <cellStyle name="警告文本 2 12 2 3" xfId="19287"/>
    <cellStyle name="常规 4 4 2 6 3 2" xfId="19288"/>
    <cellStyle name="常规 4 4 2 7" xfId="19289"/>
    <cellStyle name="常规 4 4 2 7 2" xfId="19290"/>
    <cellStyle name="注释 3 11" xfId="19291"/>
    <cellStyle name="强调文字颜色 5 3 6 2 4" xfId="19292"/>
    <cellStyle name="常规 4 4 2 7 2 2" xfId="19293"/>
    <cellStyle name="链接单元格 3 8 2 5" xfId="19294"/>
    <cellStyle name="注释 3 11 2" xfId="19295"/>
    <cellStyle name="常规 4 4 2 7 2 2 2" xfId="19296"/>
    <cellStyle name="注释 3 11 2 2" xfId="19297"/>
    <cellStyle name="强调文字颜色 6 2 4 7 4 2 2" xfId="19298"/>
    <cellStyle name="常规 4 4 2 7 3" xfId="19299"/>
    <cellStyle name="注释 3 12" xfId="19300"/>
    <cellStyle name="常规 4 4 2 7 3 2" xfId="19301"/>
    <cellStyle name="注释 3 12 2" xfId="19302"/>
    <cellStyle name="常规 7 2 3 2 2 2" xfId="19303"/>
    <cellStyle name="常规 4 4 2 8" xfId="19304"/>
    <cellStyle name="常规 7 2 3 2 2 2 2" xfId="19305"/>
    <cellStyle name="链接单元格 3 2 7 2 3" xfId="19306"/>
    <cellStyle name="常规 4 4 2 8 2" xfId="19307"/>
    <cellStyle name="链接单元格 3 2 7 2 3 2" xfId="19308"/>
    <cellStyle name="强调文字颜色 5 3 7 2 4" xfId="19309"/>
    <cellStyle name="常规 4 4 2 8 2 2" xfId="19310"/>
    <cellStyle name="链接单元格 3 9 2 5" xfId="19311"/>
    <cellStyle name="好 2 14" xfId="19312"/>
    <cellStyle name="链接单元格 3 2 7 2 3 2 2" xfId="19313"/>
    <cellStyle name="常规 4 4 2 8 2 2 2" xfId="19314"/>
    <cellStyle name="常规 4 4 2 8 3 2" xfId="19315"/>
    <cellStyle name="常规 7 2 3 2 2 3" xfId="19316"/>
    <cellStyle name="检查单元格 4 2 4 2 2" xfId="19317"/>
    <cellStyle name="常规 4 4 2 9" xfId="19318"/>
    <cellStyle name="常规 4 4 2 9 2" xfId="19319"/>
    <cellStyle name="强调文字颜色 5 3 8 2 4" xfId="19320"/>
    <cellStyle name="常规 4 4 2 9 2 2" xfId="19321"/>
    <cellStyle name="常规 4 4 2 9 2 2 2" xfId="19322"/>
    <cellStyle name="常规 4 4 2 9 3" xfId="19323"/>
    <cellStyle name="常规 4 4 2 9 3 2" xfId="19324"/>
    <cellStyle name="常规 4 4 3" xfId="19325"/>
    <cellStyle name="输出 4 5 5" xfId="19326"/>
    <cellStyle name="好_Sheet3 8 3" xfId="19327"/>
    <cellStyle name="常规 4 4 3 2" xfId="19328"/>
    <cellStyle name="强调文字颜色 5 2 2 6 2 5" xfId="19329"/>
    <cellStyle name="常规 4 4 3 2 2" xfId="19330"/>
    <cellStyle name="好_两项制度定 9 3" xfId="19331"/>
    <cellStyle name="链接单元格 4 3 2 5" xfId="19332"/>
    <cellStyle name="输入 2 2 6 7" xfId="19333"/>
    <cellStyle name="常规 4 4 3 2 2 2" xfId="19334"/>
    <cellStyle name="强调文字颜色 4 2 7 3" xfId="19335"/>
    <cellStyle name="强调文字颜色 5 2 2 6 2 6" xfId="19336"/>
    <cellStyle name="常规 4 4 3 2 3" xfId="19337"/>
    <cellStyle name="好_两项制度定 9 4" xfId="19338"/>
    <cellStyle name="输入 2 2 7 7" xfId="19339"/>
    <cellStyle name="常规 4 4 3 2 3 2" xfId="19340"/>
    <cellStyle name="强调文字颜色 4 2 8 3" xfId="19341"/>
    <cellStyle name="常规 4 4 3 3" xfId="19342"/>
    <cellStyle name="常规 4 4 3 3 2" xfId="19343"/>
    <cellStyle name="强调文字颜色 5 4 2 2 4" xfId="19344"/>
    <cellStyle name="链接单元格 4 4 2 5" xfId="19345"/>
    <cellStyle name="输入 2 3 6 7" xfId="19346"/>
    <cellStyle name="常规 4 4 3 3 2 2" xfId="19347"/>
    <cellStyle name="强调文字颜色 4 3 7 3" xfId="19348"/>
    <cellStyle name="常规 4 4 3 4" xfId="19349"/>
    <cellStyle name="注释 3 8 2 2 2" xfId="19350"/>
    <cellStyle name="常规 4 4 3 4 2" xfId="19351"/>
    <cellStyle name="注释 3 8 2 2 2 2" xfId="19352"/>
    <cellStyle name="强调文字颜色 5 2 16" xfId="19353"/>
    <cellStyle name="强调文字颜色 5 2 21" xfId="19354"/>
    <cellStyle name="常规 4 4 5 2 2 2" xfId="19355"/>
    <cellStyle name="强调文字颜色 6 2 7 3" xfId="19356"/>
    <cellStyle name="常规 4 4 5 3" xfId="19357"/>
    <cellStyle name="常规 4 4 5 3 2" xfId="19358"/>
    <cellStyle name="常规 4 4 6 2 2 2" xfId="19359"/>
    <cellStyle name="检查单元格 2 3 11 4" xfId="19360"/>
    <cellStyle name="强调文字颜色 1 2 5 3 2 2 2 2" xfId="19361"/>
    <cellStyle name="常规 4 4 6 3" xfId="19362"/>
    <cellStyle name="常规 4 5" xfId="19363"/>
    <cellStyle name="好_Sheet3 9" xfId="19364"/>
    <cellStyle name="强调文字颜色 4 2 2 17" xfId="19365"/>
    <cellStyle name="常规 7 3 10 3" xfId="19366"/>
    <cellStyle name="强调文字颜色 6 2 4 5 2 6" xfId="19367"/>
    <cellStyle name="常规 4 5 10" xfId="19368"/>
    <cellStyle name="常规 4 5 10 2 2" xfId="19369"/>
    <cellStyle name="强调文字颜色 2 2 2 11 2 3" xfId="19370"/>
    <cellStyle name="强调文字颜色 6 2 3 13 4" xfId="19371"/>
    <cellStyle name="常规 4 5 10 2 2 2" xfId="19372"/>
    <cellStyle name="强调文字颜色 2 2 2 11 2 3 2" xfId="19373"/>
    <cellStyle name="常规 4 5 10 3" xfId="19374"/>
    <cellStyle name="常规 4 5 10 3 2" xfId="19375"/>
    <cellStyle name="常规 4 5 11" xfId="19376"/>
    <cellStyle name="常规 4 5 11 2" xfId="19377"/>
    <cellStyle name="常规 4 5 11 2 2" xfId="19378"/>
    <cellStyle name="常规 4 5 11 2 2 2" xfId="19379"/>
    <cellStyle name="常规 4 5 11 3" xfId="19380"/>
    <cellStyle name="常规 4 5 11 3 2" xfId="19381"/>
    <cellStyle name="常规 4 5 12 2 2" xfId="19382"/>
    <cellStyle name="常规 4 5 13" xfId="19383"/>
    <cellStyle name="常规 4 5 13 2" xfId="19384"/>
    <cellStyle name="适中 3 2 8 2 5" xfId="19385"/>
    <cellStyle name="输出 4 6 4" xfId="19386"/>
    <cellStyle name="好_Sheet3 9 2" xfId="19387"/>
    <cellStyle name="常规 4 5 2" xfId="19388"/>
    <cellStyle name="好_两项制度定 13 4" xfId="19389"/>
    <cellStyle name="常规 4 5 2 2" xfId="19390"/>
    <cellStyle name="好_Sheet3 9 2 2" xfId="19391"/>
    <cellStyle name="强调文字颜色 5 2 3 5 2 5" xfId="19392"/>
    <cellStyle name="常规 4 5 2 2 2" xfId="19393"/>
    <cellStyle name="好_Sheet3 9 2 2 2" xfId="19394"/>
    <cellStyle name="常规 4 5 2 2 2 2" xfId="19395"/>
    <cellStyle name="常规 4 5 2 2 2 2 2" xfId="19396"/>
    <cellStyle name="解释性文本 2 6 4" xfId="19397"/>
    <cellStyle name="强调文字颜色 5 2 3 5 2 6" xfId="19398"/>
    <cellStyle name="常规 4 5 2 2 3" xfId="19399"/>
    <cellStyle name="注释 2" xfId="19400"/>
    <cellStyle name="常规 4 5 2 2 3 2" xfId="19401"/>
    <cellStyle name="注释 2 2" xfId="19402"/>
    <cellStyle name="常规 4 5 2 3" xfId="19403"/>
    <cellStyle name="常规 4 5 2 3 2" xfId="19404"/>
    <cellStyle name="强调文字颜色 6 3 2 2 4" xfId="19405"/>
    <cellStyle name="常规 4 5 2 3 2 2" xfId="19406"/>
    <cellStyle name="常规 4 5 2 4" xfId="19407"/>
    <cellStyle name="常规 4 5 2 4 2" xfId="19408"/>
    <cellStyle name="好_两项制度定_Sheet3 2 2 3" xfId="19409"/>
    <cellStyle name="常规 4 5 3" xfId="19410"/>
    <cellStyle name="输出 4 6 5" xfId="19411"/>
    <cellStyle name="好_Sheet3 9 3" xfId="19412"/>
    <cellStyle name="常规 4 5 3 2" xfId="19413"/>
    <cellStyle name="强调文字颜色 5 2 3 6 2 5" xfId="19414"/>
    <cellStyle name="常规 4 5 3 2 2" xfId="19415"/>
    <cellStyle name="好_2012年第一批财政扶贫资金项目表（两项制度） 2 3 5" xfId="19416"/>
    <cellStyle name="常规 4 5 3 3" xfId="19417"/>
    <cellStyle name="常规 4 5 3 3 2" xfId="19418"/>
    <cellStyle name="常规 4 5 5 2 2 2" xfId="19419"/>
    <cellStyle name="好_培训项目二处移交定 3 2 2 2 2" xfId="19420"/>
    <cellStyle name="常规 4 5 5 3" xfId="19421"/>
    <cellStyle name="好_培训项目二处移交定 3 2 2 2 2 2" xfId="19422"/>
    <cellStyle name="常规 4 5 5 3 2" xfId="19423"/>
    <cellStyle name="常规 4 5 6 3" xfId="19424"/>
    <cellStyle name="适中 3 4 2 4" xfId="19425"/>
    <cellStyle name="强调文字颜色 1 2 2 2 3 5" xfId="19426"/>
    <cellStyle name="常规 4 5 9 2 2 2" xfId="19427"/>
    <cellStyle name="常规 4 5 9 3" xfId="19428"/>
    <cellStyle name="常规 4 5 9 3 2" xfId="19429"/>
    <cellStyle name="强调文字颜色 6 3 6 2 2 2 2 2" xfId="19430"/>
    <cellStyle name="常规 4 6" xfId="19431"/>
    <cellStyle name="解释性文本 4 2 3 2" xfId="19432"/>
    <cellStyle name="强调文字颜色 4 2 2 18" xfId="19433"/>
    <cellStyle name="常规 4 6 2" xfId="19434"/>
    <cellStyle name="解释性文本 4 2 3 2 2" xfId="19435"/>
    <cellStyle name="输出 4 7 4" xfId="19436"/>
    <cellStyle name="常规 4 6 2 2" xfId="19437"/>
    <cellStyle name="解释性文本 4 2 3 2 2 2" xfId="19438"/>
    <cellStyle name="强调文字颜色 5 2 4 5 2 5" xfId="19439"/>
    <cellStyle name="常规 4 6 2 2 2" xfId="19440"/>
    <cellStyle name="计算 3 3 3 2 2 2" xfId="19441"/>
    <cellStyle name="常规 4 6 2 3" xfId="19442"/>
    <cellStyle name="常规 4 6 2 3 2" xfId="19443"/>
    <cellStyle name="常规 4 6 3" xfId="19444"/>
    <cellStyle name="输出 4 7 5" xfId="19445"/>
    <cellStyle name="常规 4 6 3 2" xfId="19446"/>
    <cellStyle name="强调文字颜色 5 2 4 6 2 5" xfId="19447"/>
    <cellStyle name="常规 4 6 3 2 2" xfId="19448"/>
    <cellStyle name="常规 4 7" xfId="19449"/>
    <cellStyle name="常规 4 7 2" xfId="19450"/>
    <cellStyle name="常规 4 7 2 2" xfId="19451"/>
    <cellStyle name="常规 4 7 2 2 2" xfId="19452"/>
    <cellStyle name="常规 4 7 3 2" xfId="19453"/>
    <cellStyle name="强调文字颜色 5 2 3 5 2 2 2 2" xfId="19454"/>
    <cellStyle name="千位分隔 4 2 2 2 2" xfId="19455"/>
    <cellStyle name="常规 4 8 2" xfId="19456"/>
    <cellStyle name="好_培训项目二处移交定 2 2 8 2 2" xfId="19457"/>
    <cellStyle name="输入 3 14 2 6" xfId="19458"/>
    <cellStyle name="千位分隔 4 2 2 2 2 2" xfId="19459"/>
    <cellStyle name="常规 4 8 2 2" xfId="19460"/>
    <cellStyle name="好_培训项目二处移交定 2 2 8 2 2 2" xfId="19461"/>
    <cellStyle name="常规 4 8 2 2 2" xfId="19462"/>
    <cellStyle name="常规 4 8 3 2" xfId="19463"/>
    <cellStyle name="强调文字颜色 5 2 3 5 2 3 2 2" xfId="19464"/>
    <cellStyle name="千位分隔 4 2 2 3" xfId="19465"/>
    <cellStyle name="常规 9 8 2 2" xfId="19466"/>
    <cellStyle name="常规 4 9" xfId="19467"/>
    <cellStyle name="好_培训项目二处移交定 2 2 8 3" xfId="19468"/>
    <cellStyle name="常规 4 9 2" xfId="19469"/>
    <cellStyle name="常规 9 8 2 2 2" xfId="19470"/>
    <cellStyle name="常规 4 9 2 2" xfId="19471"/>
    <cellStyle name="常规 9 8 2 2 2 2" xfId="19472"/>
    <cellStyle name="常规 4 9 2 2 2" xfId="19473"/>
    <cellStyle name="常规 4 9 3 2" xfId="19474"/>
    <cellStyle name="常规 43 4" xfId="19475"/>
    <cellStyle name="常规 43 5" xfId="19476"/>
    <cellStyle name="常规 45" xfId="19477"/>
    <cellStyle name="常规 50" xfId="19478"/>
    <cellStyle name="常规 45 2" xfId="19479"/>
    <cellStyle name="常规 45 2 2" xfId="19480"/>
    <cellStyle name="强调文字颜色 4 2 7 2 5" xfId="19481"/>
    <cellStyle name="常规 45 2 2 2" xfId="19482"/>
    <cellStyle name="警告文本 3 3 3 3" xfId="19483"/>
    <cellStyle name="链接单元格 4 3 2 2 2 2" xfId="19484"/>
    <cellStyle name="输入 2 2 6 4 2 2" xfId="19485"/>
    <cellStyle name="常规 46" xfId="19486"/>
    <cellStyle name="常规 51" xfId="19487"/>
    <cellStyle name="链接单元格 2 9 2 4" xfId="19488"/>
    <cellStyle name="链接单元格 4 3 2 2 2 2 2" xfId="19489"/>
    <cellStyle name="常规 46 2" xfId="19490"/>
    <cellStyle name="强调文字颜色 5 2 7 2 3" xfId="19491"/>
    <cellStyle name="常规 46 2 2" xfId="19492"/>
    <cellStyle name="强调文字颜色 4 2 8 2 5" xfId="19493"/>
    <cellStyle name="强调文字颜色 5 2 7 2 3 2" xfId="19494"/>
    <cellStyle name="常规 46 2 2 2" xfId="19495"/>
    <cellStyle name="强调文字颜色 5 2 7 2 3 2 2" xfId="19496"/>
    <cellStyle name="链接单元格 2 9 2 5" xfId="19497"/>
    <cellStyle name="常规 46 3" xfId="19498"/>
    <cellStyle name="链接单元格 3 2 6 2 3 2" xfId="19499"/>
    <cellStyle name="强调文字颜色 5 2 7 2 4" xfId="19500"/>
    <cellStyle name="常规 47" xfId="19501"/>
    <cellStyle name="常规 52" xfId="19502"/>
    <cellStyle name="输入 3 6 2 2 2 2 2" xfId="19503"/>
    <cellStyle name="常规 48" xfId="19504"/>
    <cellStyle name="常规 53" xfId="19505"/>
    <cellStyle name="强调文字颜色 3 2 10 3 2 2 2" xfId="19506"/>
    <cellStyle name="常规 48 2" xfId="19507"/>
    <cellStyle name="常规 6 3 2 3" xfId="19508"/>
    <cellStyle name="常规 49" xfId="19509"/>
    <cellStyle name="常规 54" xfId="19510"/>
    <cellStyle name="常规 5" xfId="19511"/>
    <cellStyle name="常规 5 10" xfId="19512"/>
    <cellStyle name="常规 5 10 2" xfId="19513"/>
    <cellStyle name="常规 5 10 2 2" xfId="19514"/>
    <cellStyle name="常规 5 10 2 2 2" xfId="19515"/>
    <cellStyle name="链接单元格 2 11 2 3" xfId="19516"/>
    <cellStyle name="好_两项制度定 2 8 2 2" xfId="19517"/>
    <cellStyle name="常规 5 10 3" xfId="19518"/>
    <cellStyle name="常规 5 10 3 6" xfId="19519"/>
    <cellStyle name="常规 7 14 3" xfId="19520"/>
    <cellStyle name="常规 5 10 3 6 2" xfId="19521"/>
    <cellStyle name="常规 7 14 3 2" xfId="19522"/>
    <cellStyle name="常规 5 10 3 6 2 2" xfId="19523"/>
    <cellStyle name="强调文字颜色 6 4 4 6" xfId="19524"/>
    <cellStyle name="常规 5 10 3 6 2 2 2" xfId="19525"/>
    <cellStyle name="适中 2 2 6 2 6" xfId="19526"/>
    <cellStyle name="常规 5 10 3 6 3" xfId="19527"/>
    <cellStyle name="常规 5 10 3 6 3 2" xfId="19528"/>
    <cellStyle name="常规 5 10 3 6 3 2 2" xfId="19529"/>
    <cellStyle name="适中 2 2 7 2 6" xfId="19530"/>
    <cellStyle name="常规 5 10 3 6 4" xfId="19531"/>
    <cellStyle name="常规 5 10 3 6 4 2" xfId="19532"/>
    <cellStyle name="常规 5 10 3 6 4 2 2" xfId="19533"/>
    <cellStyle name="适中 2 2 8 2 6" xfId="19534"/>
    <cellStyle name="常规 5 10 3 6 5" xfId="19535"/>
    <cellStyle name="常规 5 10 3 6 5 2" xfId="19536"/>
    <cellStyle name="常规 5 10 3 6 5 2 2" xfId="19537"/>
    <cellStyle name="适中 2 2 9 2 6" xfId="19538"/>
    <cellStyle name="常规 5 10 3 6 6" xfId="19539"/>
    <cellStyle name="常规 5 10 3 6 6 2" xfId="19540"/>
    <cellStyle name="常规 5 11" xfId="19541"/>
    <cellStyle name="常规 5 11 2" xfId="19542"/>
    <cellStyle name="常规 5 11 2 2" xfId="19543"/>
    <cellStyle name="常规 5 11 2 2 2" xfId="19544"/>
    <cellStyle name="常规 5 11 3" xfId="19545"/>
    <cellStyle name="常规 5 11 3 2" xfId="19546"/>
    <cellStyle name="常规 5 12" xfId="19547"/>
    <cellStyle name="链接单元格 2 3 2 2 2 2" xfId="19548"/>
    <cellStyle name="常规 5 12 2" xfId="19549"/>
    <cellStyle name="链接单元格 2 3 2 2 2 2 2" xfId="19550"/>
    <cellStyle name="常规 5 12 2 2" xfId="19551"/>
    <cellStyle name="常规 5 12 2 2 2" xfId="19552"/>
    <cellStyle name="好_表二Book1 3 6 2 2 2" xfId="19553"/>
    <cellStyle name="常规 5 12 3" xfId="19554"/>
    <cellStyle name="常规 5 12 3 2" xfId="19555"/>
    <cellStyle name="常规 5 13" xfId="19556"/>
    <cellStyle name="常规 5 13 2" xfId="19557"/>
    <cellStyle name="常规 5 13 2 2" xfId="19558"/>
    <cellStyle name="常规 5 13 2 2 2" xfId="19559"/>
    <cellStyle name="常规 5 13 3" xfId="19560"/>
    <cellStyle name="常规 5 13 3 2" xfId="19561"/>
    <cellStyle name="常规 5 14" xfId="19562"/>
    <cellStyle name="常规 5 14 2" xfId="19563"/>
    <cellStyle name="常规 5 14 2 2" xfId="19564"/>
    <cellStyle name="常规 5 14 2 2 2" xfId="19565"/>
    <cellStyle name="常规 5 14 3" xfId="19566"/>
    <cellStyle name="常规 5 14 3 2" xfId="19567"/>
    <cellStyle name="常规 5 15 2" xfId="19568"/>
    <cellStyle name="计算 3 13" xfId="19569"/>
    <cellStyle name="常规 5 15 2 2" xfId="19570"/>
    <cellStyle name="计算 3 13 2" xfId="19571"/>
    <cellStyle name="常规 5 15 2 2 2" xfId="19572"/>
    <cellStyle name="链接单元格 3 11 2 3" xfId="19573"/>
    <cellStyle name="常规 5 15 3" xfId="19574"/>
    <cellStyle name="常规 5 15 3 2" xfId="19575"/>
    <cellStyle name="常规 5 16" xfId="19576"/>
    <cellStyle name="常规 5 16 2" xfId="19577"/>
    <cellStyle name="常规 5 16 2 2" xfId="19578"/>
    <cellStyle name="计算 2 16 3" xfId="19579"/>
    <cellStyle name="常规 5 16 2 2 2" xfId="19580"/>
    <cellStyle name="常规 5 16 3" xfId="19581"/>
    <cellStyle name="常规 5 16 3 2" xfId="19582"/>
    <cellStyle name="常规 5 17" xfId="19583"/>
    <cellStyle name="常规 5 17 2" xfId="19584"/>
    <cellStyle name="常规 5 17 2 2" xfId="19585"/>
    <cellStyle name="强调文字颜色 1 2 3 10 4 2" xfId="19586"/>
    <cellStyle name="常规 5 18" xfId="19587"/>
    <cellStyle name="强调文字颜色 1 2 3 10 4 2 2" xfId="19588"/>
    <cellStyle name="常规 5 18 2" xfId="19589"/>
    <cellStyle name="解释性文本 2 7" xfId="19590"/>
    <cellStyle name="常规 5 2" xfId="19591"/>
    <cellStyle name="常规 5 2 10" xfId="19592"/>
    <cellStyle name="常规 5 2 10 2" xfId="19593"/>
    <cellStyle name="常规 5 2 10 2 2" xfId="19594"/>
    <cellStyle name="强调文字颜色 2 2 4 5" xfId="19595"/>
    <cellStyle name="常规 5 2 10 2 2 2" xfId="19596"/>
    <cellStyle name="常规 5 2 10 3" xfId="19597"/>
    <cellStyle name="常规 5 2 10 3 2" xfId="19598"/>
    <cellStyle name="常规 5 2 11" xfId="19599"/>
    <cellStyle name="常规 5 2 11 2" xfId="19600"/>
    <cellStyle name="常规 5 2 11 2 2" xfId="19601"/>
    <cellStyle name="强调文字颜色 3 2 4 5" xfId="19602"/>
    <cellStyle name="常规 5 2 11 2 2 2" xfId="19603"/>
    <cellStyle name="常规 5 2 11 3" xfId="19604"/>
    <cellStyle name="常规 5 2 11 3 2" xfId="19605"/>
    <cellStyle name="常规 5 2 12" xfId="19606"/>
    <cellStyle name="链接单元格 2 5 2 2 2 2" xfId="19607"/>
    <cellStyle name="常规 5 2 12 2" xfId="19608"/>
    <cellStyle name="链接单元格 2 5 2 2 2 2 2" xfId="19609"/>
    <cellStyle name="计算 3 2 10" xfId="19610"/>
    <cellStyle name="常规 5 2 12 2 2" xfId="19611"/>
    <cellStyle name="常规 5 2 13" xfId="19612"/>
    <cellStyle name="常规 5 2 13 2" xfId="19613"/>
    <cellStyle name="适中 2 2 9 2 3" xfId="19614"/>
    <cellStyle name="常规 5 2 2" xfId="19615"/>
    <cellStyle name="输出 5 3 4" xfId="19616"/>
    <cellStyle name="常规 5 2 2 2" xfId="19617"/>
    <cellStyle name="输出 5 3 4 2" xfId="19618"/>
    <cellStyle name="常规 5 2 2 2 2 2" xfId="19619"/>
    <cellStyle name="常规 5 4 2 4" xfId="19620"/>
    <cellStyle name="常规 5 2 2 2 2 2 2" xfId="19621"/>
    <cellStyle name="常规 5 4 2 4 2" xfId="19622"/>
    <cellStyle name="汇总 3 8 2" xfId="19623"/>
    <cellStyle name="常规 5 2 2 2 4" xfId="19624"/>
    <cellStyle name="适中 3 2 14 2 2 2" xfId="19625"/>
    <cellStyle name="注释 3 9 2 3" xfId="19626"/>
    <cellStyle name="汇总 3 8 3" xfId="19627"/>
    <cellStyle name="输出 3 9 3 2 2" xfId="19628"/>
    <cellStyle name="常规 5 2 2 2 5" xfId="19629"/>
    <cellStyle name="注释 3 9 2 4" xfId="19630"/>
    <cellStyle name="常规 5 2 2 3" xfId="19631"/>
    <cellStyle name="常规 5 2 2 3 2" xfId="19632"/>
    <cellStyle name="常规 5 2 2 3 2 2" xfId="19633"/>
    <cellStyle name="常规 5 2 2 4" xfId="19634"/>
    <cellStyle name="强调文字颜色 2 2 2 11 2 4" xfId="19635"/>
    <cellStyle name="常规 5 2 2 4 2" xfId="19636"/>
    <cellStyle name="常规 5 2 2 5" xfId="19637"/>
    <cellStyle name="常规 5 2 3 2" xfId="19638"/>
    <cellStyle name="常规 5 2 3 2 2" xfId="19639"/>
    <cellStyle name="常规 5 2 3 2 2 2" xfId="19640"/>
    <cellStyle name="常规 6 4 2 4" xfId="19641"/>
    <cellStyle name="常规 5 2 3 3" xfId="19642"/>
    <cellStyle name="常规 5 2 3 3 2" xfId="19643"/>
    <cellStyle name="常规 5 2 3 4" xfId="19644"/>
    <cellStyle name="强调文字颜色 1 2 2 8 4 2 2" xfId="19645"/>
    <cellStyle name="常规 5 2 3 5" xfId="19646"/>
    <cellStyle name="常规 5 2 4" xfId="19647"/>
    <cellStyle name="输出 5 3 6" xfId="19648"/>
    <cellStyle name="常规 5 2 4 2" xfId="19649"/>
    <cellStyle name="常规 5 2 4 2 2" xfId="19650"/>
    <cellStyle name="常规 5 2 4 2 2 2" xfId="19651"/>
    <cellStyle name="计算 5 5 2 2" xfId="19652"/>
    <cellStyle name="常规 5 2 4 3" xfId="19653"/>
    <cellStyle name="输出 2 3 3 3 2 2 2" xfId="19654"/>
    <cellStyle name="计算 5 5 2 2 2" xfId="19655"/>
    <cellStyle name="常规 5 2 4 3 2" xfId="19656"/>
    <cellStyle name="常规 5 2 5" xfId="19657"/>
    <cellStyle name="强调文字颜色 6 2 13 3 2 2" xfId="19658"/>
    <cellStyle name="输出 5 3 7" xfId="19659"/>
    <cellStyle name="常规 5 2 5 2" xfId="19660"/>
    <cellStyle name="强调文字颜色 6 2 13 3 2 2 2" xfId="19661"/>
    <cellStyle name="常规 5 2 5 2 2" xfId="19662"/>
    <cellStyle name="强调文字颜色 5 2 3 10 6" xfId="19663"/>
    <cellStyle name="常规 5 2 5 2 2 2" xfId="19664"/>
    <cellStyle name="常规 5 2 5 3" xfId="19665"/>
    <cellStyle name="常规 5 2 5 3 2" xfId="19666"/>
    <cellStyle name="常规 5 2 6" xfId="19667"/>
    <cellStyle name="常规 5 2 6 2" xfId="19668"/>
    <cellStyle name="常规 5 2 6 2 2" xfId="19669"/>
    <cellStyle name="常规 5 2 6 2 2 2" xfId="19670"/>
    <cellStyle name="常规 9 4 2 4" xfId="19671"/>
    <cellStyle name="检查单元格 4 5 5" xfId="19672"/>
    <cellStyle name="常规 5 2 6 3" xfId="19673"/>
    <cellStyle name="强调文字颜色 3 4 2 2 2 2" xfId="19674"/>
    <cellStyle name="常规 5 2 6 3 2" xfId="19675"/>
    <cellStyle name="强调文字颜色 3 4 2 2 2 2 2" xfId="19676"/>
    <cellStyle name="常规 5 2 7" xfId="19677"/>
    <cellStyle name="常规 5 2 7 2" xfId="19678"/>
    <cellStyle name="常规 5 2 7 2 2" xfId="19679"/>
    <cellStyle name="常规 5 2 7 2 2 2" xfId="19680"/>
    <cellStyle name="常规 5 2 7 3" xfId="19681"/>
    <cellStyle name="强调文字颜色 3 4 2 2 3 2" xfId="19682"/>
    <cellStyle name="常规 5 2 7 3 2" xfId="19683"/>
    <cellStyle name="强调文字颜色 3 4 2 2 3 2 2" xfId="19684"/>
    <cellStyle name="强调文字颜色 4 2 3 2 2 2 3 2 2" xfId="19685"/>
    <cellStyle name="常规 5 2 8" xfId="19686"/>
    <cellStyle name="常规 5 2 8 2" xfId="19687"/>
    <cellStyle name="链接单元格 3 10" xfId="19688"/>
    <cellStyle name="常规 5 2 8 2 2" xfId="19689"/>
    <cellStyle name="检查单元格 2 4 6 4" xfId="19690"/>
    <cellStyle name="链接单元格 3 10 2" xfId="19691"/>
    <cellStyle name="常规 5 2 8 2 2 2" xfId="19692"/>
    <cellStyle name="汇总 3 2 10 2" xfId="19693"/>
    <cellStyle name="常规 5 2 8 3" xfId="19694"/>
    <cellStyle name="汇总 3 2 10 2 2" xfId="19695"/>
    <cellStyle name="常规 5 2 8 3 2" xfId="19696"/>
    <cellStyle name="常规 5 2 9 2" xfId="19697"/>
    <cellStyle name="常规 5 2 9 2 2" xfId="19698"/>
    <cellStyle name="常规 5 2 9 2 2 2" xfId="19699"/>
    <cellStyle name="汇总 3 2 11 2" xfId="19700"/>
    <cellStyle name="常规 5 2 9 3" xfId="19701"/>
    <cellStyle name="汇总 3 2 11 2 2" xfId="19702"/>
    <cellStyle name="常规 5 2 9 3 2" xfId="19703"/>
    <cellStyle name="常规 5 3" xfId="19704"/>
    <cellStyle name="常规 5 3 10" xfId="19705"/>
    <cellStyle name="好_培训项目二处移交定_Sheet3 2 10 3" xfId="19706"/>
    <cellStyle name="常规 5 3 10 2" xfId="19707"/>
    <cellStyle name="好_培训项目二处移交定_Sheet3 2 10 4" xfId="19708"/>
    <cellStyle name="适中 2 3 6 2 2 2 2 2" xfId="19709"/>
    <cellStyle name="常规 5 3 10 3" xfId="19710"/>
    <cellStyle name="常规 5 3 11" xfId="19711"/>
    <cellStyle name="好 3 6 2 2" xfId="19712"/>
    <cellStyle name="好_培训项目二处移交定_Sheet3 2 11 4" xfId="19713"/>
    <cellStyle name="常规 5 3 11 3" xfId="19714"/>
    <cellStyle name="常规 5 3 12" xfId="19715"/>
    <cellStyle name="常规 5 3 12 2" xfId="19716"/>
    <cellStyle name="常规 5 3 13" xfId="19717"/>
    <cellStyle name="常规 5 3 2" xfId="19718"/>
    <cellStyle name="输出 5 4 4" xfId="19719"/>
    <cellStyle name="常规 5 3 2 2" xfId="19720"/>
    <cellStyle name="输出 5 4 4 2" xfId="19721"/>
    <cellStyle name="常规 5 3 2 2 2" xfId="19722"/>
    <cellStyle name="输出 5 4 4 2 2" xfId="19723"/>
    <cellStyle name="常规 5 3 2 2 2 2" xfId="19724"/>
    <cellStyle name="常规 5 3 2 2 3" xfId="19725"/>
    <cellStyle name="注释 4 9 2 2" xfId="19726"/>
    <cellStyle name="常规 5 3 2 2 3 2" xfId="19727"/>
    <cellStyle name="常规 5 3 2 2 4" xfId="19728"/>
    <cellStyle name="常规 5 3 2 2 5" xfId="19729"/>
    <cellStyle name="常规 5 3 2 3" xfId="19730"/>
    <cellStyle name="常规 5 3 2 3 2" xfId="19731"/>
    <cellStyle name="常规 5 3 2 3 2 2" xfId="19732"/>
    <cellStyle name="常规 5 3 2 4" xfId="19733"/>
    <cellStyle name="常规 5 3 2 4 2" xfId="19734"/>
    <cellStyle name="注释 2 14 2 5" xfId="19735"/>
    <cellStyle name="常规 5 3 2 5" xfId="19736"/>
    <cellStyle name="常规 5 3 3" xfId="19737"/>
    <cellStyle name="输出 5 4 5" xfId="19738"/>
    <cellStyle name="常规 5 3 3 2" xfId="19739"/>
    <cellStyle name="常规 5 3 3 2 2" xfId="19740"/>
    <cellStyle name="常规 5 3 3 2 2 2" xfId="19741"/>
    <cellStyle name="常规 5 3 3 3" xfId="19742"/>
    <cellStyle name="常规 5 3 3 3 2" xfId="19743"/>
    <cellStyle name="常规 5 3 3 4" xfId="19744"/>
    <cellStyle name="常规 5 3 3 5" xfId="19745"/>
    <cellStyle name="常规 5 3 5 3" xfId="19746"/>
    <cellStyle name="常规 5 3 5 3 2" xfId="19747"/>
    <cellStyle name="常规 5 3 6 2 2 2" xfId="19748"/>
    <cellStyle name="强调文字颜色 1 2 6 2 2 2 2 2" xfId="19749"/>
    <cellStyle name="常规 5 3 6 3" xfId="19750"/>
    <cellStyle name="强调文字颜色 3 4 2 3 2 2" xfId="19751"/>
    <cellStyle name="常规 5 3 6 3 2" xfId="19752"/>
    <cellStyle name="强调文字颜色 3 4 2 3 2 2 2" xfId="19753"/>
    <cellStyle name="常规 5 3 7 2 2 2" xfId="19754"/>
    <cellStyle name="常规 5 3 7 3" xfId="19755"/>
    <cellStyle name="常规 5 3 7 3 2" xfId="19756"/>
    <cellStyle name="常规 5 3 8 2 2 2" xfId="19757"/>
    <cellStyle name="常规 5 3 8 3" xfId="19758"/>
    <cellStyle name="常规 5 3 8 3 2" xfId="19759"/>
    <cellStyle name="常规 5 3 9 2 2 2" xfId="19760"/>
    <cellStyle name="常规 5 4" xfId="19761"/>
    <cellStyle name="常规 5 4 10" xfId="19762"/>
    <cellStyle name="链接单元格 3 2 13 4" xfId="19763"/>
    <cellStyle name="常规 5 4 10 2" xfId="19764"/>
    <cellStyle name="输出 2 3 3 7" xfId="19765"/>
    <cellStyle name="适中 2 13 5" xfId="19766"/>
    <cellStyle name="常规 5 4 10 2 2" xfId="19767"/>
    <cellStyle name="常规 5 4 10 2 2 2" xfId="19768"/>
    <cellStyle name="链接单元格 3 2 13 5" xfId="19769"/>
    <cellStyle name="常规 5 4 10 3" xfId="19770"/>
    <cellStyle name="适中 2 14 5" xfId="19771"/>
    <cellStyle name="常规 5 4 10 3 2" xfId="19772"/>
    <cellStyle name="常规 5 4 11" xfId="19773"/>
    <cellStyle name="常规 5 4 12" xfId="19774"/>
    <cellStyle name="输入 2 2 6 2" xfId="19775"/>
    <cellStyle name="常规 5 4 13" xfId="19776"/>
    <cellStyle name="输入 2 2 6 3" xfId="19777"/>
    <cellStyle name="常规 5 4 2" xfId="19778"/>
    <cellStyle name="输出 5 5 4" xfId="19779"/>
    <cellStyle name="常规 5 4 2 2" xfId="19780"/>
    <cellStyle name="强调文字颜色 5 3 2 5 2 5" xfId="19781"/>
    <cellStyle name="常规 5 4 2 2 2" xfId="19782"/>
    <cellStyle name="常规 5 4 2 2 2 2" xfId="19783"/>
    <cellStyle name="解释性文本 2 11 2 4" xfId="19784"/>
    <cellStyle name="常规 5 4 2 2 2 2 2" xfId="19785"/>
    <cellStyle name="强调文字颜色 5 3 2 5 2 6" xfId="19786"/>
    <cellStyle name="常规 5 4 2 2 3" xfId="19787"/>
    <cellStyle name="常规 5 4 2 2 3 2" xfId="19788"/>
    <cellStyle name="常规 5 4 2 3" xfId="19789"/>
    <cellStyle name="常规 5 4 2 3 2" xfId="19790"/>
    <cellStyle name="常规 5 4 2 3 2 2" xfId="19791"/>
    <cellStyle name="常规 5 4 2 5" xfId="19792"/>
    <cellStyle name="常规 5 4 3" xfId="19793"/>
    <cellStyle name="输出 5 5 5" xfId="19794"/>
    <cellStyle name="常规 5 4 3 2" xfId="19795"/>
    <cellStyle name="强调文字颜色 5 3 2 6 2 5" xfId="19796"/>
    <cellStyle name="常规 5 4 3 2 2" xfId="19797"/>
    <cellStyle name="常规 5 4 3 2 2 2" xfId="19798"/>
    <cellStyle name="常规 5 4 3 3" xfId="19799"/>
    <cellStyle name="常规 5 4 3 3 2" xfId="19800"/>
    <cellStyle name="警告文本 2 2 4" xfId="19801"/>
    <cellStyle name="常规 5 4 4 2 2 2" xfId="19802"/>
    <cellStyle name="输出 2 3 18 2 2" xfId="19803"/>
    <cellStyle name="常规 5 4 4 3" xfId="19804"/>
    <cellStyle name="输出 2 3 19" xfId="19805"/>
    <cellStyle name="常规 5 4 4 3 2" xfId="19806"/>
    <cellStyle name="好_培训项目二处移交定_Sheet3 9" xfId="19807"/>
    <cellStyle name="常规 5 4 5 3" xfId="19808"/>
    <cellStyle name="常规 5 4 5 3 2" xfId="19809"/>
    <cellStyle name="常规 5 4 6" xfId="19810"/>
    <cellStyle name="强调文字颜色 1 2 6 3 2" xfId="19811"/>
    <cellStyle name="常规 5 4 6 2" xfId="19812"/>
    <cellStyle name="强调文字颜色 1 2 6 3 2 2" xfId="19813"/>
    <cellStyle name="强调文字颜色 5 3 2 9 2 5" xfId="19814"/>
    <cellStyle name="常规 5 4 6 2 2" xfId="19815"/>
    <cellStyle name="强调文字颜色 1 2 6 3 2 2 2" xfId="19816"/>
    <cellStyle name="常规 5 4 6 2 2 2" xfId="19817"/>
    <cellStyle name="常规 5 4 6 3" xfId="19818"/>
    <cellStyle name="强调文字颜色 3 4 2 4 2 2" xfId="19819"/>
    <cellStyle name="强调文字颜色 3 2 2 2 2 2 6" xfId="19820"/>
    <cellStyle name="常规 5 4 6 3 2" xfId="19821"/>
    <cellStyle name="常规 5 4 7" xfId="19822"/>
    <cellStyle name="常规 5 4 8" xfId="19823"/>
    <cellStyle name="强调文字颜色 6 2 4 3 3 2 2 2" xfId="19824"/>
    <cellStyle name="常规 5 5" xfId="19825"/>
    <cellStyle name="常规 5 5 2" xfId="19826"/>
    <cellStyle name="输出 5 6 4" xfId="19827"/>
    <cellStyle name="常规 5 5 2 2" xfId="19828"/>
    <cellStyle name="常规 5 5 2 2 2" xfId="19829"/>
    <cellStyle name="常规 5 5 2 2 2 2" xfId="19830"/>
    <cellStyle name="好 2 3 9 3" xfId="19831"/>
    <cellStyle name="链接单元格 3 12 2 2 2 2 2" xfId="19832"/>
    <cellStyle name="常规 5 5 2 3" xfId="19833"/>
    <cellStyle name="常规 5 5 2 3 2" xfId="19834"/>
    <cellStyle name="常规 5 5 3" xfId="19835"/>
    <cellStyle name="输出 5 6 5" xfId="19836"/>
    <cellStyle name="常规 5 5 3 2" xfId="19837"/>
    <cellStyle name="常规 5 5 3 2 2" xfId="19838"/>
    <cellStyle name="常规 5 5 3 2 2 2" xfId="19839"/>
    <cellStyle name="常规 5 5 3 3" xfId="19840"/>
    <cellStyle name="常规 5 5 3 3 2" xfId="19841"/>
    <cellStyle name="常规 5 5 4 2 2" xfId="19842"/>
    <cellStyle name="常规 5 5 5 2" xfId="19843"/>
    <cellStyle name="强调文字颜色 4 3 2 6 3 2 2 2" xfId="19844"/>
    <cellStyle name="强调文字颜色 1 2 2 8 5" xfId="19845"/>
    <cellStyle name="常规 5 5 5 2 2" xfId="19846"/>
    <cellStyle name="常规 5 5 6" xfId="19847"/>
    <cellStyle name="强调文字颜色 1 2 6 4 2" xfId="19848"/>
    <cellStyle name="常规 5 5 6 2" xfId="19849"/>
    <cellStyle name="强调文字颜色 1 2 6 4 2 2" xfId="19850"/>
    <cellStyle name="常规 5 6" xfId="19851"/>
    <cellStyle name="解释性文本 4 2 4 2" xfId="19852"/>
    <cellStyle name="解释性文本 4 2 4 2 2" xfId="19853"/>
    <cellStyle name="常规 5 6 2" xfId="19854"/>
    <cellStyle name="强调文字颜色 6 2 3 14" xfId="19855"/>
    <cellStyle name="常规 5 6 2 2" xfId="19856"/>
    <cellStyle name="强调文字颜色 6 2 3 14 2" xfId="19857"/>
    <cellStyle name="常规 5 6 2 2 2" xfId="19858"/>
    <cellStyle name="强调文字颜色 6 2 3 14 2 2" xfId="19859"/>
    <cellStyle name="常规 5 6 3" xfId="19860"/>
    <cellStyle name="强调文字颜色 6 2 3 15" xfId="19861"/>
    <cellStyle name="常规 5 6 3 2" xfId="19862"/>
    <cellStyle name="强调文字颜色 6 2 3 15 2" xfId="19863"/>
    <cellStyle name="常规 5 6 3 2 2" xfId="19864"/>
    <cellStyle name="强调文字颜色 6 2 3 15 2 2" xfId="19865"/>
    <cellStyle name="常规 5 6 3 2 2 2" xfId="19866"/>
    <cellStyle name="常规 5 6 4 2 2" xfId="19867"/>
    <cellStyle name="常规 5 6 5" xfId="19868"/>
    <cellStyle name="强调文字颜色 6 2 3 17" xfId="19869"/>
    <cellStyle name="解释性文本 2 8 3 2 2" xfId="19870"/>
    <cellStyle name="解释性文本 2 8 3 2 2 2" xfId="19871"/>
    <cellStyle name="常规 5 6 5 2" xfId="19872"/>
    <cellStyle name="强调文字颜色 1 3 2 8 5" xfId="19873"/>
    <cellStyle name="常规 5 6 5 2 2" xfId="19874"/>
    <cellStyle name="常规 5 7" xfId="19875"/>
    <cellStyle name="好_第一批项目资金交小曹222 3 2 2 2 2 2" xfId="19876"/>
    <cellStyle name="常规 5 7 2" xfId="19877"/>
    <cellStyle name="常规 5 7 2 2" xfId="19878"/>
    <cellStyle name="常规 5 7 2 2 2" xfId="19879"/>
    <cellStyle name="常规 5 7 2 2 2 2" xfId="19880"/>
    <cellStyle name="常规 5 7 2 3" xfId="19881"/>
    <cellStyle name="常规 5 7 2 3 2" xfId="19882"/>
    <cellStyle name="常规 5 7 3" xfId="19883"/>
    <cellStyle name="强调文字颜色 5 2 3 5 3 2 2" xfId="19884"/>
    <cellStyle name="常规 5 7 3 2" xfId="19885"/>
    <cellStyle name="强调文字颜色 5 2 3 5 3 2 2 2" xfId="19886"/>
    <cellStyle name="千位分隔 4 2 3 2" xfId="19887"/>
    <cellStyle name="常规 5 8" xfId="19888"/>
    <cellStyle name="好_培训项目二处移交定 2 2 9 2" xfId="19889"/>
    <cellStyle name="千位分隔 4 2 3 2 2" xfId="19890"/>
    <cellStyle name="常规 5 8 2" xfId="19891"/>
    <cellStyle name="好_培训项目二处移交定 2 2 9 2 2" xfId="19892"/>
    <cellStyle name="常规 5 8 2 2" xfId="19893"/>
    <cellStyle name="好_培训项目二处移交定 2 2 9 2 2 2" xfId="19894"/>
    <cellStyle name="常规 5 8 2 2 2" xfId="19895"/>
    <cellStyle name="千位分隔 4 2 3 3" xfId="19896"/>
    <cellStyle name="常规 9 8 3 2" xfId="19897"/>
    <cellStyle name="常规 5 9" xfId="19898"/>
    <cellStyle name="好_培训项目二处移交定 2 2 9 3" xfId="19899"/>
    <cellStyle name="常规 5 9 2" xfId="19900"/>
    <cellStyle name="常规 9 8 3 2 2" xfId="19901"/>
    <cellStyle name="警告文本 3 2 10 5" xfId="19902"/>
    <cellStyle name="常规 5 9 2 2" xfId="19903"/>
    <cellStyle name="常规 5 9 2 2 2" xfId="19904"/>
    <cellStyle name="常规 5 9 3" xfId="19905"/>
    <cellStyle name="警告文本 3 2 11 5" xfId="19906"/>
    <cellStyle name="常规 5 9 3 2" xfId="19907"/>
    <cellStyle name="常规 5_项目汇总表" xfId="19908"/>
    <cellStyle name="常规 55" xfId="19909"/>
    <cellStyle name="常规 60" xfId="19910"/>
    <cellStyle name="常规 56" xfId="19911"/>
    <cellStyle name="常规 61" xfId="19912"/>
    <cellStyle name="解释性文本 3 2 5 2 3 2" xfId="19913"/>
    <cellStyle name="常规 57" xfId="19914"/>
    <cellStyle name="常规 62" xfId="19915"/>
    <cellStyle name="强调文字颜色 3 4 3 3 2" xfId="19916"/>
    <cellStyle name="常规 59" xfId="19917"/>
    <cellStyle name="常规 8 2 10 3" xfId="19918"/>
    <cellStyle name="常规 6" xfId="19919"/>
    <cellStyle name="常规 6 10" xfId="19920"/>
    <cellStyle name="注释 2 2 10 4" xfId="19921"/>
    <cellStyle name="常规 6 10 2" xfId="19922"/>
    <cellStyle name="注释 2 2 10 4 2" xfId="19923"/>
    <cellStyle name="常规 6 10 2 2" xfId="19924"/>
    <cellStyle name="注释 2 2 10 4 2 2" xfId="19925"/>
    <cellStyle name="常规 6 10 2 2 2" xfId="19926"/>
    <cellStyle name="适中 2 3 4 2 2 2 2 2" xfId="19927"/>
    <cellStyle name="常规 6 10 3" xfId="19928"/>
    <cellStyle name="常规 6 10 3 2" xfId="19929"/>
    <cellStyle name="强调文字颜色 1 3 12" xfId="19930"/>
    <cellStyle name="常规 6 11" xfId="19931"/>
    <cellStyle name="注释 2 2 10 5" xfId="19932"/>
    <cellStyle name="常规 6 11 2" xfId="19933"/>
    <cellStyle name="常规 6 11 2 2" xfId="19934"/>
    <cellStyle name="常规 6 11 2 2 2" xfId="19935"/>
    <cellStyle name="常规 6 11 3" xfId="19936"/>
    <cellStyle name="强调文字颜色 2 2 8 2 2 2 2 2" xfId="19937"/>
    <cellStyle name="常规 6 11 3 2" xfId="19938"/>
    <cellStyle name="常规 6 12" xfId="19939"/>
    <cellStyle name="注释 2 2 10 6" xfId="19940"/>
    <cellStyle name="好 4 2 2 2 2" xfId="19941"/>
    <cellStyle name="常规 6 12 2" xfId="19942"/>
    <cellStyle name="常规 6 12 3" xfId="19943"/>
    <cellStyle name="常规 6 12 3 2" xfId="19944"/>
    <cellStyle name="常规 6 13" xfId="19945"/>
    <cellStyle name="注释 2 2 10 7" xfId="19946"/>
    <cellStyle name="常规 6 13 2" xfId="19947"/>
    <cellStyle name="常规 6 13 2 2" xfId="19948"/>
    <cellStyle name="常规 6 14" xfId="19949"/>
    <cellStyle name="常规 6 14 2" xfId="19950"/>
    <cellStyle name="常规 6 2" xfId="19951"/>
    <cellStyle name="好_2012年第一批财政扶贫资金项目表（两项制度） 2 5" xfId="19952"/>
    <cellStyle name="汇总 4 3 2 2" xfId="19953"/>
    <cellStyle name="常规 6 2 10" xfId="19954"/>
    <cellStyle name="强调文字颜色 5 2 3 6 4" xfId="19955"/>
    <cellStyle name="好_2012年第一批财政扶贫资金项目表（两项制度） 2 5 2" xfId="19956"/>
    <cellStyle name="汇总 4 3 2 2 2" xfId="19957"/>
    <cellStyle name="常规 6 2 10 2" xfId="19958"/>
    <cellStyle name="强调文字颜色 5 2 3 6 4 2" xfId="19959"/>
    <cellStyle name="好_2012年第一批财政扶贫资金项目表（两项制度） 2 5 2 2" xfId="19960"/>
    <cellStyle name="常规 6 2 10 2 2" xfId="19961"/>
    <cellStyle name="强调文字颜色 5 2 3 6 4 2 2" xfId="19962"/>
    <cellStyle name="常规 6 2 10 3" xfId="19963"/>
    <cellStyle name="好_两项制度定 2 3 2 2 2 2" xfId="19964"/>
    <cellStyle name="好_2012年第一批财政扶贫资金项目表（两项制度） 2 5 3" xfId="19965"/>
    <cellStyle name="好_第一批项目资金交小曹222 2 2 2 5" xfId="19966"/>
    <cellStyle name="常规 6 2 10 3 2" xfId="19967"/>
    <cellStyle name="强调文字颜色 5 3 18" xfId="19968"/>
    <cellStyle name="好_2012年第一批财政扶贫资金项目表（两项制度） 2 6" xfId="19969"/>
    <cellStyle name="常规 6 2 11" xfId="19970"/>
    <cellStyle name="强调文字颜色 5 2 3 6 5" xfId="19971"/>
    <cellStyle name="好_2012年第一批财政扶贫资金项目表（两项制度） 2 6 2" xfId="19972"/>
    <cellStyle name="强调文字颜色 2 2 13 2 5" xfId="19973"/>
    <cellStyle name="常规 6 2 11 2" xfId="19974"/>
    <cellStyle name="好_2012年第一批财政扶贫资金项目表（两项制度） 2 6 2 2" xfId="19975"/>
    <cellStyle name="常规 6 2 11 2 2" xfId="19976"/>
    <cellStyle name="好_2012年第一批财政扶贫资金项目表（两项制度） 2 6 3" xfId="19977"/>
    <cellStyle name="强调文字颜色 2 2 13 2 6" xfId="19978"/>
    <cellStyle name="常规 6 2 11 3" xfId="19979"/>
    <cellStyle name="常规 6 2 11 3 2" xfId="19980"/>
    <cellStyle name="好_2012年第一批财政扶贫资金项目表（两项制度） 2 7" xfId="19981"/>
    <cellStyle name="常规 6 2 12" xfId="19982"/>
    <cellStyle name="强调文字颜色 5 2 3 6 6" xfId="19983"/>
    <cellStyle name="好_2012年第一批财政扶贫资金项目表（两项制度） 2 7 2" xfId="19984"/>
    <cellStyle name="常规 6 2 12 2" xfId="19985"/>
    <cellStyle name="好_2012年第一批财政扶贫资金项目表（两项制度） 2 7 2 2" xfId="19986"/>
    <cellStyle name="常规 6 2 12 2 2" xfId="19987"/>
    <cellStyle name="常规 6 2 2 2" xfId="19988"/>
    <cellStyle name="强调文字颜色 5 2 6 4 2" xfId="19989"/>
    <cellStyle name="强调文字颜色 3 2 4 4 2 6" xfId="19990"/>
    <cellStyle name="常规 6 2 2 2 2" xfId="19991"/>
    <cellStyle name="强调文字颜色 5 2 6 4 2 2" xfId="19992"/>
    <cellStyle name="常规 6 2 2 2 2 2" xfId="19993"/>
    <cellStyle name="好_第一批项目资金交小曹222 3 2 2 4" xfId="19994"/>
    <cellStyle name="常规 6 2 2 2 2 2 2" xfId="19995"/>
    <cellStyle name="常规 6 2 2 2 3" xfId="19996"/>
    <cellStyle name="常规 6 2 2 2 3 2" xfId="19997"/>
    <cellStyle name="常规 6 2 2 2 4" xfId="19998"/>
    <cellStyle name="常规 6 2 2 2 5" xfId="19999"/>
    <cellStyle name="常规 6 2 2 3" xfId="20000"/>
    <cellStyle name="常规 6 2 2 3 2" xfId="20001"/>
    <cellStyle name="常规 6 2 2 3 2 2" xfId="20002"/>
    <cellStyle name="适中 3 2 6 3" xfId="20003"/>
    <cellStyle name="常规 6 2 2 4" xfId="20004"/>
    <cellStyle name="常规 6 2 2 4 2" xfId="20005"/>
    <cellStyle name="强调文字颜色 3 3 6 2 2 2 2 2" xfId="20006"/>
    <cellStyle name="常规 6 2 2 5" xfId="20007"/>
    <cellStyle name="强调文字颜色 3 2 4 5 2 6" xfId="20008"/>
    <cellStyle name="常规 6 2 3 2 2" xfId="20009"/>
    <cellStyle name="计算 2 3 9 3" xfId="20010"/>
    <cellStyle name="常规 6 2 3 2 2 2" xfId="20011"/>
    <cellStyle name="常规 6 2 4" xfId="20012"/>
    <cellStyle name="注释 2 3 10 2 6" xfId="20013"/>
    <cellStyle name="强调文字颜色 5 2 6 6" xfId="20014"/>
    <cellStyle name="常规 6 2 4 2" xfId="20015"/>
    <cellStyle name="强调文字颜色 3 2 4 6 2 6" xfId="20016"/>
    <cellStyle name="常规 6 2 4 2 2" xfId="20017"/>
    <cellStyle name="常规 6 2 4 2 2 2" xfId="20018"/>
    <cellStyle name="常规 6 2 5" xfId="20019"/>
    <cellStyle name="警告文本 2 2 7 2 3 2" xfId="20020"/>
    <cellStyle name="强调文字颜色 5 2 6 7" xfId="20021"/>
    <cellStyle name="强调文字颜色 6 2 13 4 2 2" xfId="20022"/>
    <cellStyle name="常规 6 2 5 2" xfId="20023"/>
    <cellStyle name="警告文本 2 2 7 2 3 2 2" xfId="20024"/>
    <cellStyle name="强调文字颜色 3 2 4 7 2 6" xfId="20025"/>
    <cellStyle name="常规 6 2 5 2 2" xfId="20026"/>
    <cellStyle name="常规 6 2 5 2 2 2" xfId="20027"/>
    <cellStyle name="常规 6 2 6" xfId="20028"/>
    <cellStyle name="常规 6 2 6 2" xfId="20029"/>
    <cellStyle name="好_项目汇总表 9" xfId="20030"/>
    <cellStyle name="强调文字颜色 3 2 4 8 2 6" xfId="20031"/>
    <cellStyle name="常规 6 2 6 2 2" xfId="20032"/>
    <cellStyle name="好_项目汇总表 9 2" xfId="20033"/>
    <cellStyle name="常规 6 2 6 2 2 2" xfId="20034"/>
    <cellStyle name="常规 6 2 7" xfId="20035"/>
    <cellStyle name="常规 6 2 7 2" xfId="20036"/>
    <cellStyle name="强调文字颜色 3 2 4 9 2 6" xfId="20037"/>
    <cellStyle name="常规 6 2 7 2 2" xfId="20038"/>
    <cellStyle name="常规 6 2 7 2 2 2" xfId="20039"/>
    <cellStyle name="常规 6 2 8" xfId="20040"/>
    <cellStyle name="常规 6 2 8 2" xfId="20041"/>
    <cellStyle name="常规 6 2 8 2 2" xfId="20042"/>
    <cellStyle name="常规 6 2 8 2 2 2" xfId="20043"/>
    <cellStyle name="常规 6 2 9" xfId="20044"/>
    <cellStyle name="常规 6 2 9 2" xfId="20045"/>
    <cellStyle name="强调文字颜色 6 2 6 6" xfId="20046"/>
    <cellStyle name="常规 6 2 9 2 2" xfId="20047"/>
    <cellStyle name="常规 6 2 9 2 2 2" xfId="20048"/>
    <cellStyle name="常规 6 3" xfId="20049"/>
    <cellStyle name="常规 6 3 2" xfId="20050"/>
    <cellStyle name="强调文字颜色 5 2 7 4" xfId="20051"/>
    <cellStyle name="常规 6 3 2 2" xfId="20052"/>
    <cellStyle name="强调文字颜色 5 2 7 4 2" xfId="20053"/>
    <cellStyle name="常规 6 3 2 2 2" xfId="20054"/>
    <cellStyle name="强调文字颜色 5 2 7 4 2 2" xfId="20055"/>
    <cellStyle name="警告文本 2 2 11 2 6" xfId="20056"/>
    <cellStyle name="常规 6 3 2 2 2 2" xfId="20057"/>
    <cellStyle name="常规 6 3 2 2 3 2" xfId="20058"/>
    <cellStyle name="强调文字颜色 2 2 4 10 2 6" xfId="20059"/>
    <cellStyle name="常规 6 3 2 3 2" xfId="20060"/>
    <cellStyle name="常规 6 3 2 4" xfId="20061"/>
    <cellStyle name="常规 6 3 2 5" xfId="20062"/>
    <cellStyle name="常规 6 3 3" xfId="20063"/>
    <cellStyle name="强调文字颜色 5 2 7 5" xfId="20064"/>
    <cellStyle name="常规 6 3 3 2" xfId="20065"/>
    <cellStyle name="常规 6 3 3 2 2" xfId="20066"/>
    <cellStyle name="常规 6 3 3 3" xfId="20067"/>
    <cellStyle name="常规 6 3 3 3 2" xfId="20068"/>
    <cellStyle name="常规 6 3 3 4" xfId="20069"/>
    <cellStyle name="好 3 11 2 2" xfId="20070"/>
    <cellStyle name="常规 6 3 5" xfId="20071"/>
    <cellStyle name="强调文字颜色 5 2 7 7" xfId="20072"/>
    <cellStyle name="常规 6 3 6" xfId="20073"/>
    <cellStyle name="强调文字颜色 1 2 7 2 2" xfId="20074"/>
    <cellStyle name="常规 6 4" xfId="20075"/>
    <cellStyle name="强调文字颜色 4 2 4 9 2 2 2" xfId="20076"/>
    <cellStyle name="常规 6 4 2" xfId="20077"/>
    <cellStyle name="强调文字颜色 4 2 4 9 2 2 2 2" xfId="20078"/>
    <cellStyle name="强调文字颜色 5 2 8 4" xfId="20079"/>
    <cellStyle name="常规 6 4 2 2" xfId="20080"/>
    <cellStyle name="强调文字颜色 4 2 4 9 2 2 2 2 2" xfId="20081"/>
    <cellStyle name="强调文字颜色 5 2 8 4 2" xfId="20082"/>
    <cellStyle name="警告文本 2 2 3 2 4" xfId="20083"/>
    <cellStyle name="常规 6 4 2 2 2" xfId="20084"/>
    <cellStyle name="检查单元格 2 10" xfId="20085"/>
    <cellStyle name="强调文字颜色 5 2 8 4 2 2" xfId="20086"/>
    <cellStyle name="常规 6 4 2 3" xfId="20087"/>
    <cellStyle name="警告文本 2 2 3 3 4" xfId="20088"/>
    <cellStyle name="常规 6 4 2 3 2" xfId="20089"/>
    <cellStyle name="常规 6 4 3" xfId="20090"/>
    <cellStyle name="强调文字颜色 5 2 8 5" xfId="20091"/>
    <cellStyle name="常规 6 4 3 2" xfId="20092"/>
    <cellStyle name="常规 6 4 5" xfId="20093"/>
    <cellStyle name="强调文字颜色 5 2 8 7" xfId="20094"/>
    <cellStyle name="常规 6 5" xfId="20095"/>
    <cellStyle name="常规 6 5 2" xfId="20096"/>
    <cellStyle name="强调文字颜色 5 2 9 4" xfId="20097"/>
    <cellStyle name="好_第一批项目资金交小曹222_Sheet3 2 4 3" xfId="20098"/>
    <cellStyle name="常规 6 5 2 2" xfId="20099"/>
    <cellStyle name="强调文字颜色 5 2 9 4 2" xfId="20100"/>
    <cellStyle name="常规 6 5 2 2 2" xfId="20101"/>
    <cellStyle name="强调文字颜色 5 2 9 4 2 2" xfId="20102"/>
    <cellStyle name="常规 6 5 3" xfId="20103"/>
    <cellStyle name="强调文字颜色 5 2 9 5" xfId="20104"/>
    <cellStyle name="常规 6 6" xfId="20105"/>
    <cellStyle name="常规 6 6 2" xfId="20106"/>
    <cellStyle name="常规 6 6 2 2" xfId="20107"/>
    <cellStyle name="常规 6 6 2 2 2" xfId="20108"/>
    <cellStyle name="解释性文本 2 10" xfId="20109"/>
    <cellStyle name="常规 6 6 3" xfId="20110"/>
    <cellStyle name="常规 6 6 3 2" xfId="20111"/>
    <cellStyle name="常规 6 7" xfId="20112"/>
    <cellStyle name="常规 6 7 2" xfId="20113"/>
    <cellStyle name="常规 6 7 2 2" xfId="20114"/>
    <cellStyle name="常规 6 7 2 2 2" xfId="20115"/>
    <cellStyle name="常规 6 7 3" xfId="20116"/>
    <cellStyle name="强调文字颜色 5 2 3 5 4 2 2" xfId="20117"/>
    <cellStyle name="常规 6 7 3 2" xfId="20118"/>
    <cellStyle name="常规 6 8" xfId="20119"/>
    <cellStyle name="常规 6 8 2" xfId="20120"/>
    <cellStyle name="常规 6 8 2 2" xfId="20121"/>
    <cellStyle name="常规 6 8 2 2 2" xfId="20122"/>
    <cellStyle name="常规 6 8 3" xfId="20123"/>
    <cellStyle name="常规 6 8 3 2" xfId="20124"/>
    <cellStyle name="常规 6 9" xfId="20125"/>
    <cellStyle name="常规 6 9 2" xfId="20126"/>
    <cellStyle name="常规 6 9 2 2" xfId="20127"/>
    <cellStyle name="常规 6 9 2 2 2" xfId="20128"/>
    <cellStyle name="好_两项制度定_Sheet3 2 2 2 2" xfId="20129"/>
    <cellStyle name="常规 6 9 3" xfId="20130"/>
    <cellStyle name="好_两项制度定_Sheet3 2 2 2 2 2" xfId="20131"/>
    <cellStyle name="常规 6 9 3 2" xfId="20132"/>
    <cellStyle name="常规 58" xfId="20133"/>
    <cellStyle name="常规 63" xfId="20134"/>
    <cellStyle name="常规 8 2 10 2" xfId="20135"/>
    <cellStyle name="常规 67" xfId="20136"/>
    <cellStyle name="常规 7 10 2 2" xfId="20137"/>
    <cellStyle name="常规 7 10 2 2 2" xfId="20138"/>
    <cellStyle name="强调文字颜色 3 2 2 2 4" xfId="20139"/>
    <cellStyle name="常规 7 10 3" xfId="20140"/>
    <cellStyle name="常规 7 10 3 2" xfId="20141"/>
    <cellStyle name="常规 7 11" xfId="20142"/>
    <cellStyle name="注释 2 2 15 5" xfId="20143"/>
    <cellStyle name="常规 7 12" xfId="20144"/>
    <cellStyle name="注释 2 2 15 6" xfId="20145"/>
    <cellStyle name="汇总 3 2 10" xfId="20146"/>
    <cellStyle name="常规 7 12 2 2 2" xfId="20147"/>
    <cellStyle name="强调文字颜色 3 4 2 2 4" xfId="20148"/>
    <cellStyle name="常规 7 12 3 2" xfId="20149"/>
    <cellStyle name="常规 7 13 2 2 2" xfId="20150"/>
    <cellStyle name="常规 7 13 3" xfId="20151"/>
    <cellStyle name="汇总 2 6 2 2" xfId="20152"/>
    <cellStyle name="常规 7 13 3 2" xfId="20153"/>
    <cellStyle name="汇总 2 6 2 2 2" xfId="20154"/>
    <cellStyle name="常规 7 14" xfId="20155"/>
    <cellStyle name="计算 4 5 3" xfId="20156"/>
    <cellStyle name="常规 7 14 2 2 2" xfId="20157"/>
    <cellStyle name="好_两项制度定 2 2 10 2" xfId="20158"/>
    <cellStyle name="常规 7 15" xfId="20159"/>
    <cellStyle name="计算 4 5 4" xfId="20160"/>
    <cellStyle name="强调文字颜色 4 2 4 8 2 2 2 2 2" xfId="20161"/>
    <cellStyle name="常规 7 16" xfId="20162"/>
    <cellStyle name="常规 7 2" xfId="20163"/>
    <cellStyle name="常规 7 2 10" xfId="20164"/>
    <cellStyle name="常规 7 2 10 2" xfId="20165"/>
    <cellStyle name="常规 7 2 10 2 2" xfId="20166"/>
    <cellStyle name="常规 7 2 10 2 2 2" xfId="20167"/>
    <cellStyle name="常规 7 2 11" xfId="20168"/>
    <cellStyle name="常规 7 2 12 3" xfId="20169"/>
    <cellStyle name="常规 7 2 13" xfId="20170"/>
    <cellStyle name="常规 7 2 13 2" xfId="20171"/>
    <cellStyle name="常规 7 2 13 2 2" xfId="20172"/>
    <cellStyle name="常规 7 2 13 2 2 2" xfId="20173"/>
    <cellStyle name="常规 7 2 13 3" xfId="20174"/>
    <cellStyle name="常规 7 2 13 3 2" xfId="20175"/>
    <cellStyle name="常规 7 2 14" xfId="20176"/>
    <cellStyle name="常规 7 2 14 2" xfId="20177"/>
    <cellStyle name="常规 7 2 14 2 2" xfId="20178"/>
    <cellStyle name="常规 7 2 15" xfId="20179"/>
    <cellStyle name="常规 7 2 15 2" xfId="20180"/>
    <cellStyle name="常规 7 2 15 2 2" xfId="20181"/>
    <cellStyle name="常规 7 2 16" xfId="20182"/>
    <cellStyle name="汇总 3 10 2" xfId="20183"/>
    <cellStyle name="强调文字颜色 1 3 9 2 2 2 2 2" xfId="20184"/>
    <cellStyle name="常规 7 2 16 2" xfId="20185"/>
    <cellStyle name="汇总 3 10 2 2" xfId="20186"/>
    <cellStyle name="链接单元格 2 2 4 2 2 2" xfId="20187"/>
    <cellStyle name="常规 7 2 17" xfId="20188"/>
    <cellStyle name="汇总 3 10 3" xfId="20189"/>
    <cellStyle name="常规 7 2 2" xfId="20190"/>
    <cellStyle name="注释 2 3 11 2 4" xfId="20191"/>
    <cellStyle name="强调文字颜色 5 3 6 4" xfId="20192"/>
    <cellStyle name="常规 7 2 2 10" xfId="20193"/>
    <cellStyle name="常规 7 2 2 10 2" xfId="20194"/>
    <cellStyle name="常规 7 2 2 10 2 2" xfId="20195"/>
    <cellStyle name="汇总 3 2 8 3" xfId="20196"/>
    <cellStyle name="输出 3 15 2 2 2 2" xfId="20197"/>
    <cellStyle name="常规 7 2 2 10 2 2 2" xfId="20198"/>
    <cellStyle name="好_两项制度定_Sheet3 2 9 2" xfId="20199"/>
    <cellStyle name="常规 7 2 2 10 3" xfId="20200"/>
    <cellStyle name="注释 2 16 2 2" xfId="20201"/>
    <cellStyle name="好_两项制度定_Sheet3 2 9 2 2" xfId="20202"/>
    <cellStyle name="常规 7 2 2 10 3 2" xfId="20203"/>
    <cellStyle name="注释 2 16 2 2 2" xfId="20204"/>
    <cellStyle name="常规 7 2 2 11 2" xfId="20205"/>
    <cellStyle name="警告文本 2 2 10 7" xfId="20206"/>
    <cellStyle name="常规 7 2 2 11 3" xfId="20207"/>
    <cellStyle name="注释 2 16 3 2" xfId="20208"/>
    <cellStyle name="常规 7 2 2 11 3 2" xfId="20209"/>
    <cellStyle name="注释 2 16 3 2 2" xfId="20210"/>
    <cellStyle name="常规 7 2 2 12" xfId="20211"/>
    <cellStyle name="强调文字颜色 2 2 4 10 6" xfId="20212"/>
    <cellStyle name="输入 2 3 10 2 2 2 2 2" xfId="20213"/>
    <cellStyle name="常规 7 2 2 12 2" xfId="20214"/>
    <cellStyle name="警告文本 2 2 11 7" xfId="20215"/>
    <cellStyle name="常规 7 2 2 12 2 2" xfId="20216"/>
    <cellStyle name="常规 7 2 2 13" xfId="20217"/>
    <cellStyle name="强调文字颜色 2 2 4 11 6" xfId="20218"/>
    <cellStyle name="常规 7 2 2 13 2" xfId="20219"/>
    <cellStyle name="常规 7 2 2 2" xfId="20220"/>
    <cellStyle name="好_表二Book1 14" xfId="20221"/>
    <cellStyle name="强调文字颜色 5 3 6 4 2" xfId="20222"/>
    <cellStyle name="常规 7 2 2 2 2" xfId="20223"/>
    <cellStyle name="好_表二Book1 14 2" xfId="20224"/>
    <cellStyle name="强调文字颜色 5 3 6 4 2 2" xfId="20225"/>
    <cellStyle name="强调文字颜色 6 2 3 11 5" xfId="20226"/>
    <cellStyle name="强调文字颜色 2 3 2 17" xfId="20227"/>
    <cellStyle name="链接单元格 2 11 3 2" xfId="20228"/>
    <cellStyle name="强调文字颜色 3 2 12 2 5" xfId="20229"/>
    <cellStyle name="常规 7 2 2 2 2 2 3" xfId="20230"/>
    <cellStyle name="输入 2 19 2 2" xfId="20231"/>
    <cellStyle name="常规 7 2 2 3" xfId="20232"/>
    <cellStyle name="好_表二Book1 15" xfId="20233"/>
    <cellStyle name="警告文本 2 13 3 2" xfId="20234"/>
    <cellStyle name="常规 7 2 2 3 2" xfId="20235"/>
    <cellStyle name="警告文本 2 13 3 2 2" xfId="20236"/>
    <cellStyle name="强调文字颜色 6 2 3 12 5" xfId="20237"/>
    <cellStyle name="常规 7 2 2 4" xfId="20238"/>
    <cellStyle name="好_表二Book1 16" xfId="20239"/>
    <cellStyle name="常规 7 2 2 4 2" xfId="20240"/>
    <cellStyle name="强调文字颜色 6 2 3 13 5" xfId="20241"/>
    <cellStyle name="常规 7 2 2 4 2 2" xfId="20242"/>
    <cellStyle name="强调文字颜色 4 3 10 6" xfId="20243"/>
    <cellStyle name="常规 7 2 2 4 2 2 2" xfId="20244"/>
    <cellStyle name="常规 7 2 2 5" xfId="20245"/>
    <cellStyle name="常规 7 2 2 5 2" xfId="20246"/>
    <cellStyle name="常规 7 2 2 5 2 2" xfId="20247"/>
    <cellStyle name="常规 7 2 2 5 2 2 2" xfId="20248"/>
    <cellStyle name="好_2012年第一批财政扶贫资金项目表（两项制度） 3 2 3" xfId="20249"/>
    <cellStyle name="常规 7 2 2 6" xfId="20250"/>
    <cellStyle name="常规 7 2 2 6 2" xfId="20251"/>
    <cellStyle name="常规 7 2 2 6 2 2" xfId="20252"/>
    <cellStyle name="好_第一批项目资金交小曹222 15" xfId="20253"/>
    <cellStyle name="常规 7 2 2 6 2 2 2" xfId="20254"/>
    <cellStyle name="常规 7 2 2 7" xfId="20255"/>
    <cellStyle name="常规 7 2 2 7 2" xfId="20256"/>
    <cellStyle name="计算 2 2 2 2 4" xfId="20257"/>
    <cellStyle name="常规 7 2 2 7 2 2" xfId="20258"/>
    <cellStyle name="强调文字颜色 3 3 12 2 4" xfId="20259"/>
    <cellStyle name="强调文字颜色 3 3 2 16" xfId="20260"/>
    <cellStyle name="输出 2 2 7" xfId="20261"/>
    <cellStyle name="常规 7 2 2 7 2 2 2" xfId="20262"/>
    <cellStyle name="常规 7 2 2 8" xfId="20263"/>
    <cellStyle name="常规 7 2 2 8 2" xfId="20264"/>
    <cellStyle name="计算 2 2 2 3 4" xfId="20265"/>
    <cellStyle name="常规 7 2 2 8 2 2" xfId="20266"/>
    <cellStyle name="常规 7 2 2 8 2 2 2" xfId="20267"/>
    <cellStyle name="常规 7 2 2 8 3" xfId="20268"/>
    <cellStyle name="输出 3 11 4 2 2" xfId="20269"/>
    <cellStyle name="注释 3 4 3 2 2 2" xfId="20270"/>
    <cellStyle name="常规 7 2 2 8 3 2" xfId="20271"/>
    <cellStyle name="检查单元格 4 5 2 2 2" xfId="20272"/>
    <cellStyle name="注释 3 13 7" xfId="20273"/>
    <cellStyle name="常规 7 2 2 9" xfId="20274"/>
    <cellStyle name="检查单元格 4 5 2 2 2 2" xfId="20275"/>
    <cellStyle name="常规 7 2 2 9 2" xfId="20276"/>
    <cellStyle name="计算 2 2 2 4 4" xfId="20277"/>
    <cellStyle name="常规 7 2 2 9 2 2" xfId="20278"/>
    <cellStyle name="常规 7 2 2 9 2 2 2" xfId="20279"/>
    <cellStyle name="常规 7 2 2 9 3" xfId="20280"/>
    <cellStyle name="常规 7 2 3 2" xfId="20281"/>
    <cellStyle name="常规 7 2 3 2 2" xfId="20282"/>
    <cellStyle name="常规 7 2 3 3" xfId="20283"/>
    <cellStyle name="强调文字颜色 3 3 2 11 2 2" xfId="20284"/>
    <cellStyle name="常规 7 2 3 3 2" xfId="20285"/>
    <cellStyle name="强调文字颜色 3 3 2 11 2 2 2" xfId="20286"/>
    <cellStyle name="常规 7 2 3 3 2 2" xfId="20287"/>
    <cellStyle name="强调文字颜色 3 3 2 11 2 2 2 2" xfId="20288"/>
    <cellStyle name="常规 7 2 3 4" xfId="20289"/>
    <cellStyle name="强调文字颜色 3 3 2 11 2 3" xfId="20290"/>
    <cellStyle name="常规 7 2 3 4 2" xfId="20291"/>
    <cellStyle name="强调文字颜色 3 3 2 11 2 3 2" xfId="20292"/>
    <cellStyle name="常规 7 2 4" xfId="20293"/>
    <cellStyle name="注释 2 3 11 2 6" xfId="20294"/>
    <cellStyle name="强调文字颜色 5 3 6 6" xfId="20295"/>
    <cellStyle name="常规 7 2 4 2" xfId="20296"/>
    <cellStyle name="常规 7 2 4 2 2" xfId="20297"/>
    <cellStyle name="常规 7 2 4 2 2 2" xfId="20298"/>
    <cellStyle name="链接单元格 3 2 13 2 2 2 2" xfId="20299"/>
    <cellStyle name="输出 2 2 2 3 2" xfId="20300"/>
    <cellStyle name="常规 7 2 4 3" xfId="20301"/>
    <cellStyle name="强调文字颜色 3 3 2 11 3 2" xfId="20302"/>
    <cellStyle name="常规 7 2 4 3 2" xfId="20303"/>
    <cellStyle name="强调文字颜色 3 3 2 11 3 2 2" xfId="20304"/>
    <cellStyle name="常规 7 2 5" xfId="20305"/>
    <cellStyle name="强调文字颜色 5 3 6 7" xfId="20306"/>
    <cellStyle name="常规 7 2 5 2" xfId="20307"/>
    <cellStyle name="常规 7 2 5 2 2" xfId="20308"/>
    <cellStyle name="常规 7 2 5 2 2 2" xfId="20309"/>
    <cellStyle name="常规 7 2 5 3" xfId="20310"/>
    <cellStyle name="强调文字颜色 3 3 2 11 4 2" xfId="20311"/>
    <cellStyle name="常规 7 2 5 3 2" xfId="20312"/>
    <cellStyle name="强调文字颜色 3 3 2 11 4 2 2" xfId="20313"/>
    <cellStyle name="常规 7 2 6" xfId="20314"/>
    <cellStyle name="常规 7 2 6 2" xfId="20315"/>
    <cellStyle name="解释性文本 3 2 5 3 2 2 2" xfId="20316"/>
    <cellStyle name="输出 2 2 2 5 2" xfId="20317"/>
    <cellStyle name="常规 7 2 6 3" xfId="20318"/>
    <cellStyle name="强调文字颜色 3 4 4 2 2 2" xfId="20319"/>
    <cellStyle name="常规 7 2 6 3 2" xfId="20320"/>
    <cellStyle name="强调文字颜色 3 4 4 2 2 2 2" xfId="20321"/>
    <cellStyle name="常规 7 2 7" xfId="20322"/>
    <cellStyle name="常规 7 2 7 2" xfId="20323"/>
    <cellStyle name="常规 7 2 7 2 2" xfId="20324"/>
    <cellStyle name="强调文字颜色 6 2 4 11 5" xfId="20325"/>
    <cellStyle name="常规 7 2 7 2 2 2" xfId="20326"/>
    <cellStyle name="常规 7 2 7 3" xfId="20327"/>
    <cellStyle name="强调文字颜色 3 4 4 2 3 2" xfId="20328"/>
    <cellStyle name="常规 7 2 7 3 2" xfId="20329"/>
    <cellStyle name="强调文字颜色 3 4 4 2 3 2 2" xfId="20330"/>
    <cellStyle name="强调文字颜色 6 2 4 12 5" xfId="20331"/>
    <cellStyle name="常规 7 2 8" xfId="20332"/>
    <cellStyle name="常规 7 2 8 2" xfId="20333"/>
    <cellStyle name="常规 7 2 8 2 2" xfId="20334"/>
    <cellStyle name="常规 7 2 8 2 2 2" xfId="20335"/>
    <cellStyle name="常规 7 2 9" xfId="20336"/>
    <cellStyle name="强调文字颜色 3 2 3 8 3 2 2 2" xfId="20337"/>
    <cellStyle name="输出 3 4 2 2 2" xfId="20338"/>
    <cellStyle name="常规 7 2 9 2" xfId="20339"/>
    <cellStyle name="输出 3 4 2 2 2 2" xfId="20340"/>
    <cellStyle name="常规 7 2 9 2 2" xfId="20341"/>
    <cellStyle name="输出 3 4 2 2 2 2 2" xfId="20342"/>
    <cellStyle name="常规 7 2 9 2 2 2" xfId="20343"/>
    <cellStyle name="常规 7 2 9 3 2" xfId="20344"/>
    <cellStyle name="强调文字颜色 2 2 2 12 2 2 2 2" xfId="20345"/>
    <cellStyle name="常规 7 3" xfId="20346"/>
    <cellStyle name="解释性文本 4 3 3 2 2 2" xfId="20347"/>
    <cellStyle name="常规 7 3 10" xfId="20348"/>
    <cellStyle name="常规 7 3 10 2" xfId="20349"/>
    <cellStyle name="强调文字颜色 6 2 4 5 2 5" xfId="20350"/>
    <cellStyle name="常规 7 3 10 2 2" xfId="20351"/>
    <cellStyle name="强调文字颜色 2 2 2 10 2 3" xfId="20352"/>
    <cellStyle name="常规 7 3 10 2 2 2" xfId="20353"/>
    <cellStyle name="常规 7 3 11" xfId="20354"/>
    <cellStyle name="常规 7 3 12" xfId="20355"/>
    <cellStyle name="常规 7 3 12 2" xfId="20356"/>
    <cellStyle name="常规 7 3 13" xfId="20357"/>
    <cellStyle name="强调文字颜色 5 2 10 3 2" xfId="20358"/>
    <cellStyle name="常规 7 3 13 2" xfId="20359"/>
    <cellStyle name="强调文字颜色 5 2 10 3 2 2" xfId="20360"/>
    <cellStyle name="常规 7 3 2" xfId="20361"/>
    <cellStyle name="强调文字颜色 5 3 7 4" xfId="20362"/>
    <cellStyle name="常规 7 3 2 2" xfId="20363"/>
    <cellStyle name="强调文字颜色 5 3 7 4 2" xfId="20364"/>
    <cellStyle name="常规 7 3 2 2 2" xfId="20365"/>
    <cellStyle name="强调文字颜色 5 3 7 4 2 2" xfId="20366"/>
    <cellStyle name="常规 7 3 2 2 2 2" xfId="20367"/>
    <cellStyle name="强调文字颜色 5 4 3 2 5" xfId="20368"/>
    <cellStyle name="常规 7 3 2 2 2 2 2" xfId="20369"/>
    <cellStyle name="常规 7 3 2 2 2 3" xfId="20370"/>
    <cellStyle name="常规 7 3 2 3 2 2" xfId="20371"/>
    <cellStyle name="常规 8 3" xfId="20372"/>
    <cellStyle name="输入 2 2 2 10" xfId="20373"/>
    <cellStyle name="常规 7 3 2 4" xfId="20374"/>
    <cellStyle name="常规 7 3 2 4 2" xfId="20375"/>
    <cellStyle name="常规 7 3 3" xfId="20376"/>
    <cellStyle name="强调文字颜色 5 3 7 5" xfId="20377"/>
    <cellStyle name="常规 7 3 3 2" xfId="20378"/>
    <cellStyle name="常规 7 3 3 2 2" xfId="20379"/>
    <cellStyle name="常规 7 3 4 2" xfId="20380"/>
    <cellStyle name="常规 7 3 4 2 2" xfId="20381"/>
    <cellStyle name="常规 7 3 4 2 2 2" xfId="20382"/>
    <cellStyle name="好 3 12 2 2" xfId="20383"/>
    <cellStyle name="常规 7 3 5" xfId="20384"/>
    <cellStyle name="强调文字颜色 5 3 7 7" xfId="20385"/>
    <cellStyle name="好 3 12 2 2 2" xfId="20386"/>
    <cellStyle name="常规 7 3 5 2" xfId="20387"/>
    <cellStyle name="常规 7 3 5 2 2" xfId="20388"/>
    <cellStyle name="适中 3 5" xfId="20389"/>
    <cellStyle name="常规 7 3 5 2 2 2" xfId="20390"/>
    <cellStyle name="适中 3 5 2" xfId="20391"/>
    <cellStyle name="常规 7 3 6" xfId="20392"/>
    <cellStyle name="强调文字颜色 1 2 8 2 2" xfId="20393"/>
    <cellStyle name="强调文字颜色 5 3 10 2 2 2" xfId="20394"/>
    <cellStyle name="常规 7 3 6 2" xfId="20395"/>
    <cellStyle name="强调文字颜色 1 2 8 2 2 2" xfId="20396"/>
    <cellStyle name="强调文字颜色 5 3 10 2 2 2 2" xfId="20397"/>
    <cellStyle name="常规 7 3 6 2 2" xfId="20398"/>
    <cellStyle name="强调文字颜色 1 2 8 2 2 2 2" xfId="20399"/>
    <cellStyle name="强调文字颜色 5 3 10 2 2 2 2 2" xfId="20400"/>
    <cellStyle name="常规 7 3 6 2 2 2" xfId="20401"/>
    <cellStyle name="强调文字颜色 1 2 8 2 2 2 2 2" xfId="20402"/>
    <cellStyle name="常规 7 3 7" xfId="20403"/>
    <cellStyle name="强调文字颜色 1 2 8 2 3" xfId="20404"/>
    <cellStyle name="常规 7 3 7 2" xfId="20405"/>
    <cellStyle name="强调文字颜色 1 2 8 2 3 2" xfId="20406"/>
    <cellStyle name="强调文字颜色 3 2 14 6" xfId="20407"/>
    <cellStyle name="常规 7 3 7 2 2" xfId="20408"/>
    <cellStyle name="强调文字颜色 1 2 8 2 3 2 2" xfId="20409"/>
    <cellStyle name="常规 7 3 7 2 2 2" xfId="20410"/>
    <cellStyle name="强调文字颜色 3 2 15 6" xfId="20411"/>
    <cellStyle name="常规 7 3 7 3 2" xfId="20412"/>
    <cellStyle name="好_2012年第一批财政扶贫资金项目表（两项制度） 11 2 2 2" xfId="20413"/>
    <cellStyle name="常规 7 3 8" xfId="20414"/>
    <cellStyle name="强调文字颜色 1 2 8 2 4" xfId="20415"/>
    <cellStyle name="常规 7 3 8 2" xfId="20416"/>
    <cellStyle name="常规 7 3 8 2 2" xfId="20417"/>
    <cellStyle name="常规 7 3 8 2 2 2" xfId="20418"/>
    <cellStyle name="常规 7 3 9 2" xfId="20419"/>
    <cellStyle name="输出 3 4 2 3 2 2" xfId="20420"/>
    <cellStyle name="常规 7 4" xfId="20421"/>
    <cellStyle name="强调文字颜色 4 2 4 9 2 3 2" xfId="20422"/>
    <cellStyle name="常规 7 4 2" xfId="20423"/>
    <cellStyle name="强调文字颜色 4 2 4 9 2 3 2 2" xfId="20424"/>
    <cellStyle name="强调文字颜色 5 3 8 4" xfId="20425"/>
    <cellStyle name="常规 7 4 2 2" xfId="20426"/>
    <cellStyle name="强调文字颜色 5 3 8 4 2" xfId="20427"/>
    <cellStyle name="警告文本 3 2 3 2 4" xfId="20428"/>
    <cellStyle name="常规 7 4 2 2 2" xfId="20429"/>
    <cellStyle name="强调文字颜色 5 3 8 4 2 2" xfId="20430"/>
    <cellStyle name="警告文本 3 2 3 2 4 2" xfId="20431"/>
    <cellStyle name="常规 7 4 2 2 2 2" xfId="20432"/>
    <cellStyle name="检查单元格 3 5 6" xfId="20433"/>
    <cellStyle name="强调文字颜色 2 2 12 2 2 2" xfId="20434"/>
    <cellStyle name="常规 7 4 3" xfId="20435"/>
    <cellStyle name="强调文字颜色 5 3 8 5" xfId="20436"/>
    <cellStyle name="强调文字颜色 2 2 12 2 2 2 2" xfId="20437"/>
    <cellStyle name="常规 7 4 3 2" xfId="20438"/>
    <cellStyle name="警告文本 3 2 4 2 4" xfId="20439"/>
    <cellStyle name="强调文字颜色 2 2 12 2 2 2 2 2" xfId="20440"/>
    <cellStyle name="输出 2 17 3" xfId="20441"/>
    <cellStyle name="常规 7 4 3 2 2" xfId="20442"/>
    <cellStyle name="常规 7 4 3 2 2 2" xfId="20443"/>
    <cellStyle name="常规 7 4 4" xfId="20444"/>
    <cellStyle name="强调文字颜色 5 3 8 6" xfId="20445"/>
    <cellStyle name="常规 7 4 4 2" xfId="20446"/>
    <cellStyle name="警告文本 3 2 5 2 4" xfId="20447"/>
    <cellStyle name="常规 7 4 4 2 2" xfId="20448"/>
    <cellStyle name="检查单元格 2 3 6 5" xfId="20449"/>
    <cellStyle name="常规 7 4 4 2 2 2" xfId="20450"/>
    <cellStyle name="常规 7 4 4 3" xfId="20451"/>
    <cellStyle name="强调文字颜色 3 3 2 13 3 2" xfId="20452"/>
    <cellStyle name="常规 7 4 4 3 2" xfId="20453"/>
    <cellStyle name="强调文字颜色 3 3 2 13 3 2 2" xfId="20454"/>
    <cellStyle name="输入 3 18" xfId="20455"/>
    <cellStyle name="常规 7 4 5" xfId="20456"/>
    <cellStyle name="强调文字颜色 5 3 8 7" xfId="20457"/>
    <cellStyle name="常规 7 4 5 2" xfId="20458"/>
    <cellStyle name="警告文本 3 2 6 2 4" xfId="20459"/>
    <cellStyle name="常规 7 4 5 2 2" xfId="20460"/>
    <cellStyle name="好 2 3 11" xfId="20461"/>
    <cellStyle name="常规 7 4 6" xfId="20462"/>
    <cellStyle name="强调文字颜色 1 2 8 3 2" xfId="20463"/>
    <cellStyle name="强调文字颜色 5 3 10 2 3 2" xfId="20464"/>
    <cellStyle name="常规 7 4 6 2" xfId="20465"/>
    <cellStyle name="强调文字颜色 1 2 8 3 2 2" xfId="20466"/>
    <cellStyle name="强调文字颜色 5 3 10 2 3 2 2" xfId="20467"/>
    <cellStyle name="常规 7 5 2 2" xfId="20468"/>
    <cellStyle name="强调文字颜色 5 3 9 4 2" xfId="20469"/>
    <cellStyle name="常规 7 5 2 2 2" xfId="20470"/>
    <cellStyle name="强调文字颜色 5 3 9 4 2 2" xfId="20471"/>
    <cellStyle name="强调文字颜色 2 2 12 2 3 2" xfId="20472"/>
    <cellStyle name="强调文字颜色 4 2 3 10 2 6" xfId="20473"/>
    <cellStyle name="常规 7 5 3" xfId="20474"/>
    <cellStyle name="强调文字颜色 5 3 9 5" xfId="20475"/>
    <cellStyle name="常规 7 6" xfId="20476"/>
    <cellStyle name="常规 7 6 2" xfId="20477"/>
    <cellStyle name="好 4 4" xfId="20478"/>
    <cellStyle name="常规 7 6 2 2" xfId="20479"/>
    <cellStyle name="好 4 4 2" xfId="20480"/>
    <cellStyle name="常规 7 6 2 2 2" xfId="20481"/>
    <cellStyle name="常规 7 6 3" xfId="20482"/>
    <cellStyle name="常规 7 7" xfId="20483"/>
    <cellStyle name="常规 7 7 2" xfId="20484"/>
    <cellStyle name="常规 7 7 2 2" xfId="20485"/>
    <cellStyle name="常规 7 7 2 2 2" xfId="20486"/>
    <cellStyle name="常规 7 7 3" xfId="20487"/>
    <cellStyle name="常规 7 7 3 2" xfId="20488"/>
    <cellStyle name="常规 7 8" xfId="20489"/>
    <cellStyle name="强调文字颜色 1 3 2 8 4 2 2" xfId="20490"/>
    <cellStyle name="常规 7 8 2" xfId="20491"/>
    <cellStyle name="千位分隔 2 2 2 3" xfId="20492"/>
    <cellStyle name="常规 7 8 2 2" xfId="20493"/>
    <cellStyle name="好_表二Book1_Sheet3 8 4" xfId="20494"/>
    <cellStyle name="解释性文本 2 2 3 5" xfId="20495"/>
    <cellStyle name="常规 7 8 2 2 2" xfId="20496"/>
    <cellStyle name="常规 7 8 3" xfId="20497"/>
    <cellStyle name="千位分隔 2 2 3 3" xfId="20498"/>
    <cellStyle name="常规 7 8 3 2" xfId="20499"/>
    <cellStyle name="好_表二Book1_Sheet3 9 4" xfId="20500"/>
    <cellStyle name="常规 7 9" xfId="20501"/>
    <cellStyle name="常规 7 9 2" xfId="20502"/>
    <cellStyle name="常规 7 9 2 2" xfId="20503"/>
    <cellStyle name="常规 7 9 2 2 2" xfId="20504"/>
    <cellStyle name="好_两项制度定_Sheet3 2 3 2 2" xfId="20505"/>
    <cellStyle name="常规 7 9 3" xfId="20506"/>
    <cellStyle name="好_两项制度定_Sheet3 2 3 2 2 2" xfId="20507"/>
    <cellStyle name="常规 7 9 3 2" xfId="20508"/>
    <cellStyle name="常规 8" xfId="20509"/>
    <cellStyle name="常规 8 10 2" xfId="20510"/>
    <cellStyle name="好_培训项目二处移交定_Sheet3 13 2" xfId="20511"/>
    <cellStyle name="常规 8 10 2 2" xfId="20512"/>
    <cellStyle name="好_培训项目二处移交定_Sheet3 13 2 2" xfId="20513"/>
    <cellStyle name="常规 8 10 2 2 2" xfId="20514"/>
    <cellStyle name="常规 8 10 3" xfId="20515"/>
    <cellStyle name="常规 8 10 3 2" xfId="20516"/>
    <cellStyle name="强调文字颜色 1 2 13 2 2 2 2 2" xfId="20517"/>
    <cellStyle name="常规 8 11" xfId="20518"/>
    <cellStyle name="好_培训项目二处移交定_Sheet3 14" xfId="20519"/>
    <cellStyle name="常规 8 11 2" xfId="20520"/>
    <cellStyle name="常规 8 11 2 2" xfId="20521"/>
    <cellStyle name="常规 8 11 2 2 2" xfId="20522"/>
    <cellStyle name="常规 8 11 3" xfId="20523"/>
    <cellStyle name="常规 8 11 3 2" xfId="20524"/>
    <cellStyle name="常规 8 12" xfId="20525"/>
    <cellStyle name="好_培训项目二处移交定_Sheet3 15" xfId="20526"/>
    <cellStyle name="常规 8 12 2" xfId="20527"/>
    <cellStyle name="强调文字颜色 1 2 2 2 3" xfId="20528"/>
    <cellStyle name="常规 8 12 2 2" xfId="20529"/>
    <cellStyle name="强调文字颜色 1 2 2 2 3 2" xfId="20530"/>
    <cellStyle name="常规 8 12 2 2 2" xfId="20531"/>
    <cellStyle name="常规 8 12 3" xfId="20532"/>
    <cellStyle name="强调文字颜色 1 2 2 3 3" xfId="20533"/>
    <cellStyle name="常规 8 12 3 2" xfId="20534"/>
    <cellStyle name="常规 8 13" xfId="20535"/>
    <cellStyle name="强调文字颜色 2 2 4 6 3 2 2 2" xfId="20536"/>
    <cellStyle name="计算 3 16" xfId="20537"/>
    <cellStyle name="常规 8 13 2" xfId="20538"/>
    <cellStyle name="常规 8 14" xfId="20539"/>
    <cellStyle name="常规 8 14 2" xfId="20540"/>
    <cellStyle name="常规 8 2" xfId="20541"/>
    <cellStyle name="常规 8 2 10" xfId="20542"/>
    <cellStyle name="常规 8 2 10 2 2" xfId="20543"/>
    <cellStyle name="常规 8 2 10 2 2 2" xfId="20544"/>
    <cellStyle name="常规 8 2 10 3 2" xfId="20545"/>
    <cellStyle name="常规 8 2 11" xfId="20546"/>
    <cellStyle name="常规 8 2 11 2" xfId="20547"/>
    <cellStyle name="常规 8 2 11 2 2" xfId="20548"/>
    <cellStyle name="常规 8 2 11 3" xfId="20549"/>
    <cellStyle name="常规 8 2 11 3 2" xfId="20550"/>
    <cellStyle name="常规 8 2 12" xfId="20551"/>
    <cellStyle name="常规 8 2 12 2" xfId="20552"/>
    <cellStyle name="好_第一批项目资金交小曹222_Sheet3 2 9 4" xfId="20553"/>
    <cellStyle name="常规 8 2 12 2 2" xfId="20554"/>
    <cellStyle name="常规 8 2 13" xfId="20555"/>
    <cellStyle name="常规 8 2 13 2" xfId="20556"/>
    <cellStyle name="计算 2 3 2 5" xfId="20557"/>
    <cellStyle name="常规 8 2 2" xfId="20558"/>
    <cellStyle name="注释 2 3 12 2 4" xfId="20559"/>
    <cellStyle name="强调文字颜色 5 4 6 4" xfId="20560"/>
    <cellStyle name="常规 8 2 2 2" xfId="20561"/>
    <cellStyle name="常规 8 2 2 2 2" xfId="20562"/>
    <cellStyle name="常规 8 2 2 2 2 2" xfId="20563"/>
    <cellStyle name="常规 8 2 2 2 2 2 2" xfId="20564"/>
    <cellStyle name="常规 8 2 2 2 3" xfId="20565"/>
    <cellStyle name="警告文本 2 6 2 2 2" xfId="20566"/>
    <cellStyle name="常规 8 2 2 2 3 2" xfId="20567"/>
    <cellStyle name="警告文本 2 6 2 2 2 2" xfId="20568"/>
    <cellStyle name="常规 8 2 2 3" xfId="20569"/>
    <cellStyle name="常规 8 2 2 4" xfId="20570"/>
    <cellStyle name="常规 8 2 2 4 2" xfId="20571"/>
    <cellStyle name="常规 8 2 2 5" xfId="20572"/>
    <cellStyle name="常规 8 2 3 2" xfId="20573"/>
    <cellStyle name="常规 8 2 3 2 2" xfId="20574"/>
    <cellStyle name="注释 2 3 12 5" xfId="20575"/>
    <cellStyle name="常规 8 2 3 2 2 2" xfId="20576"/>
    <cellStyle name="强调文字颜色 5 4 9" xfId="20577"/>
    <cellStyle name="强调文字颜色 3 2 3 7 2 2 2 2" xfId="20578"/>
    <cellStyle name="输出 2 3 2 2 2" xfId="20579"/>
    <cellStyle name="常规 8 2 3 3" xfId="20580"/>
    <cellStyle name="强调文字颜色 3 2 3 7 2 2 2 2 2" xfId="20581"/>
    <cellStyle name="输出 2 3 2 2 2 2" xfId="20582"/>
    <cellStyle name="常规 8 2 3 3 2" xfId="20583"/>
    <cellStyle name="常规 8 2 4" xfId="20584"/>
    <cellStyle name="注释 2 3 12 2 6" xfId="20585"/>
    <cellStyle name="强调文字颜色 5 4 6 6" xfId="20586"/>
    <cellStyle name="常规 8 2 4 2" xfId="20587"/>
    <cellStyle name="常规 8 2 4 2 2" xfId="20588"/>
    <cellStyle name="常规 8 2 4 2 2 2" xfId="20589"/>
    <cellStyle name="常规 8 2 4 3" xfId="20590"/>
    <cellStyle name="常规 8 2 4 3 2" xfId="20591"/>
    <cellStyle name="强调文字颜色 6 2 4 2 2 4 2" xfId="20592"/>
    <cellStyle name="常规 8 2 5" xfId="20593"/>
    <cellStyle name="强调文字颜色 6 2 4 2 2 4 2 2" xfId="20594"/>
    <cellStyle name="常规 8 2 5 2" xfId="20595"/>
    <cellStyle name="常规 8 2 5 3 2" xfId="20596"/>
    <cellStyle name="检查单元格 3 2 11 4" xfId="20597"/>
    <cellStyle name="常规 8 2 6" xfId="20598"/>
    <cellStyle name="常规 8 2 6 2" xfId="20599"/>
    <cellStyle name="常规 8 2 6 2 2" xfId="20600"/>
    <cellStyle name="常规 8 2 6 2 2 2" xfId="20601"/>
    <cellStyle name="常规 8 2 6 3" xfId="20602"/>
    <cellStyle name="链接单元格 3 2 12 2 2" xfId="20603"/>
    <cellStyle name="强调文字颜色 3 4 5 2 2 2" xfId="20604"/>
    <cellStyle name="常规 8 2 6 3 2" xfId="20605"/>
    <cellStyle name="链接单元格 3 2 12 2 2 2" xfId="20606"/>
    <cellStyle name="强调文字颜色 3 4 5 2 2 2 2" xfId="20607"/>
    <cellStyle name="常规 8 2 7 2 2" xfId="20608"/>
    <cellStyle name="常规 8 2 7 2 2 2" xfId="20609"/>
    <cellStyle name="常规 8 2 7 3" xfId="20610"/>
    <cellStyle name="链接单元格 3 2 12 3 2" xfId="20611"/>
    <cellStyle name="常规 8 2 7 3 2" xfId="20612"/>
    <cellStyle name="链接单元格 3 2 12 3 2 2" xfId="20613"/>
    <cellStyle name="常规 8 2 8" xfId="20614"/>
    <cellStyle name="常规 8 2 8 2" xfId="20615"/>
    <cellStyle name="常规 8 2 8 2 2" xfId="20616"/>
    <cellStyle name="常规 8 2 8 2 2 2" xfId="20617"/>
    <cellStyle name="常规 8 2 8 3" xfId="20618"/>
    <cellStyle name="常规 8 2 8 3 2" xfId="20619"/>
    <cellStyle name="常规 8 2 9 2" xfId="20620"/>
    <cellStyle name="输出 3 4 3 2 2 2" xfId="20621"/>
    <cellStyle name="常规 8 2 9 2 2" xfId="20622"/>
    <cellStyle name="常规 8 2 9 2 2 2" xfId="20623"/>
    <cellStyle name="常规 8 2 9 3" xfId="20624"/>
    <cellStyle name="好_培训项目二处移交定 2 2 11" xfId="20625"/>
    <cellStyle name="输出 2 3 2 8 2 2" xfId="20626"/>
    <cellStyle name="常规 8 2 9 3 2" xfId="20627"/>
    <cellStyle name="常规 8 3 2" xfId="20628"/>
    <cellStyle name="常规 8 3 2 2" xfId="20629"/>
    <cellStyle name="计算 3 4" xfId="20630"/>
    <cellStyle name="常规 8 3 2 2 2" xfId="20631"/>
    <cellStyle name="计算 3 4 2" xfId="20632"/>
    <cellStyle name="常规 8 3 2 2 2 2" xfId="20633"/>
    <cellStyle name="计算 3 4 2 2" xfId="20634"/>
    <cellStyle name="常规 8 3 3" xfId="20635"/>
    <cellStyle name="常规 8 3 3 2" xfId="20636"/>
    <cellStyle name="计算 4 4" xfId="20637"/>
    <cellStyle name="常规 8 3 3 2 2" xfId="20638"/>
    <cellStyle name="计算 4 4 2" xfId="20639"/>
    <cellStyle name="常规 8 3 4" xfId="20640"/>
    <cellStyle name="常规 8 3 4 2" xfId="20641"/>
    <cellStyle name="计算 5 4" xfId="20642"/>
    <cellStyle name="好 3 13 2 2" xfId="20643"/>
    <cellStyle name="常规 8 3 5" xfId="20644"/>
    <cellStyle name="常规 8 4" xfId="20645"/>
    <cellStyle name="输入 2 2 2 11" xfId="20646"/>
    <cellStyle name="常规 8 4 2" xfId="20647"/>
    <cellStyle name="强调文字颜色 5 2 3 10 4" xfId="20648"/>
    <cellStyle name="常规 8 4 2 2" xfId="20649"/>
    <cellStyle name="强调文字颜色 5 2 3 10 4 2" xfId="20650"/>
    <cellStyle name="常规 8 4 2 2 2" xfId="20651"/>
    <cellStyle name="强调文字颜色 2 2 12 3 2 2" xfId="20652"/>
    <cellStyle name="常规 8 4 3" xfId="20653"/>
    <cellStyle name="强调文字颜色 2 2 12 3 2 2 2" xfId="20654"/>
    <cellStyle name="强调文字颜色 5 2 3 11 4" xfId="20655"/>
    <cellStyle name="常规 8 4 3 2" xfId="20656"/>
    <cellStyle name="强调文字颜色 4 2 3 11 2 5" xfId="20657"/>
    <cellStyle name="注释 2 2 10" xfId="20658"/>
    <cellStyle name="常规 8 5 2" xfId="20659"/>
    <cellStyle name="常规 8 5 2 2" xfId="20660"/>
    <cellStyle name="常规 8 5 2 2 2" xfId="20661"/>
    <cellStyle name="强调文字颜色 4 2 3 11 2 6" xfId="20662"/>
    <cellStyle name="注释 2 2 11" xfId="20663"/>
    <cellStyle name="常规 8 5 3" xfId="20664"/>
    <cellStyle name="常规 8 5 3 2" xfId="20665"/>
    <cellStyle name="常规 8 6" xfId="20666"/>
    <cellStyle name="常规 8 6 2" xfId="20667"/>
    <cellStyle name="强调文字颜色 1 2 6" xfId="20668"/>
    <cellStyle name="输出 3 2 10 3" xfId="20669"/>
    <cellStyle name="常规 8 6 2 2" xfId="20670"/>
    <cellStyle name="强调文字颜色 1 2 6 2" xfId="20671"/>
    <cellStyle name="输出 3 2 10 3 2" xfId="20672"/>
    <cellStyle name="常规 8 6 2 2 2" xfId="20673"/>
    <cellStyle name="链接单元格 3 14 5" xfId="20674"/>
    <cellStyle name="常规 8 6 3" xfId="20675"/>
    <cellStyle name="强调文字颜色 1 3 6" xfId="20676"/>
    <cellStyle name="输出 3 2 11 3" xfId="20677"/>
    <cellStyle name="常规 8 6 3 2" xfId="20678"/>
    <cellStyle name="检查单元格 3 7 4 2 2" xfId="20679"/>
    <cellStyle name="常规 8 7" xfId="20680"/>
    <cellStyle name="输出 2 4 3 3 2 2 2" xfId="20681"/>
    <cellStyle name="常规 8 7 2" xfId="20682"/>
    <cellStyle name="常规 8 7 3" xfId="20683"/>
    <cellStyle name="强调文字颜色 2 3 6" xfId="20684"/>
    <cellStyle name="常规 8 7 3 2" xfId="20685"/>
    <cellStyle name="常规 8 8" xfId="20686"/>
    <cellStyle name="常规 8 8 2" xfId="20687"/>
    <cellStyle name="千位分隔 3 2 2 3" xfId="20688"/>
    <cellStyle name="强调文字颜色 3 2 6" xfId="20689"/>
    <cellStyle name="常规 8 8 2 2" xfId="20690"/>
    <cellStyle name="解释性文本 3 2 3 5" xfId="20691"/>
    <cellStyle name="好_表二Book1 2 2 11" xfId="20692"/>
    <cellStyle name="强调文字颜色 3 2 6 2" xfId="20693"/>
    <cellStyle name="常规 8 8 2 2 2" xfId="20694"/>
    <cellStyle name="常规 8 8 3" xfId="20695"/>
    <cellStyle name="千位分隔 3 2 3 3" xfId="20696"/>
    <cellStyle name="强调文字颜色 3 3 6" xfId="20697"/>
    <cellStyle name="常规 8 8 3 2" xfId="20698"/>
    <cellStyle name="解释性文本 3 2 4 5" xfId="20699"/>
    <cellStyle name="检查单元格 2 13 2 2 2" xfId="20700"/>
    <cellStyle name="常规 8 9" xfId="20701"/>
    <cellStyle name="常规 8 9 2" xfId="20702"/>
    <cellStyle name="强调文字颜色 4 2 6" xfId="20703"/>
    <cellStyle name="强调文字颜色 5 2 4 10 4" xfId="20704"/>
    <cellStyle name="常规 8 9 2 2" xfId="20705"/>
    <cellStyle name="解释性文本 3 3 3 5" xfId="20706"/>
    <cellStyle name="输入 2 2 5 6" xfId="20707"/>
    <cellStyle name="强调文字颜色 4 2 6 2" xfId="20708"/>
    <cellStyle name="强调文字颜色 5 2 4 10 4 2" xfId="20709"/>
    <cellStyle name="常规 8 9 2 2 2" xfId="20710"/>
    <cellStyle name="好_两项制度定_Sheet3 2 4 2 2" xfId="20711"/>
    <cellStyle name="常规 8 9 3" xfId="20712"/>
    <cellStyle name="好_两项制度定_Sheet3 2 4 2 2 2" xfId="20713"/>
    <cellStyle name="强调文字颜色 4 3 6" xfId="20714"/>
    <cellStyle name="强调文字颜色 5 2 4 11 4" xfId="20715"/>
    <cellStyle name="常规 8 9 3 2" xfId="20716"/>
    <cellStyle name="常规 9" xfId="20717"/>
    <cellStyle name="常规 9 10" xfId="20718"/>
    <cellStyle name="常规 9 10 2" xfId="20719"/>
    <cellStyle name="解释性文本 4 4 5" xfId="20720"/>
    <cellStyle name="常规 9 10 2 2" xfId="20721"/>
    <cellStyle name="好_两项制度定 3 3 2 2" xfId="20722"/>
    <cellStyle name="常规 9 10 3" xfId="20723"/>
    <cellStyle name="解释性文本 4 4 6" xfId="20724"/>
    <cellStyle name="好_两项制度定 3 3 2 2 2" xfId="20725"/>
    <cellStyle name="警告文本 4" xfId="20726"/>
    <cellStyle name="常规 9 10 3 2" xfId="20727"/>
    <cellStyle name="常规 9 11" xfId="20728"/>
    <cellStyle name="常规 9 11 2" xfId="20729"/>
    <cellStyle name="解释性文本 4 5 5" xfId="20730"/>
    <cellStyle name="常规 9 11 2 2" xfId="20731"/>
    <cellStyle name="常规 9 11 2 2 2" xfId="20732"/>
    <cellStyle name="常规 9 11 3" xfId="20733"/>
    <cellStyle name="解释性文本 4 5 6" xfId="20734"/>
    <cellStyle name="好 2 2 12" xfId="20735"/>
    <cellStyle name="常规 9 11 3 2" xfId="20736"/>
    <cellStyle name="常规 9 12" xfId="20737"/>
    <cellStyle name="注释 3 2 3" xfId="20738"/>
    <cellStyle name="常规 9 12 2" xfId="20739"/>
    <cellStyle name="解释性文本 4 6 5" xfId="20740"/>
    <cellStyle name="解释性文本 3 2 2 2 2 6" xfId="20741"/>
    <cellStyle name="注释 3 2 3 2" xfId="20742"/>
    <cellStyle name="常规 9 12 2 2" xfId="20743"/>
    <cellStyle name="解释性文本 3 2 11 6" xfId="20744"/>
    <cellStyle name="注释 3 2 3 2 2" xfId="20745"/>
    <cellStyle name="常规 9 12 2 2 2" xfId="20746"/>
    <cellStyle name="注释 3 2 4" xfId="20747"/>
    <cellStyle name="常规 9 12 3" xfId="20748"/>
    <cellStyle name="解释性文本 4 6 6" xfId="20749"/>
    <cellStyle name="强调文字颜色 3 3 11" xfId="20750"/>
    <cellStyle name="注释 3 2 4 2" xfId="20751"/>
    <cellStyle name="常规 9 12 3 2" xfId="20752"/>
    <cellStyle name="解释性文本 3 2 12 6" xfId="20753"/>
    <cellStyle name="常规 9 13" xfId="20754"/>
    <cellStyle name="好_Sheet3 2 7 2 2" xfId="20755"/>
    <cellStyle name="注释 3 3 3" xfId="20756"/>
    <cellStyle name="常规 9 13 2" xfId="20757"/>
    <cellStyle name="好_Sheet3 2 7 2 2 2" xfId="20758"/>
    <cellStyle name="强调文字颜色 1 2 2 2 7" xfId="20759"/>
    <cellStyle name="注释 3 3 3 2" xfId="20760"/>
    <cellStyle name="常规 9 13 2 2" xfId="20761"/>
    <cellStyle name="注释 3 3 3 2 2" xfId="20762"/>
    <cellStyle name="常规 9 13 2 2 2" xfId="20763"/>
    <cellStyle name="强调文字颜色 1 2 2 2 8" xfId="20764"/>
    <cellStyle name="注释 3 3 4" xfId="20765"/>
    <cellStyle name="常规 9 13 3" xfId="20766"/>
    <cellStyle name="强调文字颜色 5 2 4 5 3 2 2" xfId="20767"/>
    <cellStyle name="注释 3 3 4 2" xfId="20768"/>
    <cellStyle name="常规 9 13 3 2" xfId="20769"/>
    <cellStyle name="强调文字颜色 5 2 4 5 3 2 2 2" xfId="20770"/>
    <cellStyle name="常规 9 14" xfId="20771"/>
    <cellStyle name="注释 3 4 3" xfId="20772"/>
    <cellStyle name="常规 9 14 2" xfId="20773"/>
    <cellStyle name="强调文字颜色 1 2 2 3 7" xfId="20774"/>
    <cellStyle name="注释 3 4 3 2" xfId="20775"/>
    <cellStyle name="常规 9 14 2 2" xfId="20776"/>
    <cellStyle name="输出 3 11 4" xfId="20777"/>
    <cellStyle name="注释 3 4 3 2 2" xfId="20778"/>
    <cellStyle name="常规 9 14 2 2 2" xfId="20779"/>
    <cellStyle name="输出 3 11 4 2" xfId="20780"/>
    <cellStyle name="注释 3 4 4" xfId="20781"/>
    <cellStyle name="常规 9 14 3" xfId="20782"/>
    <cellStyle name="强调文字颜色 2 2 10 4 2" xfId="20783"/>
    <cellStyle name="常规 9 2 10" xfId="20784"/>
    <cellStyle name="警告文本 2 11 2 5" xfId="20785"/>
    <cellStyle name="强调文字颜色 2 2 10 4 2 2" xfId="20786"/>
    <cellStyle name="常规 9 2 10 2" xfId="20787"/>
    <cellStyle name="链接单元格 3 2 8" xfId="20788"/>
    <cellStyle name="常规 9 2 10 2 2" xfId="20789"/>
    <cellStyle name="链接单元格 3 2 8 2" xfId="20790"/>
    <cellStyle name="常规 9 2 10 2 2 2" xfId="20791"/>
    <cellStyle name="警告文本 2 11 2 6" xfId="20792"/>
    <cellStyle name="常规 9 2 10 3" xfId="20793"/>
    <cellStyle name="链接单元格 3 3 8" xfId="20794"/>
    <cellStyle name="常规 9 2 10 3 2" xfId="20795"/>
    <cellStyle name="常规 9 2 11" xfId="20796"/>
    <cellStyle name="常规 9 2 11 2" xfId="20797"/>
    <cellStyle name="常规 9 2 11 2 2" xfId="20798"/>
    <cellStyle name="强调文字颜色 4 3 11 3" xfId="20799"/>
    <cellStyle name="常规 9 2 11 2 2 2" xfId="20800"/>
    <cellStyle name="强调文字颜色 4 3 11 3 2" xfId="20801"/>
    <cellStyle name="常规 9 2 11 3" xfId="20802"/>
    <cellStyle name="常规 9 2 11 3 2" xfId="20803"/>
    <cellStyle name="强调文字颜色 4 3 12 3" xfId="20804"/>
    <cellStyle name="常规 9 2 12" xfId="20805"/>
    <cellStyle name="常规 9 2 12 2" xfId="20806"/>
    <cellStyle name="常规 9 2 12 2 2" xfId="20807"/>
    <cellStyle name="常规 9 2 12 2 2 2" xfId="20808"/>
    <cellStyle name="常规 9 2 12 3" xfId="20809"/>
    <cellStyle name="强调文字颜色 1 5 11" xfId="20810"/>
    <cellStyle name="常规 9 2 13 2" xfId="20811"/>
    <cellStyle name="强调文字颜色 1 2 4 10 2 6" xfId="20812"/>
    <cellStyle name="常规 9 2 2" xfId="20813"/>
    <cellStyle name="强调文字颜色 4 2 3 14 2" xfId="20814"/>
    <cellStyle name="常规 9 2 2 10" xfId="20815"/>
    <cellStyle name="常规 9 2 2 10 2" xfId="20816"/>
    <cellStyle name="好_第一批项目资金交小曹222 9" xfId="20817"/>
    <cellStyle name="常规 9 2 2 10 2 2" xfId="20818"/>
    <cellStyle name="好_第一批项目资金交小曹222 9 2" xfId="20819"/>
    <cellStyle name="常规 9 2 2 10 3 2" xfId="20820"/>
    <cellStyle name="常规 9 2 2 11" xfId="20821"/>
    <cellStyle name="强调文字颜色 2 2 4 7 2 3 2" xfId="20822"/>
    <cellStyle name="常规 9 2 2 11 2" xfId="20823"/>
    <cellStyle name="强调文字颜色 2 2 4 7 2 3 2 2" xfId="20824"/>
    <cellStyle name="常规 9 2 2 11 2 2" xfId="20825"/>
    <cellStyle name="常规 9 2 2 11 3" xfId="20826"/>
    <cellStyle name="常规 9 2 2 11 3 2" xfId="20827"/>
    <cellStyle name="常规 9 2 2 12" xfId="20828"/>
    <cellStyle name="强调文字颜色 4 2 4 10 6" xfId="20829"/>
    <cellStyle name="常规 9 2 2 12 2" xfId="20830"/>
    <cellStyle name="常规 9 2 2 12 2 2" xfId="20831"/>
    <cellStyle name="常规 9 2 2 13" xfId="20832"/>
    <cellStyle name="强调文字颜色 4 2 4 11 6" xfId="20833"/>
    <cellStyle name="常规 9 2 2 13 2" xfId="20834"/>
    <cellStyle name="常规 9 2 2 2" xfId="20835"/>
    <cellStyle name="检查单元格 2 5 3" xfId="20836"/>
    <cellStyle name="强调文字颜色 4 2 3 14 2 2" xfId="20837"/>
    <cellStyle name="常规 9 2 2 2 2" xfId="20838"/>
    <cellStyle name="检查单元格 2 5 3 2" xfId="20839"/>
    <cellStyle name="强调文字颜色 4 2 3 14 2 2 2" xfId="20840"/>
    <cellStyle name="常规 9 2 2 2 2 2" xfId="20841"/>
    <cellStyle name="检查单元格 2 5 3 2 2" xfId="20842"/>
    <cellStyle name="强调文字颜色 1 3 2 7 2 3" xfId="20843"/>
    <cellStyle name="输出 3 2 14" xfId="20844"/>
    <cellStyle name="强调文字颜色 1 6 5" xfId="20845"/>
    <cellStyle name="常规 9 2 2 2 2 2 2" xfId="20846"/>
    <cellStyle name="检查单元格 2 5 3 2 2 2" xfId="20847"/>
    <cellStyle name="强调文字颜色 1 3 2 7 2 3 2" xfId="20848"/>
    <cellStyle name="输出 3 2 14 2" xfId="20849"/>
    <cellStyle name="常规 9 2 2 2 2 2 2 2" xfId="20850"/>
    <cellStyle name="强调文字颜色 1 3 2 7 2 3 2 2" xfId="20851"/>
    <cellStyle name="输出 3 2 14 2 2" xfId="20852"/>
    <cellStyle name="强调文字颜色 6 2 2 10 3" xfId="20853"/>
    <cellStyle name="检查单元格 2 4 2 3 2 2" xfId="20854"/>
    <cellStyle name="常规 9 2 2 2 2 3" xfId="20855"/>
    <cellStyle name="强调文字颜色 1 3 2 7 2 4" xfId="20856"/>
    <cellStyle name="输出 3 2 15" xfId="20857"/>
    <cellStyle name="输出 3 2 20" xfId="20858"/>
    <cellStyle name="检查单元格 2 4 2 3 2 2 2" xfId="20859"/>
    <cellStyle name="强调文字颜色 1 7 5" xfId="20860"/>
    <cellStyle name="常规 9 2 2 2 2 3 2" xfId="20861"/>
    <cellStyle name="输出 3 2 15 2" xfId="20862"/>
    <cellStyle name="常规 9 2 2 2 3" xfId="20863"/>
    <cellStyle name="警告文本 3 6 2 2 2" xfId="20864"/>
    <cellStyle name="常规 9 2 2 2 3 2" xfId="20865"/>
    <cellStyle name="警告文本 3 6 2 2 2 2" xfId="20866"/>
    <cellStyle name="常规 9 2 2 2 3 2 2" xfId="20867"/>
    <cellStyle name="警告文本 3 6 2 2 2 2 2" xfId="20868"/>
    <cellStyle name="常规 9 2 2 2 4" xfId="20869"/>
    <cellStyle name="千位分隔 3 2 6" xfId="20870"/>
    <cellStyle name="常规 9 2 2 2 4 2" xfId="20871"/>
    <cellStyle name="常规 9 2 2 3" xfId="20872"/>
    <cellStyle name="检查单元格 2 5 4" xfId="20873"/>
    <cellStyle name="常规 9 2 2 3 2" xfId="20874"/>
    <cellStyle name="检查单元格 2 5 4 2" xfId="20875"/>
    <cellStyle name="常规 9 2 2 3 2 2" xfId="20876"/>
    <cellStyle name="检查单元格 2 5 4 2 2" xfId="20877"/>
    <cellStyle name="强调文字颜色 1 3 2 8 2 3" xfId="20878"/>
    <cellStyle name="常规 9 2 2 3 2 2 2" xfId="20879"/>
    <cellStyle name="强调文字颜色 1 3 2 8 2 3 2" xfId="20880"/>
    <cellStyle name="常规 9 2 2 3 3" xfId="20881"/>
    <cellStyle name="警告文本 3 6 2 3 2" xfId="20882"/>
    <cellStyle name="常规 9 2 2 3 3 2" xfId="20883"/>
    <cellStyle name="警告文本 3 6 2 3 2 2" xfId="20884"/>
    <cellStyle name="常规 9 2 2 4" xfId="20885"/>
    <cellStyle name="检查单元格 2 5 5" xfId="20886"/>
    <cellStyle name="常规 9 2 2 4 2" xfId="20887"/>
    <cellStyle name="常规 9 2 2 4 2 2" xfId="20888"/>
    <cellStyle name="强调文字颜色 1 3 2 9 2 3" xfId="20889"/>
    <cellStyle name="常规 9 2 2 4 2 2 2" xfId="20890"/>
    <cellStyle name="强调文字颜色 1 3 2 9 2 3 2" xfId="20891"/>
    <cellStyle name="常规 9 2 2 4 3 2" xfId="20892"/>
    <cellStyle name="常规 9 2 2 5" xfId="20893"/>
    <cellStyle name="检查单元格 2 5 6" xfId="20894"/>
    <cellStyle name="常规 9 2 2 5 2" xfId="20895"/>
    <cellStyle name="常规 9 2 2 5 2 2" xfId="20896"/>
    <cellStyle name="常规 9 2 2 5 2 2 2" xfId="20897"/>
    <cellStyle name="常规 9 2 2 5 3" xfId="20898"/>
    <cellStyle name="常规 9 2 2 5 3 2" xfId="20899"/>
    <cellStyle name="常规 9 2 2 6" xfId="20900"/>
    <cellStyle name="检查单元格 2 5 7" xfId="20901"/>
    <cellStyle name="常规 9 2 2 6 2" xfId="20902"/>
    <cellStyle name="常规 9 2 2 7 2" xfId="20903"/>
    <cellStyle name="常规 9 2 2 7 2 2" xfId="20904"/>
    <cellStyle name="常规 9 2 2 7 2 2 2" xfId="20905"/>
    <cellStyle name="常规 9 2 2 8 2" xfId="20906"/>
    <cellStyle name="汇总 2 3 2 2 4" xfId="20907"/>
    <cellStyle name="常规 9 2 2 8 2 2" xfId="20908"/>
    <cellStyle name="常规 9 2 2 8 2 2 2" xfId="20909"/>
    <cellStyle name="常规 9 2 2 8 3 2" xfId="20910"/>
    <cellStyle name="好_第一批项目资金交小曹222 2 10" xfId="20911"/>
    <cellStyle name="常规 9 2 2 9 2" xfId="20912"/>
    <cellStyle name="常规 9 2 2 9 2 2" xfId="20913"/>
    <cellStyle name="常规 9 2 2 9 2 2 2" xfId="20914"/>
    <cellStyle name="好_培训项目二处移交定_Sheet3 2 9" xfId="20915"/>
    <cellStyle name="常规 9 2 2 9 3" xfId="20916"/>
    <cellStyle name="常规 9 2 2 9 3 2" xfId="20917"/>
    <cellStyle name="常规 9 2 3 2" xfId="20918"/>
    <cellStyle name="检查单元格 2 6 3" xfId="20919"/>
    <cellStyle name="常规 9 2 3 2 2" xfId="20920"/>
    <cellStyle name="检查单元格 2 6 3 2" xfId="20921"/>
    <cellStyle name="常规 9 2 3 2 2 2" xfId="20922"/>
    <cellStyle name="检查单元格 2 6 3 2 2" xfId="20923"/>
    <cellStyle name="常规 9 2 3 2 2 2 2" xfId="20924"/>
    <cellStyle name="常规 9 2 3 2 3" xfId="20925"/>
    <cellStyle name="警告文本 3 6 3 2 2" xfId="20926"/>
    <cellStyle name="常规 9 2 3 2 3 2" xfId="20927"/>
    <cellStyle name="警告文本 3 6 3 2 2 2" xfId="20928"/>
    <cellStyle name="强调文字颜色 3 2 3 7 3 2 2 2" xfId="20929"/>
    <cellStyle name="输出 2 4 2 2 2" xfId="20930"/>
    <cellStyle name="常规 9 2 3 3" xfId="20931"/>
    <cellStyle name="检查单元格 2 6 4" xfId="20932"/>
    <cellStyle name="常规 9 2 3 3 2" xfId="20933"/>
    <cellStyle name="常规 9 2 3 3 2 2" xfId="20934"/>
    <cellStyle name="常规 9 2 3 4" xfId="20935"/>
    <cellStyle name="检查单元格 2 6 5" xfId="20936"/>
    <cellStyle name="强调文字颜色 1 3 2 11 3 2 2 2" xfId="20937"/>
    <cellStyle name="常规 9 2 3 4 2" xfId="20938"/>
    <cellStyle name="常规 9 2 4" xfId="20939"/>
    <cellStyle name="常规 9 2 4 2" xfId="20940"/>
    <cellStyle name="检查单元格 2 7 3" xfId="20941"/>
    <cellStyle name="常规 9 2 4 2 2" xfId="20942"/>
    <cellStyle name="检查单元格 2 7 3 2" xfId="20943"/>
    <cellStyle name="常规 9 2 4 2 2 2" xfId="20944"/>
    <cellStyle name="检查单元格 2 7 3 2 2" xfId="20945"/>
    <cellStyle name="常规 9 2 4 3" xfId="20946"/>
    <cellStyle name="检查单元格 2 7 4" xfId="20947"/>
    <cellStyle name="常规 9 2 4 3 2" xfId="20948"/>
    <cellStyle name="常规 9 2 5" xfId="20949"/>
    <cellStyle name="强调文字颜色 1 3 14" xfId="20950"/>
    <cellStyle name="常规 9 2 5 2" xfId="20951"/>
    <cellStyle name="检查单元格 2 8 3" xfId="20952"/>
    <cellStyle name="强调文字颜色 1 3 14 2" xfId="20953"/>
    <cellStyle name="常规 9 2 5 2 2" xfId="20954"/>
    <cellStyle name="检查单元格 2 8 3 2" xfId="20955"/>
    <cellStyle name="输出 2 4 2 4 2 2" xfId="20956"/>
    <cellStyle name="链接单元格 3 2 2 2 3 2 2 2" xfId="20957"/>
    <cellStyle name="强调文字颜色 1 3 15 2" xfId="20958"/>
    <cellStyle name="常规 9 2 5 3 2" xfId="20959"/>
    <cellStyle name="常规 9 2 6" xfId="20960"/>
    <cellStyle name="常规 9 2 6 2" xfId="20961"/>
    <cellStyle name="检查单元格 2 9 3" xfId="20962"/>
    <cellStyle name="常规 9 2 6 2 2" xfId="20963"/>
    <cellStyle name="计算 3 2 4 4" xfId="20964"/>
    <cellStyle name="检查单元格 2 9 3 2" xfId="20965"/>
    <cellStyle name="常规 9 2 6 2 2 2" xfId="20966"/>
    <cellStyle name="检查单元格 2 9 3 2 2" xfId="20967"/>
    <cellStyle name="常规 9 2 6 3" xfId="20968"/>
    <cellStyle name="检查单元格 2 9 4" xfId="20969"/>
    <cellStyle name="强调文字颜色 3 4 6 2 2 2" xfId="20970"/>
    <cellStyle name="常规 9 2 6 3 2" xfId="20971"/>
    <cellStyle name="计算 3 2 5 4" xfId="20972"/>
    <cellStyle name="强调文字颜色 3 4 6 2 2 2 2" xfId="20973"/>
    <cellStyle name="常规 9 2 7 2 2" xfId="20974"/>
    <cellStyle name="计算 3 3 4 4" xfId="20975"/>
    <cellStyle name="常规 9 2 7 2 2 2" xfId="20976"/>
    <cellStyle name="常规 9 2 7 3" xfId="20977"/>
    <cellStyle name="常规 9 2 7 3 2" xfId="20978"/>
    <cellStyle name="计算 3 3 5 4" xfId="20979"/>
    <cellStyle name="常规 9 2 8" xfId="20980"/>
    <cellStyle name="常规 9 2 8 2" xfId="20981"/>
    <cellStyle name="常规 9 2 8 2 2" xfId="20982"/>
    <cellStyle name="强调文字颜色 4 2 14 3" xfId="20983"/>
    <cellStyle name="常规 9 2 8 2 2 2" xfId="20984"/>
    <cellStyle name="强调文字颜色 4 2 14 3 2" xfId="20985"/>
    <cellStyle name="常规 9 2 8 3 2" xfId="20986"/>
    <cellStyle name="强调文字颜色 4 2 15 3" xfId="20987"/>
    <cellStyle name="常规 9 3 10" xfId="20988"/>
    <cellStyle name="好_表二Book1_Sheet3 2 2 2 4" xfId="20989"/>
    <cellStyle name="常规 9 3 10 2" xfId="20990"/>
    <cellStyle name="强调文字颜色 6 3 2 7 3 2 2 2" xfId="20991"/>
    <cellStyle name="常规 9 3 10 3" xfId="20992"/>
    <cellStyle name="注释 2 2 12 5" xfId="20993"/>
    <cellStyle name="常规 9 3 10 3 2" xfId="20994"/>
    <cellStyle name="常规 9 3 11" xfId="20995"/>
    <cellStyle name="常规 9 3 11 2" xfId="20996"/>
    <cellStyle name="常规 9 3 11 3" xfId="20997"/>
    <cellStyle name="常规 9 3 11 3 2" xfId="20998"/>
    <cellStyle name="强调文字颜色 1 4 9" xfId="20999"/>
    <cellStyle name="强调文字颜色 5 3 12 3" xfId="21000"/>
    <cellStyle name="常规 9 3 12" xfId="21001"/>
    <cellStyle name="常规 9 3 12 2" xfId="21002"/>
    <cellStyle name="输出 2 2 5 2 5" xfId="21003"/>
    <cellStyle name="输出 2 3 7 2 4" xfId="21004"/>
    <cellStyle name="常规 9 3 12 2 2" xfId="21005"/>
    <cellStyle name="强调文字颜色 2 3 9" xfId="21006"/>
    <cellStyle name="常规 9 3 13 2" xfId="21007"/>
    <cellStyle name="常规 9 3 2 2 2" xfId="21008"/>
    <cellStyle name="检查单元格 3 5 3 2" xfId="21009"/>
    <cellStyle name="常规 9 3 2 2 2 2" xfId="21010"/>
    <cellStyle name="检查单元格 3 5 3 2 2" xfId="21011"/>
    <cellStyle name="常规 9 3 2 2 2 2 2" xfId="21012"/>
    <cellStyle name="计算 2 3 2 7" xfId="21013"/>
    <cellStyle name="检查单元格 3 5 3 2 2 2" xfId="21014"/>
    <cellStyle name="常规 9 3 2 3" xfId="21015"/>
    <cellStyle name="检查单元格 3 5 4" xfId="21016"/>
    <cellStyle name="常规 9 3 2 3 2" xfId="21017"/>
    <cellStyle name="检查单元格 3 5 4 2" xfId="21018"/>
    <cellStyle name="常规 9 3 2 3 2 2" xfId="21019"/>
    <cellStyle name="好_表二Book1 10 4" xfId="21020"/>
    <cellStyle name="检查单元格 3 5 4 2 2" xfId="21021"/>
    <cellStyle name="常规 9 3 2 4" xfId="21022"/>
    <cellStyle name="检查单元格 3 5 5" xfId="21023"/>
    <cellStyle name="常规 9 3 3" xfId="21024"/>
    <cellStyle name="常规 9 3 3 2" xfId="21025"/>
    <cellStyle name="检查单元格 3 6 3" xfId="21026"/>
    <cellStyle name="常规 9 3 3 2 2" xfId="21027"/>
    <cellStyle name="检查单元格 3 6 3 2" xfId="21028"/>
    <cellStyle name="常规 9 3 3 2 2 2" xfId="21029"/>
    <cellStyle name="检查单元格 3 6 3 2 2" xfId="21030"/>
    <cellStyle name="常规 9 3 3 3" xfId="21031"/>
    <cellStyle name="检查单元格 3 6 4" xfId="21032"/>
    <cellStyle name="常规 9 3 3 3 2" xfId="21033"/>
    <cellStyle name="检查单元格 3 6 4 2" xfId="21034"/>
    <cellStyle name="常规 9 3 4" xfId="21035"/>
    <cellStyle name="常规 9 3 4 2" xfId="21036"/>
    <cellStyle name="检查单元格 3 7 3" xfId="21037"/>
    <cellStyle name="常规 9 3 4 2 2" xfId="21038"/>
    <cellStyle name="检查单元格 3 7 3 2" xfId="21039"/>
    <cellStyle name="常规 9 3 4 2 2 2" xfId="21040"/>
    <cellStyle name="检查单元格 3 7 3 2 2" xfId="21041"/>
    <cellStyle name="常规 9 3 4 3" xfId="21042"/>
    <cellStyle name="检查单元格 3 7 4" xfId="21043"/>
    <cellStyle name="强调文字颜色 6 2 9 3 2 2 2" xfId="21044"/>
    <cellStyle name="常规 9 3 4 3 2" xfId="21045"/>
    <cellStyle name="检查单元格 3 7 4 2" xfId="21046"/>
    <cellStyle name="常规 9 3 5" xfId="21047"/>
    <cellStyle name="常规 9 3 5 2" xfId="21048"/>
    <cellStyle name="检查单元格 3 8 3" xfId="21049"/>
    <cellStyle name="适中 2 3 18" xfId="21050"/>
    <cellStyle name="常规 9 3 5 2 2" xfId="21051"/>
    <cellStyle name="汇总 2 2 4 3" xfId="21052"/>
    <cellStyle name="检查单元格 3 8 3 2" xfId="21053"/>
    <cellStyle name="常规 9 3 5 2 2 2" xfId="21054"/>
    <cellStyle name="检查单元格 3 8 3 2 2" xfId="21055"/>
    <cellStyle name="常规 9 3 5 3 2" xfId="21056"/>
    <cellStyle name="汇总 2 2 5 3" xfId="21057"/>
    <cellStyle name="检查单元格 3 8 4 2" xfId="21058"/>
    <cellStyle name="常规 9 3 6" xfId="21059"/>
    <cellStyle name="强调文字颜色 5 3 10 4 2 2" xfId="21060"/>
    <cellStyle name="常规 9 3 6 2" xfId="21061"/>
    <cellStyle name="检查单元格 3 9 3" xfId="21062"/>
    <cellStyle name="常规 9 3 6 2 2" xfId="21063"/>
    <cellStyle name="汇总 2 3 4 3" xfId="21064"/>
    <cellStyle name="检查单元格 3 9 3 2" xfId="21065"/>
    <cellStyle name="强调文字颜色 4 2 4 10 4" xfId="21066"/>
    <cellStyle name="常规 9 3 6 2 2 2" xfId="21067"/>
    <cellStyle name="检查单元格 3 9 3 2 2" xfId="21068"/>
    <cellStyle name="常规 9 3 6 3" xfId="21069"/>
    <cellStyle name="检查单元格 3 9 4" xfId="21070"/>
    <cellStyle name="强调文字颜色 3 4 6 3 2 2" xfId="21071"/>
    <cellStyle name="常规 9 3 6 3 2" xfId="21072"/>
    <cellStyle name="汇总 2 3 5 3" xfId="21073"/>
    <cellStyle name="检查单元格 3 9 4 2" xfId="21074"/>
    <cellStyle name="常规 9 3 7 2" xfId="21075"/>
    <cellStyle name="常规 9 3 7 2 2" xfId="21076"/>
    <cellStyle name="常规 9 3 7 3" xfId="21077"/>
    <cellStyle name="常规 9 3 7 3 2" xfId="21078"/>
    <cellStyle name="常规 9 3 8 2 2" xfId="21079"/>
    <cellStyle name="常规 9 3 8 2 2 2" xfId="21080"/>
    <cellStyle name="常规 9 3 8 3 2" xfId="21081"/>
    <cellStyle name="常规 9 3 9 3 2" xfId="21082"/>
    <cellStyle name="常规 9 4" xfId="21083"/>
    <cellStyle name="强调文字颜色 4 2 3 16" xfId="21084"/>
    <cellStyle name="常规 9 4 2" xfId="21085"/>
    <cellStyle name="常规 9 4 2 2" xfId="21086"/>
    <cellStyle name="检查单元格 4 5 3" xfId="21087"/>
    <cellStyle name="常规 9 4 2 2 2" xfId="21088"/>
    <cellStyle name="检查单元格 4 5 3 2" xfId="21089"/>
    <cellStyle name="常规 9 4 2 2 2 2" xfId="21090"/>
    <cellStyle name="检查单元格 4 5 3 2 2" xfId="21091"/>
    <cellStyle name="计算 2 3 2 4 4" xfId="21092"/>
    <cellStyle name="常规 9 4 2 2 2 2 2" xfId="21093"/>
    <cellStyle name="常规 9 4 2 2 3" xfId="21094"/>
    <cellStyle name="警告文本 3 8 2 2 2" xfId="21095"/>
    <cellStyle name="常规 9 4 2 3" xfId="21096"/>
    <cellStyle name="检查单元格 4 5 4" xfId="21097"/>
    <cellStyle name="输入 2 2 11 2 2 2 2" xfId="21098"/>
    <cellStyle name="常规 9 4 2 3 2" xfId="21099"/>
    <cellStyle name="输入 2 2 11 2 2 2 2 2" xfId="21100"/>
    <cellStyle name="常规 9 4 2 3 2 2" xfId="21101"/>
    <cellStyle name="好 2 7 2" xfId="21102"/>
    <cellStyle name="注释 3 2 10" xfId="21103"/>
    <cellStyle name="常规 9 4 2 5" xfId="21104"/>
    <cellStyle name="检查单元格 4 5 6" xfId="21105"/>
    <cellStyle name="好 2 7 3" xfId="21106"/>
    <cellStyle name="注释 3 2 11" xfId="21107"/>
    <cellStyle name="常规 9 4 2 6" xfId="21108"/>
    <cellStyle name="强调文字颜色 2 2 12 4 2 2" xfId="21109"/>
    <cellStyle name="常规 9 4 3" xfId="21110"/>
    <cellStyle name="常规 9 4 3 2" xfId="21111"/>
    <cellStyle name="检查单元格 4 6 3" xfId="21112"/>
    <cellStyle name="常规 9 4 3 2 2" xfId="21113"/>
    <cellStyle name="检查单元格 4 6 3 2" xfId="21114"/>
    <cellStyle name="适中 2 3 11" xfId="21115"/>
    <cellStyle name="常规 9 4 3 2 2 2" xfId="21116"/>
    <cellStyle name="检查单元格 4 6 3 2 2" xfId="21117"/>
    <cellStyle name="常规 9 4 6" xfId="21118"/>
    <cellStyle name="常规 9 5" xfId="21119"/>
    <cellStyle name="强调文字颜色 4 2 3 17" xfId="21120"/>
    <cellStyle name="常规 9 5 2" xfId="21121"/>
    <cellStyle name="常规 9 5 2 2" xfId="21122"/>
    <cellStyle name="常规 9 5 2 2 2" xfId="21123"/>
    <cellStyle name="常规 9 5 2 3" xfId="21124"/>
    <cellStyle name="输入 2 2 11 2 3 2 2" xfId="21125"/>
    <cellStyle name="常规 9 5 3" xfId="21126"/>
    <cellStyle name="常规 9 5 3 2" xfId="21127"/>
    <cellStyle name="常规 9 5 3 2 2" xfId="21128"/>
    <cellStyle name="常规 9 5 6" xfId="21129"/>
    <cellStyle name="常规 9 6 2" xfId="21130"/>
    <cellStyle name="常规 9 6 2 2" xfId="21131"/>
    <cellStyle name="常规 9 6 2 2 2" xfId="21132"/>
    <cellStyle name="常规 9 6 2 2 2 2" xfId="21133"/>
    <cellStyle name="常规 9 6 3" xfId="21134"/>
    <cellStyle name="常规 9 6 3 2" xfId="21135"/>
    <cellStyle name="常规 9 6 3 2 2" xfId="21136"/>
    <cellStyle name="链接单元格 3 2 8 6" xfId="21137"/>
    <cellStyle name="常规 9 6 4" xfId="21138"/>
    <cellStyle name="常规 9 6 5" xfId="21139"/>
    <cellStyle name="常规 9 6 6" xfId="21140"/>
    <cellStyle name="常规 9 7" xfId="21141"/>
    <cellStyle name="常规 9 7 2" xfId="21142"/>
    <cellStyle name="常规 9 7 2 2" xfId="21143"/>
    <cellStyle name="常规 9 7 2 2 2" xfId="21144"/>
    <cellStyle name="常规 9 7 2 2 2 2" xfId="21145"/>
    <cellStyle name="常规 9 7 3" xfId="21146"/>
    <cellStyle name="常规 9 7 3 2" xfId="21147"/>
    <cellStyle name="常规 9 7 3 2 2" xfId="21148"/>
    <cellStyle name="常规 9 7 4" xfId="21149"/>
    <cellStyle name="常规 9 7 5" xfId="21150"/>
    <cellStyle name="常规 9 7 6" xfId="21151"/>
    <cellStyle name="常规 9 8" xfId="21152"/>
    <cellStyle name="常规 9 8 2" xfId="21153"/>
    <cellStyle name="常规 9 8 3" xfId="21154"/>
    <cellStyle name="好_培训项目二处移交定 2 2 12 2 2" xfId="21155"/>
    <cellStyle name="常规 9 8 4" xfId="21156"/>
    <cellStyle name="常规 9 8 5" xfId="21157"/>
    <cellStyle name="检查单元格 2 13 2 2" xfId="21158"/>
    <cellStyle name="常规 9 8 6" xfId="21159"/>
    <cellStyle name="常规 9 9" xfId="21160"/>
    <cellStyle name="常规 9 9 2" xfId="21161"/>
    <cellStyle name="好_两项制度定_Sheet3 2 5 2 2" xfId="21162"/>
    <cellStyle name="常规 9 9 3" xfId="21163"/>
    <cellStyle name="好_两项制度定_Sheet3 2 5 2 2 2" xfId="21164"/>
    <cellStyle name="常规 9 9 3 2" xfId="21165"/>
    <cellStyle name="输出 2 10 7" xfId="21166"/>
    <cellStyle name="常规 9 9 3 2 2" xfId="21167"/>
    <cellStyle name="常规 9 9 4" xfId="21168"/>
    <cellStyle name="常规 9 9 5" xfId="21169"/>
    <cellStyle name="常规 9 9 6" xfId="21170"/>
    <cellStyle name="强调文字颜色 1 3 2 14 2 2" xfId="21171"/>
    <cellStyle name="常规 9_Sheet3" xfId="21172"/>
    <cellStyle name="注释 3 7" xfId="21173"/>
    <cellStyle name="常规_Sheet1" xfId="21174"/>
    <cellStyle name="常规_Sheet1 2" xfId="21175"/>
    <cellStyle name="常规_Sheet1 2 2" xfId="21176"/>
    <cellStyle name="超链接 2 2" xfId="21177"/>
    <cellStyle name="强调文字颜色 4 2 3 13 3 2" xfId="21178"/>
    <cellStyle name="超链接 3" xfId="21179"/>
    <cellStyle name="强调文字颜色 4 2 3 13 3 2 2" xfId="21180"/>
    <cellStyle name="超链接 3 2" xfId="21181"/>
    <cellStyle name="好 2 10" xfId="21182"/>
    <cellStyle name="好 2 10 2" xfId="21183"/>
    <cellStyle name="好 2 10 3" xfId="21184"/>
    <cellStyle name="好 2 10 4" xfId="21185"/>
    <cellStyle name="好 2 11" xfId="21186"/>
    <cellStyle name="强调文字颜色 5 2 8 3 2" xfId="21187"/>
    <cellStyle name="警告文本 2 2 2 2 4" xfId="21188"/>
    <cellStyle name="好 2 11 2" xfId="21189"/>
    <cellStyle name="好_2012年第一批财政扶贫资金项目表（两项制度） 9" xfId="21190"/>
    <cellStyle name="强调文字颜色 5 2 8 3 2 2" xfId="21191"/>
    <cellStyle name="警告文本 2 2 2 2 4 2" xfId="21192"/>
    <cellStyle name="好 2 11 2 2" xfId="21193"/>
    <cellStyle name="好_2012年第一批财政扶贫资金项目表（两项制度） 9 2" xfId="21194"/>
    <cellStyle name="强调文字颜色 5 2 8 3 2 2 2" xfId="21195"/>
    <cellStyle name="警告文本 2 2 2 2 4 2 2" xfId="21196"/>
    <cellStyle name="好 2 11 2 2 2" xfId="21197"/>
    <cellStyle name="好_2012年第一批财政扶贫资金项目表（两项制度） 9 2 2" xfId="21198"/>
    <cellStyle name="链接单元格 3 2 16" xfId="21199"/>
    <cellStyle name="强调文字颜色 3 4 5 6" xfId="21200"/>
    <cellStyle name="警告文本 2 2 2 2 5" xfId="21201"/>
    <cellStyle name="输入 2 13 2 2 2" xfId="21202"/>
    <cellStyle name="好 2 11 3" xfId="21203"/>
    <cellStyle name="警告文本 2 2 2 2 6" xfId="21204"/>
    <cellStyle name="好 2 11 4" xfId="21205"/>
    <cellStyle name="好 2 12" xfId="21206"/>
    <cellStyle name="好 2 12 2" xfId="21207"/>
    <cellStyle name="强调文字颜色 4 3 9 2 5" xfId="21208"/>
    <cellStyle name="警告文本 2 2 2 3 4" xfId="21209"/>
    <cellStyle name="好 2 12 2 2" xfId="21210"/>
    <cellStyle name="好 2 12 2 2 2" xfId="21211"/>
    <cellStyle name="强调文字颜色 4 4 5 6" xfId="21212"/>
    <cellStyle name="强调文字颜色 4 2 4 7 3 2 2" xfId="21213"/>
    <cellStyle name="好 2 12 3" xfId="21214"/>
    <cellStyle name="强调文字颜色 4 3 2 10 2 2 2 2 2" xfId="21215"/>
    <cellStyle name="强调文字颜色 4 3 9 2 6" xfId="21216"/>
    <cellStyle name="警告文本 2 2 2 3 5" xfId="21217"/>
    <cellStyle name="输入 2 13 2 3 2" xfId="21218"/>
    <cellStyle name="警告文本 2 2 2 3 6" xfId="21219"/>
    <cellStyle name="好 2 12 4" xfId="21220"/>
    <cellStyle name="好 2 13" xfId="21221"/>
    <cellStyle name="好 2 13 2" xfId="21222"/>
    <cellStyle name="好_两项制度定 2 2 10 3" xfId="21223"/>
    <cellStyle name="好 2 13 2 2" xfId="21224"/>
    <cellStyle name="好 2 13 2 2 2" xfId="21225"/>
    <cellStyle name="强调文字颜色 5 4 5 6" xfId="21226"/>
    <cellStyle name="强调文字颜色 2 3 10 2 5" xfId="21227"/>
    <cellStyle name="好 2 14 2" xfId="21228"/>
    <cellStyle name="好 2 14 2 2" xfId="21229"/>
    <cellStyle name="好 2 14 2 2 2" xfId="21230"/>
    <cellStyle name="强调文字颜色 6 4 5 6" xfId="21231"/>
    <cellStyle name="好 2 15" xfId="21232"/>
    <cellStyle name="好 2 15 2" xfId="21233"/>
    <cellStyle name="好 2 16" xfId="21234"/>
    <cellStyle name="好 2 17" xfId="21235"/>
    <cellStyle name="好 2 2" xfId="21236"/>
    <cellStyle name="好 2 2 10" xfId="21237"/>
    <cellStyle name="强调文字颜色 4 2 2 5 2 2 2 2" xfId="21238"/>
    <cellStyle name="好 2 2 10 2" xfId="21239"/>
    <cellStyle name="强调文字颜色 2 2 4 16" xfId="21240"/>
    <cellStyle name="强调文字颜色 3 2 3 12 4" xfId="21241"/>
    <cellStyle name="强调文字颜色 4 2 2 5 2 2 2 2 2" xfId="21242"/>
    <cellStyle name="强调文字颜色 6 2 4 6 2 3" xfId="21243"/>
    <cellStyle name="好 2 2 10 2 2" xfId="21244"/>
    <cellStyle name="强调文字颜色 6 2 4 6 2 3 2" xfId="21245"/>
    <cellStyle name="好 2 2 10 2 2 2" xfId="21246"/>
    <cellStyle name="强调文字颜色 6 2 4 6 2 3 2 2" xfId="21247"/>
    <cellStyle name="好 2 2 10 3" xfId="21248"/>
    <cellStyle name="强调文字颜色 2 2 15 2 2 2" xfId="21249"/>
    <cellStyle name="强调文字颜色 2 2 4 17" xfId="21250"/>
    <cellStyle name="强调文字颜色 3 2 3 12 5" xfId="21251"/>
    <cellStyle name="强调文字颜色 6 2 4 6 2 4" xfId="21252"/>
    <cellStyle name="好 2 2 10 4" xfId="21253"/>
    <cellStyle name="强调文字颜色 2 2 4 18" xfId="21254"/>
    <cellStyle name="强调文字颜色 3 2 3 12 6" xfId="21255"/>
    <cellStyle name="强调文字颜色 6 2 4 6 2 5" xfId="21256"/>
    <cellStyle name="好 2 2 11 2 2" xfId="21257"/>
    <cellStyle name="好 2 2 11 3" xfId="21258"/>
    <cellStyle name="强调文字颜色 3 2 3 13 5" xfId="21259"/>
    <cellStyle name="好 2 2 11 4" xfId="21260"/>
    <cellStyle name="强调文字颜色 3 2 3 13 6" xfId="21261"/>
    <cellStyle name="好 2 2 12 2" xfId="21262"/>
    <cellStyle name="好 2 2 13" xfId="21263"/>
    <cellStyle name="好 2 2 14" xfId="21264"/>
    <cellStyle name="好 2 2 2" xfId="21265"/>
    <cellStyle name="好 2 2 2 2" xfId="21266"/>
    <cellStyle name="好 2 2 2 2 2" xfId="21267"/>
    <cellStyle name="好 2 2 2 2 2 2" xfId="21268"/>
    <cellStyle name="警告文本 4 8" xfId="21269"/>
    <cellStyle name="好 2 2 2 2 2 2 2" xfId="21270"/>
    <cellStyle name="好 2 2 2 2 3" xfId="21271"/>
    <cellStyle name="好 2 2 2 2 4" xfId="21272"/>
    <cellStyle name="好_培训项目二处移交定 2 2 2 2 2 2" xfId="21273"/>
    <cellStyle name="好 2 2 2 3" xfId="21274"/>
    <cellStyle name="好 2 2 2 4" xfId="21275"/>
    <cellStyle name="好 2 2 2 5" xfId="21276"/>
    <cellStyle name="好 2 2 3" xfId="21277"/>
    <cellStyle name="强调文字颜色 2 2 3 9 2 3 2" xfId="21278"/>
    <cellStyle name="好 2 2 3 2" xfId="21279"/>
    <cellStyle name="强调文字颜色 2 2 3 9 2 3 2 2" xfId="21280"/>
    <cellStyle name="好 2 2 3 2 2" xfId="21281"/>
    <cellStyle name="好 2 2 3 2 2 2" xfId="21282"/>
    <cellStyle name="好 2 2 3 3" xfId="21283"/>
    <cellStyle name="好 2 2 3 4" xfId="21284"/>
    <cellStyle name="好 2 2 4" xfId="21285"/>
    <cellStyle name="输入 2 4 3 4 2 2" xfId="21286"/>
    <cellStyle name="好 2 2 4 2" xfId="21287"/>
    <cellStyle name="好 2 2 4 3" xfId="21288"/>
    <cellStyle name="好 2 2 4 4" xfId="21289"/>
    <cellStyle name="适中 2 2 11 2 2" xfId="21290"/>
    <cellStyle name="好 2 2 5" xfId="21291"/>
    <cellStyle name="好 2 2 5 2" xfId="21292"/>
    <cellStyle name="好 2 2 5 2 2" xfId="21293"/>
    <cellStyle name="强调文字颜色 1 3 2 10 2 4" xfId="21294"/>
    <cellStyle name="好 2 2 5 2 2 2" xfId="21295"/>
    <cellStyle name="好 2 2 5 3" xfId="21296"/>
    <cellStyle name="好 2 2 5 4" xfId="21297"/>
    <cellStyle name="适中 2 2 11 3 2" xfId="21298"/>
    <cellStyle name="强调文字颜色 1 2 4 11 2 3 2 2" xfId="21299"/>
    <cellStyle name="好 2 2 6 4" xfId="21300"/>
    <cellStyle name="适中 2 2 11 4 2" xfId="21301"/>
    <cellStyle name="好 2 2 7" xfId="21302"/>
    <cellStyle name="好 2 2 7 2" xfId="21303"/>
    <cellStyle name="好 2 2 7 2 2" xfId="21304"/>
    <cellStyle name="好 2 2 7 3" xfId="21305"/>
    <cellStyle name="好 2 2 7 4" xfId="21306"/>
    <cellStyle name="适中 2 2 9 4 2 2" xfId="21307"/>
    <cellStyle name="好 2 2 8" xfId="21308"/>
    <cellStyle name="好 2 2 8 2" xfId="21309"/>
    <cellStyle name="好 2 2 8 2 2" xfId="21310"/>
    <cellStyle name="强调文字颜色 5 3 2 8 2 6" xfId="21311"/>
    <cellStyle name="好 2 2 8 2 2 2" xfId="21312"/>
    <cellStyle name="好 2 2 8 3" xfId="21313"/>
    <cellStyle name="好 2 2 8 4" xfId="21314"/>
    <cellStyle name="好 2 2 9" xfId="21315"/>
    <cellStyle name="好 2 2 9 2" xfId="21316"/>
    <cellStyle name="好 2 2 9 3" xfId="21317"/>
    <cellStyle name="好 2 2 9 4" xfId="21318"/>
    <cellStyle name="好 2 3" xfId="21319"/>
    <cellStyle name="警告文本 3 2 6 2 3" xfId="21320"/>
    <cellStyle name="好 2 3 10" xfId="21321"/>
    <cellStyle name="警告文本 3 2 6 2 3 2" xfId="21322"/>
    <cellStyle name="好 2 3 10 2" xfId="21323"/>
    <cellStyle name="强调文字颜色 3 2 4 12 4" xfId="21324"/>
    <cellStyle name="好 2 3 10 3" xfId="21325"/>
    <cellStyle name="强调文字颜色 3 2 4 12 5" xfId="21326"/>
    <cellStyle name="好 2 3 10 4" xfId="21327"/>
    <cellStyle name="强调文字颜色 3 2 4 12 6" xfId="21328"/>
    <cellStyle name="警告文本 3 2 6 2 5" xfId="21329"/>
    <cellStyle name="强调文字颜色 2 3 2 10 2 2 2 2" xfId="21330"/>
    <cellStyle name="好 2 3 12" xfId="21331"/>
    <cellStyle name="好 2 4 8 2 2 2" xfId="21332"/>
    <cellStyle name="强调文字颜色 2 3 2 10 2 2 2 2 2" xfId="21333"/>
    <cellStyle name="好 2 3 12 2" xfId="21334"/>
    <cellStyle name="好 2 3 12 2 2" xfId="21335"/>
    <cellStyle name="警告文本 3 2 6 2 6" xfId="21336"/>
    <cellStyle name="输入 3 2 3 2 2 2" xfId="21337"/>
    <cellStyle name="好 2 3 13" xfId="21338"/>
    <cellStyle name="强调文字颜色 6 3 2 2 5 2 2" xfId="21339"/>
    <cellStyle name="输入 3 2 3 2 2 3" xfId="21340"/>
    <cellStyle name="好 2 3 14" xfId="21341"/>
    <cellStyle name="好 2 3 2" xfId="21342"/>
    <cellStyle name="好 2 3 2 2" xfId="21343"/>
    <cellStyle name="强调文字颜色 4 3 10 7" xfId="21344"/>
    <cellStyle name="好 2 3 2 2 2" xfId="21345"/>
    <cellStyle name="好 2 3 2 2 2 2" xfId="21346"/>
    <cellStyle name="强调文字颜色 5 2 2 7 2 3" xfId="21347"/>
    <cellStyle name="输入 3 2 4 7" xfId="21348"/>
    <cellStyle name="强调文字颜色 5 2 5 3" xfId="21349"/>
    <cellStyle name="输出 6 2 3" xfId="21350"/>
    <cellStyle name="好 2 3 2 2 2 2 2" xfId="21351"/>
    <cellStyle name="强调文字颜色 5 2 2 7 2 3 2" xfId="21352"/>
    <cellStyle name="好 2 3 2 2 4" xfId="21353"/>
    <cellStyle name="好_培训项目二处移交定 2 2 2 3 2 2" xfId="21354"/>
    <cellStyle name="好 2 3 2 3" xfId="21355"/>
    <cellStyle name="强调文字颜色 4 3 11 7" xfId="21356"/>
    <cellStyle name="好 2 3 2 3 2" xfId="21357"/>
    <cellStyle name="好 2 3 2 3 2 2" xfId="21358"/>
    <cellStyle name="强调文字颜色 5 2 2 8 2 3" xfId="21359"/>
    <cellStyle name="强调文字颜色 6 2 10 2" xfId="21360"/>
    <cellStyle name="好 2 3 2 4" xfId="21361"/>
    <cellStyle name="强调文字颜色 6 2 10 3" xfId="21362"/>
    <cellStyle name="好 2 3 2 5" xfId="21363"/>
    <cellStyle name="好 2 3 3" xfId="21364"/>
    <cellStyle name="好 2 3 4 2 2 2" xfId="21365"/>
    <cellStyle name="强调文字颜色 5 2 4 7 2 3" xfId="21366"/>
    <cellStyle name="好 2 3 4 3" xfId="21367"/>
    <cellStyle name="好 2 3 5 2 2" xfId="21368"/>
    <cellStyle name="好 2 3 5 3" xfId="21369"/>
    <cellStyle name="强调文字颜色 6 2 13 2" xfId="21370"/>
    <cellStyle name="好 2 3 5 4" xfId="21371"/>
    <cellStyle name="适中 2 2 12 3 2" xfId="21372"/>
    <cellStyle name="好 2 3 6" xfId="21373"/>
    <cellStyle name="好 2 3 6 2" xfId="21374"/>
    <cellStyle name="好 2 3 6 2 2" xfId="21375"/>
    <cellStyle name="好 2 3 6 2 2 2" xfId="21376"/>
    <cellStyle name="好 2 3 6 3" xfId="21377"/>
    <cellStyle name="强调文字颜色 6 2 14 2" xfId="21378"/>
    <cellStyle name="注释 2 3 14 2 2 2 2" xfId="21379"/>
    <cellStyle name="好 2 3 6 4" xfId="21380"/>
    <cellStyle name="好 2 3 7" xfId="21381"/>
    <cellStyle name="好 2 3 7 2" xfId="21382"/>
    <cellStyle name="好 2 3 7 2 2" xfId="21383"/>
    <cellStyle name="好 2 3 7 2 2 2" xfId="21384"/>
    <cellStyle name="好 2 3 7 3" xfId="21385"/>
    <cellStyle name="强调文字颜色 6 2 15 2" xfId="21386"/>
    <cellStyle name="好 2 3 7 4" xfId="21387"/>
    <cellStyle name="好 2 3 8" xfId="21388"/>
    <cellStyle name="好 2 3 8 2" xfId="21389"/>
    <cellStyle name="好 2 3 8 2 2" xfId="21390"/>
    <cellStyle name="警告文本 2 2 6 2 5" xfId="21391"/>
    <cellStyle name="好 2 3 8 2 2 2" xfId="21392"/>
    <cellStyle name="强调文字颜色 3 2 2 10 7" xfId="21393"/>
    <cellStyle name="好 2 3 8 3" xfId="21394"/>
    <cellStyle name="强调文字颜色 6 2 16 2" xfId="21395"/>
    <cellStyle name="好 2 3 8 4" xfId="21396"/>
    <cellStyle name="好 2 3 9" xfId="21397"/>
    <cellStyle name="好 2 3 9 2" xfId="21398"/>
    <cellStyle name="好 2 3 9 2 2" xfId="21399"/>
    <cellStyle name="强调文字颜色 2 2 2 8 6" xfId="21400"/>
    <cellStyle name="好 2 3 9 2 2 2" xfId="21401"/>
    <cellStyle name="强调文字颜色 6 2 17 2" xfId="21402"/>
    <cellStyle name="好 2 3 9 4" xfId="21403"/>
    <cellStyle name="好 2 4" xfId="21404"/>
    <cellStyle name="好 2 4 10" xfId="21405"/>
    <cellStyle name="好 2 4 10 2" xfId="21406"/>
    <cellStyle name="好 2 4 10 3" xfId="21407"/>
    <cellStyle name="好 2 4 10 4" xfId="21408"/>
    <cellStyle name="好 2 4 11" xfId="21409"/>
    <cellStyle name="好 2 4 11 2" xfId="21410"/>
    <cellStyle name="好 2 4 11 2 2" xfId="21411"/>
    <cellStyle name="好 2 4 11 2 2 2" xfId="21412"/>
    <cellStyle name="好 2 4 11 3" xfId="21413"/>
    <cellStyle name="好 2 4 11 4" xfId="21414"/>
    <cellStyle name="好 2 4 12 2" xfId="21415"/>
    <cellStyle name="好 2 4 12 2 2" xfId="21416"/>
    <cellStyle name="强调文字颜色 3 2 2 7 7" xfId="21417"/>
    <cellStyle name="好 2 4 13" xfId="21418"/>
    <cellStyle name="检查单元格 4 2 6" xfId="21419"/>
    <cellStyle name="好 2 4 2" xfId="21420"/>
    <cellStyle name="好 2 4 2 2" xfId="21421"/>
    <cellStyle name="好 2 4 2 2 2" xfId="21422"/>
    <cellStyle name="好 2 4 2 2 2 2" xfId="21423"/>
    <cellStyle name="强调文字颜色 5 3 2 7 2 3" xfId="21424"/>
    <cellStyle name="好 2 4 2 2 2 2 2" xfId="21425"/>
    <cellStyle name="强调文字颜色 5 3 2 7 2 3 2" xfId="21426"/>
    <cellStyle name="好 2 4 2 2 4" xfId="21427"/>
    <cellStyle name="好 2 4 2 3" xfId="21428"/>
    <cellStyle name="好 2 4 2 3 2" xfId="21429"/>
    <cellStyle name="好 2 4 2 4" xfId="21430"/>
    <cellStyle name="好 2 4 2 5" xfId="21431"/>
    <cellStyle name="检查单元格 4 2 7" xfId="21432"/>
    <cellStyle name="好 2 4 3" xfId="21433"/>
    <cellStyle name="好 2 4 3 2" xfId="21434"/>
    <cellStyle name="好 2 4 3 2 2" xfId="21435"/>
    <cellStyle name="好 2 4 3 2 2 2" xfId="21436"/>
    <cellStyle name="好 2 4 3 3" xfId="21437"/>
    <cellStyle name="好 2 4 3 4" xfId="21438"/>
    <cellStyle name="强调文字颜色 2 2 2 4 4" xfId="21439"/>
    <cellStyle name="好 2 4 4 2 2" xfId="21440"/>
    <cellStyle name="强调文字颜色 2 2 2 4 4 2" xfId="21441"/>
    <cellStyle name="好 2 4 4 2 2 2" xfId="21442"/>
    <cellStyle name="好 2 4 4 3" xfId="21443"/>
    <cellStyle name="好 2 4 4 4" xfId="21444"/>
    <cellStyle name="适中 2 2 13 2 2" xfId="21445"/>
    <cellStyle name="好 2 4 5" xfId="21446"/>
    <cellStyle name="好 2 4 5 2" xfId="21447"/>
    <cellStyle name="好 2 4 5 3" xfId="21448"/>
    <cellStyle name="好 2 4 5 4" xfId="21449"/>
    <cellStyle name="适中 2 2 13 3 2" xfId="21450"/>
    <cellStyle name="好 2 4 6" xfId="21451"/>
    <cellStyle name="好 2 4 6 2" xfId="21452"/>
    <cellStyle name="强调文字颜色 2 2 4 4 4" xfId="21453"/>
    <cellStyle name="好 2 4 6 2 2" xfId="21454"/>
    <cellStyle name="强调文字颜色 2 2 4 4 4 2" xfId="21455"/>
    <cellStyle name="好 2 4 6 2 2 2" xfId="21456"/>
    <cellStyle name="好 2 4 6 3" xfId="21457"/>
    <cellStyle name="好 2 4 6 4" xfId="21458"/>
    <cellStyle name="好 2 4 7" xfId="21459"/>
    <cellStyle name="好 2 4 7 2" xfId="21460"/>
    <cellStyle name="好 2 4 7 2 2" xfId="21461"/>
    <cellStyle name="适中 3 6" xfId="21462"/>
    <cellStyle name="好 2 4 7 2 2 2" xfId="21463"/>
    <cellStyle name="好 2 4 7 3" xfId="21464"/>
    <cellStyle name="好 2 4 7 4" xfId="21465"/>
    <cellStyle name="强调文字颜色 2 3 2 10 2" xfId="21466"/>
    <cellStyle name="好 2 4 8" xfId="21467"/>
    <cellStyle name="强调文字颜色 2 3 2 10 2 2" xfId="21468"/>
    <cellStyle name="好 2 4 8 2" xfId="21469"/>
    <cellStyle name="强调文字颜色 2 3 2 10 2 2 2" xfId="21470"/>
    <cellStyle name="好 2 4 8 2 2" xfId="21471"/>
    <cellStyle name="强调文字颜色 2 3 2 10 2 3" xfId="21472"/>
    <cellStyle name="好 2 4 8 3" xfId="21473"/>
    <cellStyle name="好 2 4 8 4" xfId="21474"/>
    <cellStyle name="强调文字颜色 6 3 2 10 2 2 2 2 2" xfId="21475"/>
    <cellStyle name="强调文字颜色 2 3 2 10 2 4" xfId="21476"/>
    <cellStyle name="强调文字颜色 2 3 2 10 3 2 2" xfId="21477"/>
    <cellStyle name="好 2 4 9 2 2" xfId="21478"/>
    <cellStyle name="强调文字颜色 1 2 4 2 2 2 2 2 2" xfId="21479"/>
    <cellStyle name="强调文字颜色 2 3 2 10 3 2 2 2" xfId="21480"/>
    <cellStyle name="强调文字颜色 3 2 2 8 6" xfId="21481"/>
    <cellStyle name="好 2 4 9 2 2 2" xfId="21482"/>
    <cellStyle name="强调文字颜色 1 2 4 2 2 2 2 2 2 2" xfId="21483"/>
    <cellStyle name="好 2 4 9 3" xfId="21484"/>
    <cellStyle name="好 2 4 9 4" xfId="21485"/>
    <cellStyle name="好 2 5" xfId="21486"/>
    <cellStyle name="警告文本 3 2 3 3 2" xfId="21487"/>
    <cellStyle name="好 2 5 2" xfId="21488"/>
    <cellStyle name="警告文本 3 2 3 3 2 2" xfId="21489"/>
    <cellStyle name="检查单元格 4 3 6" xfId="21490"/>
    <cellStyle name="警告文本 2 2 5" xfId="21491"/>
    <cellStyle name="好 2 5 2 2" xfId="21492"/>
    <cellStyle name="警告文本 3 2 3 3 2 2 2" xfId="21493"/>
    <cellStyle name="警告文本 2 2 5 2" xfId="21494"/>
    <cellStyle name="好 2 5 2 2 2" xfId="21495"/>
    <cellStyle name="警告文本 3 2 3 3 2 2 2 2" xfId="21496"/>
    <cellStyle name="好 2 5 2 2 2 2" xfId="21497"/>
    <cellStyle name="警告文本 2 2 5 2 2" xfId="21498"/>
    <cellStyle name="好 2 5 2 3" xfId="21499"/>
    <cellStyle name="警告文本 2 2 6" xfId="21500"/>
    <cellStyle name="好 2 5 2 4" xfId="21501"/>
    <cellStyle name="好_第一批项目资金交小曹222 2 2 10 2" xfId="21502"/>
    <cellStyle name="警告文本 2 2 7" xfId="21503"/>
    <cellStyle name="检查单元格 4 3 7" xfId="21504"/>
    <cellStyle name="好 2 5 3" xfId="21505"/>
    <cellStyle name="好 2 5 3 2" xfId="21506"/>
    <cellStyle name="警告文本 2 3 5" xfId="21507"/>
    <cellStyle name="好 2 5 3 2 2" xfId="21508"/>
    <cellStyle name="警告文本 2 3 5 2" xfId="21509"/>
    <cellStyle name="好 2 5 5" xfId="21510"/>
    <cellStyle name="好 2 6 2" xfId="21511"/>
    <cellStyle name="警告文本 3 2 3 3 3 2" xfId="21512"/>
    <cellStyle name="强调文字颜色 2 2 2 13 2 2 2 2" xfId="21513"/>
    <cellStyle name="检查单元格 4 4 6" xfId="21514"/>
    <cellStyle name="好 2 6 2 2" xfId="21515"/>
    <cellStyle name="警告文本 3 2 3 3 3 2 2" xfId="21516"/>
    <cellStyle name="警告文本 3 2 5" xfId="21517"/>
    <cellStyle name="好_培训项目二处移交定_Sheet3 9 3" xfId="21518"/>
    <cellStyle name="好 2 6 2 2 2" xfId="21519"/>
    <cellStyle name="警告文本 3 2 5 2" xfId="21520"/>
    <cellStyle name="检查单元格 4 4 7" xfId="21521"/>
    <cellStyle name="好 2 6 3" xfId="21522"/>
    <cellStyle name="好 2 7 2 2" xfId="21523"/>
    <cellStyle name="警告文本 4 2 5" xfId="21524"/>
    <cellStyle name="好 2 7 2 2 2" xfId="21525"/>
    <cellStyle name="好 2 8 4" xfId="21526"/>
    <cellStyle name="输出 2 4 4 2 6" xfId="21527"/>
    <cellStyle name="好 2 9 2 2 2" xfId="21528"/>
    <cellStyle name="好 3" xfId="21529"/>
    <cellStyle name="好 3 10" xfId="21530"/>
    <cellStyle name="好 3 10 2" xfId="21531"/>
    <cellStyle name="好 3 10 3" xfId="21532"/>
    <cellStyle name="好 3 11" xfId="21533"/>
    <cellStyle name="强调文字颜色 1 2 7 3 2 2" xfId="21534"/>
    <cellStyle name="好 3 11 2" xfId="21535"/>
    <cellStyle name="强调文字颜色 1 2 7 3 2 2 2" xfId="21536"/>
    <cellStyle name="警告文本 2 2 7 2 4" xfId="21537"/>
    <cellStyle name="好 3 11 2 2 2" xfId="21538"/>
    <cellStyle name="警告文本 2 2 7 2 5" xfId="21539"/>
    <cellStyle name="好 3 11 3" xfId="21540"/>
    <cellStyle name="好 3 12" xfId="21541"/>
    <cellStyle name="强调文字颜色 3 4 3 4 2 2" xfId="21542"/>
    <cellStyle name="强调文字颜色 3 2 3 2 2 2 6" xfId="21543"/>
    <cellStyle name="好 3 12 2" xfId="21544"/>
    <cellStyle name="好 3 12 3" xfId="21545"/>
    <cellStyle name="解释性文本 2 11 3 2 2 2" xfId="21546"/>
    <cellStyle name="好 3 13" xfId="21547"/>
    <cellStyle name="好 3 13 2" xfId="21548"/>
    <cellStyle name="强调文字颜色 6 2 4 2 2 5" xfId="21549"/>
    <cellStyle name="好 3 14" xfId="21550"/>
    <cellStyle name="强调文字颜色 3 2 9 3 2 2" xfId="21551"/>
    <cellStyle name="注释 2 13 2 2 2" xfId="21552"/>
    <cellStyle name="输出 3 12 2 3 2" xfId="21553"/>
    <cellStyle name="好 3 15" xfId="21554"/>
    <cellStyle name="好 3 2" xfId="21555"/>
    <cellStyle name="强调文字颜色 4 2 4 12" xfId="21556"/>
    <cellStyle name="强调文字颜色 6 2 4 5 2 3 2 2" xfId="21557"/>
    <cellStyle name="好 3 2 10" xfId="21558"/>
    <cellStyle name="好 3 2 11" xfId="21559"/>
    <cellStyle name="好 3 2 11 2" xfId="21560"/>
    <cellStyle name="好 3 2 11 2 2" xfId="21561"/>
    <cellStyle name="好 3 2 11 2 2 2" xfId="21562"/>
    <cellStyle name="好 3 2 11 3" xfId="21563"/>
    <cellStyle name="好 3 2 11 4" xfId="21564"/>
    <cellStyle name="好 3 2 12" xfId="21565"/>
    <cellStyle name="好 3 2 13" xfId="21566"/>
    <cellStyle name="好 3 2 14" xfId="21567"/>
    <cellStyle name="好 3 2 2 2 3" xfId="21568"/>
    <cellStyle name="强调文字颜色 4 6 2" xfId="21569"/>
    <cellStyle name="好 3 2 2 2 4" xfId="21570"/>
    <cellStyle name="强调文字颜色 4 6 3" xfId="21571"/>
    <cellStyle name="好_培训项目二处移交定 2 2 3 2 2 2" xfId="21572"/>
    <cellStyle name="好 3 2 2 3" xfId="21573"/>
    <cellStyle name="输入 2 14 2 6" xfId="21574"/>
    <cellStyle name="好 3 2 2 3 2" xfId="21575"/>
    <cellStyle name="汇总 2 14" xfId="21576"/>
    <cellStyle name="解释性文本 3 2 6 2 2 2 2 2" xfId="21577"/>
    <cellStyle name="好 3 2 2 4" xfId="21578"/>
    <cellStyle name="好 3 2 2 5" xfId="21579"/>
    <cellStyle name="好 3 2 3 2 2" xfId="21580"/>
    <cellStyle name="样式 1 3 3" xfId="21581"/>
    <cellStyle name="强调文字颜色 4 2 4 12 3 2 2" xfId="21582"/>
    <cellStyle name="好 3 2 3 2 2 2" xfId="21583"/>
    <cellStyle name="样式 1 3 3 2" xfId="21584"/>
    <cellStyle name="好 3 2 3 3" xfId="21585"/>
    <cellStyle name="好 3 2 3 4" xfId="21586"/>
    <cellStyle name="好 3 2 4" xfId="21587"/>
    <cellStyle name="强调文字颜色 4 2 4 12 4" xfId="21588"/>
    <cellStyle name="好 3 2 4 2" xfId="21589"/>
    <cellStyle name="好 3 2 4 2 2" xfId="21590"/>
    <cellStyle name="好 3 2 4 2 2 2" xfId="21591"/>
    <cellStyle name="好 3 2 4 3" xfId="21592"/>
    <cellStyle name="好 3 2 4 4" xfId="21593"/>
    <cellStyle name="好 3 2 5" xfId="21594"/>
    <cellStyle name="强调文字颜色 4 2 4 12 5" xfId="21595"/>
    <cellStyle name="好 3 2 5 2" xfId="21596"/>
    <cellStyle name="好 3 2 5 2 2" xfId="21597"/>
    <cellStyle name="注释 3 3 2 2 2 2 2" xfId="21598"/>
    <cellStyle name="好 3 2 5 3" xfId="21599"/>
    <cellStyle name="好 3 2 5 4" xfId="21600"/>
    <cellStyle name="强调文字颜色 5 3 2 4 2 2 2 2" xfId="21601"/>
    <cellStyle name="好 3 2 6" xfId="21602"/>
    <cellStyle name="强调文字颜色 4 2 4 12 6" xfId="21603"/>
    <cellStyle name="好 3 2 6 2" xfId="21604"/>
    <cellStyle name="强调文字颜色 3 2 10 5" xfId="21605"/>
    <cellStyle name="好 3 2 6 2 2" xfId="21606"/>
    <cellStyle name="好 3 2 6 2 2 2" xfId="21607"/>
    <cellStyle name="好 3 2 6 3" xfId="21608"/>
    <cellStyle name="好 3 2 6 4" xfId="21609"/>
    <cellStyle name="好 3 2 7" xfId="21610"/>
    <cellStyle name="好 3 2 7 2" xfId="21611"/>
    <cellStyle name="好 3 2 7 2 2" xfId="21612"/>
    <cellStyle name="好 3 2 7 2 2 2" xfId="21613"/>
    <cellStyle name="好 3 2 7 3" xfId="21614"/>
    <cellStyle name="好 3 2 7 4" xfId="21615"/>
    <cellStyle name="好 3 2 8 2 2" xfId="21616"/>
    <cellStyle name="强调文字颜色 6 3 2 8 2 6" xfId="21617"/>
    <cellStyle name="好 3 2 8 2 2 2" xfId="21618"/>
    <cellStyle name="好 3 2 8 3" xfId="21619"/>
    <cellStyle name="好 3 2 9" xfId="21620"/>
    <cellStyle name="好 3 2 9 2" xfId="21621"/>
    <cellStyle name="好 3 2 9 2 2" xfId="21622"/>
    <cellStyle name="好 3 2 9 2 2 2" xfId="21623"/>
    <cellStyle name="好 3 2 9 3" xfId="21624"/>
    <cellStyle name="好 3 2 9 4" xfId="21625"/>
    <cellStyle name="好 3 3" xfId="21626"/>
    <cellStyle name="强调文字颜色 4 2 4 13" xfId="21627"/>
    <cellStyle name="好 3 3 2" xfId="21628"/>
    <cellStyle name="强调文字颜色 4 2 4 13 2" xfId="21629"/>
    <cellStyle name="好 3 3 2 2" xfId="21630"/>
    <cellStyle name="强调文字颜色 4 2 4 13 2 2" xfId="21631"/>
    <cellStyle name="输入 2 15 2 5" xfId="21632"/>
    <cellStyle name="好 3 3 2 2 2" xfId="21633"/>
    <cellStyle name="强调文字颜色 4 2 4 13 2 2 2" xfId="21634"/>
    <cellStyle name="好 3 3 2 2 2 2" xfId="21635"/>
    <cellStyle name="强调文字颜色 4 2 4 13 2 2 2 2" xfId="21636"/>
    <cellStyle name="强调文字颜色 6 2 2 7 2 3" xfId="21637"/>
    <cellStyle name="好 3 3 2 3" xfId="21638"/>
    <cellStyle name="输入 2 15 2 6" xfId="21639"/>
    <cellStyle name="好 3 3 2 4" xfId="21640"/>
    <cellStyle name="好 3 3 3" xfId="21641"/>
    <cellStyle name="强调文字颜色 4 2 4 13 3" xfId="21642"/>
    <cellStyle name="好 3 3 3 2" xfId="21643"/>
    <cellStyle name="强调文字颜色 4 2 4 13 3 2" xfId="21644"/>
    <cellStyle name="好 3 3 5" xfId="21645"/>
    <cellStyle name="强调文字颜色 4 2 4 13 5" xfId="21646"/>
    <cellStyle name="适中 3 2 3 5 2 2" xfId="21647"/>
    <cellStyle name="好 3 4" xfId="21648"/>
    <cellStyle name="强调文字颜色 4 2 4 14" xfId="21649"/>
    <cellStyle name="检查单元格 5 2 6" xfId="21650"/>
    <cellStyle name="好 3 4 2" xfId="21651"/>
    <cellStyle name="警告文本 3 4 2 2 4" xfId="21652"/>
    <cellStyle name="强调文字颜色 4 2 4 14 2" xfId="21653"/>
    <cellStyle name="好 3 4 2 2" xfId="21654"/>
    <cellStyle name="强调文字颜色 4 2 4 14 2 2" xfId="21655"/>
    <cellStyle name="好 3 4 2 2 2" xfId="21656"/>
    <cellStyle name="强调文字颜色 4 2 4 14 2 2 2" xfId="21657"/>
    <cellStyle name="好 3 4 3" xfId="21658"/>
    <cellStyle name="好_表二Book1_Sheet3 2 4 2 2 2" xfId="21659"/>
    <cellStyle name="警告文本 3 4 2 2 5" xfId="21660"/>
    <cellStyle name="强调文字颜色 4 2 4 14 3" xfId="21661"/>
    <cellStyle name="好 3 5 2" xfId="21662"/>
    <cellStyle name="警告文本 3 2 3 4 2 2" xfId="21663"/>
    <cellStyle name="强调文字颜色 4 2 4 15 2" xfId="21664"/>
    <cellStyle name="好 3 5 2 2" xfId="21665"/>
    <cellStyle name="警告文本 3 2 3 4 2 2 2" xfId="21666"/>
    <cellStyle name="强调文字颜色 4 2 4 15 2 2" xfId="21667"/>
    <cellStyle name="好 3 5 2 2 2" xfId="21668"/>
    <cellStyle name="好 3 5 3" xfId="21669"/>
    <cellStyle name="警告文本 2 2 10 2 2" xfId="21670"/>
    <cellStyle name="输入 3 2 8 2 2 2 2" xfId="21671"/>
    <cellStyle name="好 3 5 4" xfId="21672"/>
    <cellStyle name="警告文本 2 2 10 2 3" xfId="21673"/>
    <cellStyle name="好 3 6" xfId="21674"/>
    <cellStyle name="强调文字颜色 4 2 4 16" xfId="21675"/>
    <cellStyle name="好 3 6 2" xfId="21676"/>
    <cellStyle name="好 3 6 3" xfId="21677"/>
    <cellStyle name="警告文本 2 2 10 3 2" xfId="21678"/>
    <cellStyle name="好 3 7" xfId="21679"/>
    <cellStyle name="强调文字颜色 4 2 4 17" xfId="21680"/>
    <cellStyle name="好 3 7 2" xfId="21681"/>
    <cellStyle name="好 3 7 2 2" xfId="21682"/>
    <cellStyle name="好 3 7 2 2 2" xfId="21683"/>
    <cellStyle name="好 3 7 3" xfId="21684"/>
    <cellStyle name="好 4 3 2 2 2" xfId="21685"/>
    <cellStyle name="警告文本 2 2 10 4 2" xfId="21686"/>
    <cellStyle name="好 3 8 3" xfId="21687"/>
    <cellStyle name="输出 2 4 5 2 5" xfId="21688"/>
    <cellStyle name="好 3 8 4" xfId="21689"/>
    <cellStyle name="输出 2 4 5 2 6" xfId="21690"/>
    <cellStyle name="好 3 9 3" xfId="21691"/>
    <cellStyle name="好 4 2 2" xfId="21692"/>
    <cellStyle name="好 4 2 2 2" xfId="21693"/>
    <cellStyle name="好 4 2 3" xfId="21694"/>
    <cellStyle name="好 4 2 4" xfId="21695"/>
    <cellStyle name="强调文字颜色 4 4 4 2 2 2" xfId="21696"/>
    <cellStyle name="强调文字颜色 5 2 4 12 2 2 2 2" xfId="21697"/>
    <cellStyle name="链接单元格 3 8 2 2 2 2 2" xfId="21698"/>
    <cellStyle name="好 4 3" xfId="21699"/>
    <cellStyle name="好 4 3 2" xfId="21700"/>
    <cellStyle name="好 4 3 2 2" xfId="21701"/>
    <cellStyle name="警告文本 2 2 10 4" xfId="21702"/>
    <cellStyle name="好 4 3 3" xfId="21703"/>
    <cellStyle name="好 4 4 2 2" xfId="21704"/>
    <cellStyle name="好 4 4 2 2 2" xfId="21705"/>
    <cellStyle name="好 4 4 3" xfId="21706"/>
    <cellStyle name="计算 3 3 6 2 2 2" xfId="21707"/>
    <cellStyle name="好 4 5" xfId="21708"/>
    <cellStyle name="警告文本 3 2 3 5 2" xfId="21709"/>
    <cellStyle name="好 4 5 2" xfId="21710"/>
    <cellStyle name="警告文本 3 2 3 5 2 2" xfId="21711"/>
    <cellStyle name="好 4 5 2 2" xfId="21712"/>
    <cellStyle name="好 4 6" xfId="21713"/>
    <cellStyle name="好 4 7" xfId="21714"/>
    <cellStyle name="好 5 2" xfId="21715"/>
    <cellStyle name="输入 2 2 10 7" xfId="21716"/>
    <cellStyle name="好 5 2 2" xfId="21717"/>
    <cellStyle name="好 5 2 2 2" xfId="21718"/>
    <cellStyle name="好 5 3" xfId="21719"/>
    <cellStyle name="好 5 4" xfId="21720"/>
    <cellStyle name="计算 3 7 4" xfId="21721"/>
    <cellStyle name="好_2012年第一批财政扶贫资金项目表（两项制度）" xfId="21722"/>
    <cellStyle name="好_2012年第一批财政扶贫资金项目表（两项制度） 10 2 2 2" xfId="21723"/>
    <cellStyle name="好_2012年第一批财政扶贫资金项目表（两项制度） 11 2 2" xfId="21724"/>
    <cellStyle name="好_2012年第一批财政扶贫资金项目表（两项制度） 12" xfId="21725"/>
    <cellStyle name="好_2012年第一批财政扶贫资金项目表（两项制度） 12 2" xfId="21726"/>
    <cellStyle name="强调文字颜色 6 3 2 11 7" xfId="21727"/>
    <cellStyle name="好_2012年第一批财政扶贫资金项目表（两项制度） 12 2 2" xfId="21728"/>
    <cellStyle name="注释 2 4 6 2 2" xfId="21729"/>
    <cellStyle name="好_2012年第一批财政扶贫资金项目表（两项制度） 13" xfId="21730"/>
    <cellStyle name="注释 2 4 6 2 2 2" xfId="21731"/>
    <cellStyle name="好_2012年第一批财政扶贫资金项目表（两项制度） 13 2" xfId="21732"/>
    <cellStyle name="输入 2 4 4 2 4" xfId="21733"/>
    <cellStyle name="注释 2 4 6 2 2 2 2" xfId="21734"/>
    <cellStyle name="好_2012年第一批财政扶贫资金项目表（两项制度） 13 2 2" xfId="21735"/>
    <cellStyle name="注释 2 4 6 2 2 2 2 2" xfId="21736"/>
    <cellStyle name="好_2012年第一批财政扶贫资金项目表（两项制度） 13 2 2 2" xfId="21737"/>
    <cellStyle name="强调文字颜色 5 2 3 2 4 2 2 2" xfId="21738"/>
    <cellStyle name="注释 2 4 6 2 3" xfId="21739"/>
    <cellStyle name="好_2012年第一批财政扶贫资金项目表（两项制度） 14" xfId="21740"/>
    <cellStyle name="注释 2 4 6 2 3 2" xfId="21741"/>
    <cellStyle name="好_2012年第一批财政扶贫资金项目表（两项制度） 14 2" xfId="21742"/>
    <cellStyle name="注释 2 4 6 2 3 2 2" xfId="21743"/>
    <cellStyle name="好_2012年第一批财政扶贫资金项目表（两项制度） 14 2 2" xfId="21744"/>
    <cellStyle name="注释 2 4 6 2 4" xfId="21745"/>
    <cellStyle name="好_2012年第一批财政扶贫资金项目表（两项制度） 15" xfId="21746"/>
    <cellStyle name="好_2012年第一批财政扶贫资金项目表（两项制度） 2 10" xfId="21747"/>
    <cellStyle name="好_2012年第一批财政扶贫资金项目表（两项制度） 2 10 2" xfId="21748"/>
    <cellStyle name="好_2012年第一批财政扶贫资金项目表（两项制度） 2 10 2 2" xfId="21749"/>
    <cellStyle name="好_2012年第一批财政扶贫资金项目表（两项制度） 2 10 4" xfId="21750"/>
    <cellStyle name="好_2012年第一批财政扶贫资金项目表（两项制度） 2 11" xfId="21751"/>
    <cellStyle name="好_2012年第一批财政扶贫资金项目表（两项制度） 2 11 2" xfId="21752"/>
    <cellStyle name="好_2012年第一批财政扶贫资金项目表（两项制度） 2 11 2 2" xfId="21753"/>
    <cellStyle name="好_2012年第一批财政扶贫资金项目表（两项制度） 2 11 2 2 2" xfId="21754"/>
    <cellStyle name="好_2012年第一批财政扶贫资金项目表（两项制度） 2 11 4" xfId="21755"/>
    <cellStyle name="好_2012年第一批财政扶贫资金项目表（两项制度） 2 12" xfId="21756"/>
    <cellStyle name="好_2012年第一批财政扶贫资金项目表（两项制度） 2 12 2 2 2" xfId="21757"/>
    <cellStyle name="好_2012年第一批财政扶贫资金项目表（两项制度） 2 12 3" xfId="21758"/>
    <cellStyle name="好_2012年第一批财政扶贫资金项目表（两项制度） 2 12 4" xfId="21759"/>
    <cellStyle name="计算 3 10 2 2" xfId="21760"/>
    <cellStyle name="好_2012年第一批财政扶贫资金项目表（两项制度） 2 13" xfId="21761"/>
    <cellStyle name="适中 2 3 12 2" xfId="21762"/>
    <cellStyle name="好_2012年第一批财政扶贫资金项目表（两项制度） 2 14" xfId="21763"/>
    <cellStyle name="好_2012年第一批财政扶贫资金项目表（两项制度） 2 2 10" xfId="21764"/>
    <cellStyle name="好_2012年第一批财政扶贫资金项目表（两项制度） 2 2 10 2" xfId="21765"/>
    <cellStyle name="链接单元格 3 2 7 4" xfId="21766"/>
    <cellStyle name="好_2012年第一批财政扶贫资金项目表（两项制度） 2 2 10 2 2" xfId="21767"/>
    <cellStyle name="链接单元格 3 2 7 4 2" xfId="21768"/>
    <cellStyle name="好_2012年第一批财政扶贫资金项目表（两项制度） 2 2 10 2 2 2" xfId="21769"/>
    <cellStyle name="好_2012年第一批财政扶贫资金项目表（两项制度） 2 2 10 3" xfId="21770"/>
    <cellStyle name="好_Sheet3 2 10 2 2" xfId="21771"/>
    <cellStyle name="好_2012年第一批财政扶贫资金项目表（两项制度） 2 2 10 4" xfId="21772"/>
    <cellStyle name="好_2012年第一批财政扶贫资金项目表（两项制度） 2 2 11" xfId="21773"/>
    <cellStyle name="好_2012年第一批财政扶贫资金项目表（两项制度） 2 2 11 2" xfId="21774"/>
    <cellStyle name="好_2012年第一批财政扶贫资金项目表（两项制度） 2 2 11 2 2" xfId="21775"/>
    <cellStyle name="好_两项制度定_Sheet3 2 8" xfId="21776"/>
    <cellStyle name="好_2012年第一批财政扶贫资金项目表（两项制度） 2 2 11 2 2 2" xfId="21777"/>
    <cellStyle name="好_两项制度定_Sheet3 2 8 2" xfId="21778"/>
    <cellStyle name="好_2012年第一批财政扶贫资金项目表（两项制度） 2 2 11 3" xfId="21779"/>
    <cellStyle name="好_2012年第一批财政扶贫资金项目表（两项制度） 2 2 11 4" xfId="21780"/>
    <cellStyle name="强调文字颜色 6 3 2 6 2 2 2 2 2" xfId="21781"/>
    <cellStyle name="检查单元格 3 2 7 2 2 2 2" xfId="21782"/>
    <cellStyle name="解释性文本 3 9 2 2 2" xfId="21783"/>
    <cellStyle name="好_2012年第一批财政扶贫资金项目表（两项制度） 2 2 12" xfId="21784"/>
    <cellStyle name="检查单元格 3 2 7 2 2 2 2 2" xfId="21785"/>
    <cellStyle name="解释性文本 3 9 2 2 2 2" xfId="21786"/>
    <cellStyle name="好_2012年第一批财政扶贫资金项目表（两项制度） 2 2 12 2" xfId="21787"/>
    <cellStyle name="解释性文本 3 9 2 2 2 2 2" xfId="21788"/>
    <cellStyle name="好_2012年第一批财政扶贫资金项目表（两项制度） 2 2 12 2 2" xfId="21789"/>
    <cellStyle name="强调文字颜色 5 3 2 7 3" xfId="21790"/>
    <cellStyle name="好_2012年第一批财政扶贫资金项目表（两项制度） 2 2 13" xfId="21791"/>
    <cellStyle name="好_2012年第一批财政扶贫资金项目表（两项制度） 2 2 2 2 2" xfId="21792"/>
    <cellStyle name="强调文字颜色 6 2 3 10 2 5" xfId="21793"/>
    <cellStyle name="注释 3 2 2 2 2 3 2 2" xfId="21794"/>
    <cellStyle name="好_2012年第一批财政扶贫资金项目表（两项制度） 2 2 2 2 2 2" xfId="21795"/>
    <cellStyle name="好_2012年第一批财政扶贫资金项目表（两项制度） 2 2 2 2 2 2 2" xfId="21796"/>
    <cellStyle name="强调文字颜色 4 2 12 2 3 2" xfId="21797"/>
    <cellStyle name="好_2012年第一批财政扶贫资金项目表（两项制度） 2 2 2 2 3" xfId="21798"/>
    <cellStyle name="强调文字颜色 6 2 3 10 2 6" xfId="21799"/>
    <cellStyle name="好_缴款明细表、 扶贫项目已实施变更了的项目清理整改登记表 2" xfId="21800"/>
    <cellStyle name="好_2012年第一批财政扶贫资金项目表（两项制度） 2 2 2 2 4" xfId="21801"/>
    <cellStyle name="好_2012年第一批财政扶贫资金项目表（两项制度） 2 2 2 3 2 2" xfId="21802"/>
    <cellStyle name="好_2012年第一批财政扶贫资金项目表（两项制度） 2 2 2 4" xfId="21803"/>
    <cellStyle name="好_2012年第一批财政扶贫资金项目表（两项制度） 2 2 2 5" xfId="21804"/>
    <cellStyle name="好_2012年第一批财政扶贫资金项目表（两项制度） 2 2 3 2" xfId="21805"/>
    <cellStyle name="好_2012年第一批财政扶贫资金项目表（两项制度） 2 2 3 2 2" xfId="21806"/>
    <cellStyle name="强调文字颜色 6 2 3 11 2 5" xfId="21807"/>
    <cellStyle name="好_2012年第一批财政扶贫资金项目表（两项制度） 2 2 3 2 2 2" xfId="21808"/>
    <cellStyle name="好_2012年第一批财政扶贫资金项目表（两项制度） 2 2 3 4" xfId="21809"/>
    <cellStyle name="好_2012年第一批财政扶贫资金项目表（两项制度） 2 2 4" xfId="21810"/>
    <cellStyle name="注释 3 2 2 2 2 5" xfId="21811"/>
    <cellStyle name="好_2012年第一批财政扶贫资金项目表（两项制度） 2 2 4 2" xfId="21812"/>
    <cellStyle name="好_2012年第一批财政扶贫资金项目表（两项制度） 2 2 4 2 2" xfId="21813"/>
    <cellStyle name="好_2012年第一批财政扶贫资金项目表（两项制度） 2 2 4 2 2 2" xfId="21814"/>
    <cellStyle name="好_2012年第一批财政扶贫资金项目表（两项制度） 2 2 4 4" xfId="21815"/>
    <cellStyle name="好_2012年第一批财政扶贫资金项目表（两项制度） 2 2 5" xfId="21816"/>
    <cellStyle name="注释 3 2 2 2 2 6" xfId="21817"/>
    <cellStyle name="好_2012年第一批财政扶贫资金项目表（两项制度） 2 2 5 2" xfId="21818"/>
    <cellStyle name="好_2012年第一批财政扶贫资金项目表（两项制度） 2 2 6 2" xfId="21819"/>
    <cellStyle name="好_2012年第一批财政扶贫资金项目表（两项制度） 2 2 6 2 2" xfId="21820"/>
    <cellStyle name="好_2012年第一批财政扶贫资金项目表（两项制度） 2 2 6 2 2 2" xfId="21821"/>
    <cellStyle name="好_2012年第一批财政扶贫资金项目表（两项制度） 2 2 7" xfId="21822"/>
    <cellStyle name="好_2012年第一批财政扶贫资金项目表（两项制度） 2 2 7 2" xfId="21823"/>
    <cellStyle name="好_2012年第一批财政扶贫资金项目表（两项制度） 2 2 7 2 2" xfId="21824"/>
    <cellStyle name="好_2012年第一批财政扶贫资金项目表（两项制度） 2 2 7 2 2 2" xfId="21825"/>
    <cellStyle name="好_2012年第一批财政扶贫资金项目表（两项制度） 2 2 8" xfId="21826"/>
    <cellStyle name="输入 6 2 2" xfId="21827"/>
    <cellStyle name="好_2012年第一批财政扶贫资金项目表（两项制度） 2 2 8 2" xfId="21828"/>
    <cellStyle name="输入 6 2 2 2" xfId="21829"/>
    <cellStyle name="好_2012年第一批财政扶贫资金项目表（两项制度） 2 2 8 2 2" xfId="21830"/>
    <cellStyle name="输入 6 2 2 2 2" xfId="21831"/>
    <cellStyle name="好_2012年第一批财政扶贫资金项目表（两项制度） 2 2 8 2 2 2" xfId="21832"/>
    <cellStyle name="输入 6 2 2 2 2 2" xfId="21833"/>
    <cellStyle name="好_2012年第一批财政扶贫资金项目表（两项制度） 2 2 9" xfId="21834"/>
    <cellStyle name="输入 6 2 3" xfId="21835"/>
    <cellStyle name="好_2012年第一批财政扶贫资金项目表（两项制度） 2 2 9 2" xfId="21836"/>
    <cellStyle name="输入 6 2 3 2" xfId="21837"/>
    <cellStyle name="好_2012年第一批财政扶贫资金项目表（两项制度） 2 2 9 2 2" xfId="21838"/>
    <cellStyle name="输入 6 2 3 2 2" xfId="21839"/>
    <cellStyle name="好_2012年第一批财政扶贫资金项目表（两项制度） 2 2 9 2 2 2" xfId="21840"/>
    <cellStyle name="强调文字颜色 5 2 3 6 2 4" xfId="21841"/>
    <cellStyle name="好_2012年第一批财政扶贫资金项目表（两项制度） 2 3 4" xfId="21842"/>
    <cellStyle name="好_2012年第一批财政扶贫资金项目表（两项制度） 2 4 2" xfId="21843"/>
    <cellStyle name="适中 2 10 2 2 2 2" xfId="21844"/>
    <cellStyle name="强调文字颜色 5 2 3 6 3 2" xfId="21845"/>
    <cellStyle name="好_2012年第一批财政扶贫资金项目表（两项制度） 2 4 2 2" xfId="21846"/>
    <cellStyle name="适中 2 10 2 2 2 2 2" xfId="21847"/>
    <cellStyle name="强调文字颜色 5 2 3 6 3 2 2" xfId="21848"/>
    <cellStyle name="强调文字颜色 5 2 3 6 3 2 2 2" xfId="21849"/>
    <cellStyle name="好_2012年第一批财政扶贫资金项目表（两项制度） 2 4 2 2 2" xfId="21850"/>
    <cellStyle name="好_2012年第一批财政扶贫资金项目表（两项制度） 2 7 3" xfId="21851"/>
    <cellStyle name="好_2012年第一批财政扶贫资金项目表（两项制度） 2 8 2 2" xfId="21852"/>
    <cellStyle name="好_2012年第一批财政扶贫资金项目表（两项制度） 2 8 2 2 2" xfId="21853"/>
    <cellStyle name="好_2012年第一批财政扶贫资金项目表（两项制度） 2 8 3" xfId="21854"/>
    <cellStyle name="好_2012年第一批财政扶贫资金项目表（两项制度） 2 8 4" xfId="21855"/>
    <cellStyle name="好_2012年第一批财政扶贫资金项目表（两项制度） 2 9" xfId="21856"/>
    <cellStyle name="好_2012年第一批财政扶贫资金项目表（两项制度） 2 9 2" xfId="21857"/>
    <cellStyle name="好_2012年第一批财政扶贫资金项目表（两项制度） 2 9 2 2" xfId="21858"/>
    <cellStyle name="好_2012年第一批财政扶贫资金项目表（两项制度） 2 9 3" xfId="21859"/>
    <cellStyle name="好_2012年第一批财政扶贫资金项目表（两项制度） 2 9 4" xfId="21860"/>
    <cellStyle name="好_2012年第一批财政扶贫资金项目表（两项制度） 3 11" xfId="21861"/>
    <cellStyle name="好_2012年第一批财政扶贫资金项目表（两项制度） 3 11 2" xfId="21862"/>
    <cellStyle name="好_2012年第一批财政扶贫资金项目表（两项制度） 3 11 2 2" xfId="21863"/>
    <cellStyle name="警告文本 2 3 3 4" xfId="21864"/>
    <cellStyle name="好_2012年第一批财政扶贫资金项目表（两项制度） 3 11 3" xfId="21865"/>
    <cellStyle name="好_两项制度定 2 5 2 2" xfId="21866"/>
    <cellStyle name="好_2012年第一批财政扶贫资金项目表（两项制度） 3 11 4" xfId="21867"/>
    <cellStyle name="强调文字颜色 2 3 2 2 6" xfId="21868"/>
    <cellStyle name="好_2012年第一批财政扶贫资金项目表（两项制度） 3 12 2 2" xfId="21869"/>
    <cellStyle name="警告文本 2 4 3 4" xfId="21870"/>
    <cellStyle name="好_2012年第一批财政扶贫资金项目表（两项制度） 3 13" xfId="21871"/>
    <cellStyle name="好_2012年第一批财政扶贫资金项目表（两项制度） 3 14" xfId="21872"/>
    <cellStyle name="汇总 2 2 4 2 2" xfId="21873"/>
    <cellStyle name="好_2012年第一批财政扶贫资金项目表（两项制度） 3 2 2 2" xfId="21874"/>
    <cellStyle name="好_2012年第一批财政扶贫资金项目表（两项制度） 3 2 2 2 2" xfId="21875"/>
    <cellStyle name="好_2012年第一批财政扶贫资金项目表（两项制度） 3 2 2 2 2 2" xfId="21876"/>
    <cellStyle name="链接单元格 3 2 5 6" xfId="21877"/>
    <cellStyle name="好_2012年第一批财政扶贫资金项目表（两项制度） 3 2 2 3" xfId="21878"/>
    <cellStyle name="好_2012年第一批财政扶贫资金项目表（两项制度） 3 2 2 4" xfId="21879"/>
    <cellStyle name="好_2012年第一批财政扶贫资金项目表（两项制度） 3 2 3 2" xfId="21880"/>
    <cellStyle name="好_2012年第一批财政扶贫资金项目表（两项制度） 3 2 3 2 2" xfId="21881"/>
    <cellStyle name="好_2012年第一批财政扶贫资金项目表（两项制度） 3 2 5" xfId="21882"/>
    <cellStyle name="强调文字颜色 5 2 3 7 2 2" xfId="21883"/>
    <cellStyle name="好_2012年第一批财政扶贫资金项目表（两项制度） 3 3 2" xfId="21884"/>
    <cellStyle name="强调文字颜色 5 2 3 7 2 2 2" xfId="21885"/>
    <cellStyle name="好_2012年第一批财政扶贫资金项目表（两项制度） 3 3 2 2" xfId="21886"/>
    <cellStyle name="强调文字颜色 5 2 3 7 2 2 2 2" xfId="21887"/>
    <cellStyle name="好_2012年第一批财政扶贫资金项目表（两项制度） 3 3 2 2 2" xfId="21888"/>
    <cellStyle name="强调文字颜色 5 2 3 7 2 4" xfId="21889"/>
    <cellStyle name="好_2012年第一批财政扶贫资金项目表（两项制度） 3 3 4" xfId="21890"/>
    <cellStyle name="好_2012年第一批财政扶贫资金项目表（两项制度） 3 4" xfId="21891"/>
    <cellStyle name="适中 2 10 2 3 2" xfId="21892"/>
    <cellStyle name="强调文字颜色 5 2 3 7 3" xfId="21893"/>
    <cellStyle name="好_2012年第一批财政扶贫资金项目表（两项制度） 3 4 2" xfId="21894"/>
    <cellStyle name="适中 2 10 2 3 2 2" xfId="21895"/>
    <cellStyle name="强调文字颜色 5 2 3 7 3 2" xfId="21896"/>
    <cellStyle name="解释性文本 2 14 3" xfId="21897"/>
    <cellStyle name="强调文字颜色 5 2 3 7 3 2 2" xfId="21898"/>
    <cellStyle name="好_2012年第一批财政扶贫资金项目表（两项制度） 3 4 2 2" xfId="21899"/>
    <cellStyle name="强调文字颜色 5 2 3 7 3 2 2 2" xfId="21900"/>
    <cellStyle name="好_2012年第一批财政扶贫资金项目表（两项制度） 3 4 2 2 2" xfId="21901"/>
    <cellStyle name="好_2012年第一批财政扶贫资金项目表（两项制度） 3 4 3" xfId="21902"/>
    <cellStyle name="好_2012年第一批财政扶贫资金项目表（两项制度） 3 4 4" xfId="21903"/>
    <cellStyle name="强调文字颜色 5 2 3 7 4" xfId="21904"/>
    <cellStyle name="好_2012年第一批财政扶贫资金项目表（两项制度） 3 5" xfId="21905"/>
    <cellStyle name="强调文字颜色 5 2 3 7 4 2" xfId="21906"/>
    <cellStyle name="好_2012年第一批财政扶贫资金项目表（两项制度） 3 5 2" xfId="21907"/>
    <cellStyle name="强调文字颜色 5 2 3 7 4 2 2" xfId="21908"/>
    <cellStyle name="好_2012年第一批财政扶贫资金项目表（两项制度） 3 5 2 2" xfId="21909"/>
    <cellStyle name="好_2012年第一批财政扶贫资金项目表（两项制度） 3 5 3" xfId="21910"/>
    <cellStyle name="好_2012年第一批财政扶贫资金项目表（两项制度） 3 5 4" xfId="21911"/>
    <cellStyle name="好_两项制度定_Sheet3 4 2 2" xfId="21912"/>
    <cellStyle name="强调文字颜色 2 2 4 9 2 2 2 2" xfId="21913"/>
    <cellStyle name="强调文字颜色 5 2 3 7 5" xfId="21914"/>
    <cellStyle name="好_2012年第一批财政扶贫资金项目表（两项制度） 3 6" xfId="21915"/>
    <cellStyle name="好_2012年第一批财政扶贫资金项目表（两项制度） 3 6 2" xfId="21916"/>
    <cellStyle name="强调文字颜色 2 2 14 2 5" xfId="21917"/>
    <cellStyle name="好_2012年第一批财政扶贫资金项目表（两项制度） 3 6 2 2" xfId="21918"/>
    <cellStyle name="警告文本 5 3" xfId="21919"/>
    <cellStyle name="好_2012年第一批财政扶贫资金项目表（两项制度） 3 6 3" xfId="21920"/>
    <cellStyle name="强调文字颜色 2 2 14 2 6" xfId="21921"/>
    <cellStyle name="好_2012年第一批财政扶贫资金项目表（两项制度） 3 6 4" xfId="21922"/>
    <cellStyle name="好_2012年第一批财政扶贫资金项目表（两项制度） 3 7 2" xfId="21923"/>
    <cellStyle name="链接单元格 2 12 4" xfId="21924"/>
    <cellStyle name="好_2012年第一批财政扶贫资金项目表（两项制度） 3 7 2 2" xfId="21925"/>
    <cellStyle name="好_2012年第一批财政扶贫资金项目表（两项制度） 3 7 2 2 2" xfId="21926"/>
    <cellStyle name="好_2012年第一批财政扶贫资金项目表（两项制度） 3 7 3" xfId="21927"/>
    <cellStyle name="好_2012年第一批财政扶贫资金项目表（两项制度） 3 7 4" xfId="21928"/>
    <cellStyle name="强调文字颜色 5 2 3 7 7" xfId="21929"/>
    <cellStyle name="好_2012年第一批财政扶贫资金项目表（两项制度） 3 8" xfId="21930"/>
    <cellStyle name="好_2012年第一批财政扶贫资金项目表（两项制度） 3 8 2" xfId="21931"/>
    <cellStyle name="好_2012年第一批财政扶贫资金项目表（两项制度） 3 8 2 2" xfId="21932"/>
    <cellStyle name="好_表二Book1_Sheet3 2 9 3" xfId="21933"/>
    <cellStyle name="好_2012年第一批财政扶贫资金项目表（两项制度） 3 8 2 2 2" xfId="21934"/>
    <cellStyle name="好_2012年第一批财政扶贫资金项目表（两项制度） 3 8 3" xfId="21935"/>
    <cellStyle name="好_2012年第一批财政扶贫资金项目表（两项制度） 3 8 4" xfId="21936"/>
    <cellStyle name="强调文字颜色 4 2 4 5 2 2 2 2 2" xfId="21937"/>
    <cellStyle name="好_2012年第一批财政扶贫资金项目表（两项制度） 3 9" xfId="21938"/>
    <cellStyle name="好_2012年第一批财政扶贫资金项目表（两项制度） 3 9 2" xfId="21939"/>
    <cellStyle name="解释性文本 3 14 3" xfId="21940"/>
    <cellStyle name="好_2012年第一批财政扶贫资金项目表（两项制度） 3 9 2 2" xfId="21941"/>
    <cellStyle name="解释性文本 3 14 3 2" xfId="21942"/>
    <cellStyle name="强调文字颜色 5 2 2 8 2 4" xfId="21943"/>
    <cellStyle name="好_2012年第一批财政扶贫资金项目表（两项制度） 3 9 2 2 2" xfId="21944"/>
    <cellStyle name="好_2012年第一批财政扶贫资金项目表（两项制度） 3 9 3" xfId="21945"/>
    <cellStyle name="好_2012年第一批财政扶贫资金项目表（两项制度） 3 9 4" xfId="21946"/>
    <cellStyle name="好_2012年第一批财政扶贫资金项目表（两项制度） 4 2 2" xfId="21947"/>
    <cellStyle name="好_2012年第一批财政扶贫资金项目表（两项制度） 4 2 3" xfId="21948"/>
    <cellStyle name="好_表二Book1 2 11 2 2" xfId="21949"/>
    <cellStyle name="好_2012年第一批财政扶贫资金项目表（两项制度） 4 2 4" xfId="21950"/>
    <cellStyle name="强调文字颜色 5 2 3 8 2 2" xfId="21951"/>
    <cellStyle name="好_2012年第一批财政扶贫资金项目表（两项制度） 4 3 2" xfId="21952"/>
    <cellStyle name="强调文字颜色 5 2 3 8 2 2 2" xfId="21953"/>
    <cellStyle name="适中 3 2 4 2 3" xfId="21954"/>
    <cellStyle name="好_2012年第一批财政扶贫资金项目表（两项制度） 4 3 2 2" xfId="21955"/>
    <cellStyle name="强调文字颜色 5 2 3 8 3" xfId="21956"/>
    <cellStyle name="好_2012年第一批财政扶贫资金项目表（两项制度） 4 4" xfId="21957"/>
    <cellStyle name="强调文字颜色 6 3 11 2 2 2" xfId="21958"/>
    <cellStyle name="强调文字颜色 5 2 3 8 4" xfId="21959"/>
    <cellStyle name="好_2012年第一批财政扶贫资金项目表（两项制度） 4 5" xfId="21960"/>
    <cellStyle name="好_2012年第一批财政扶贫资金项目表（两项制度） 5 2 2" xfId="21961"/>
    <cellStyle name="好_2012年第一批财政扶贫资金项目表（两项制度） 5 2 2 2" xfId="21962"/>
    <cellStyle name="强调文字颜色 5 2 3 9 2" xfId="21963"/>
    <cellStyle name="好_2012年第一批财政扶贫资金项目表（两项制度） 5 3" xfId="21964"/>
    <cellStyle name="输出 2 2 13 2 3 2 2" xfId="21965"/>
    <cellStyle name="好_2012年第一批财政扶贫资金项目表（两项制度） 6 2" xfId="21966"/>
    <cellStyle name="强调文字颜色 5 2 2 2 2 2 6" xfId="21967"/>
    <cellStyle name="好_2012年第一批财政扶贫资金项目表（两项制度） 6 2 2" xfId="21968"/>
    <cellStyle name="好_2012年第一批财政扶贫资金项目表（两项制度） 6 2 2 2" xfId="21969"/>
    <cellStyle name="适中 2 2 7 3 2 2 2" xfId="21970"/>
    <cellStyle name="好_2012年第一批财政扶贫资金项目表（两项制度） 6 3" xfId="21971"/>
    <cellStyle name="链接单元格 2 15 2 2" xfId="21972"/>
    <cellStyle name="好_2012年第一批财政扶贫资金项目表（两项制度） 7 2 2" xfId="21973"/>
    <cellStyle name="强调文字颜色 3 2 5 6" xfId="21974"/>
    <cellStyle name="警告文本 2 2 2 2 2 2 2" xfId="21975"/>
    <cellStyle name="警告文本 2 2 2 2 2 2 2 2" xfId="21976"/>
    <cellStyle name="好_2012年第一批财政扶贫资金项目表（两项制度） 7 2 2 2" xfId="21977"/>
    <cellStyle name="警告文本 2 2 2 2 2 3" xfId="21978"/>
    <cellStyle name="好_2012年第一批财政扶贫资金项目表（两项制度） 7 3" xfId="21979"/>
    <cellStyle name="警告文本 2 2 2 2 3" xfId="21980"/>
    <cellStyle name="好_2012年第一批财政扶贫资金项目表（两项制度） 8" xfId="21981"/>
    <cellStyle name="警告文本 2 2 2 2 3 2" xfId="21982"/>
    <cellStyle name="好_2012年第一批财政扶贫资金项目表（两项制度） 8 2" xfId="21983"/>
    <cellStyle name="好_2012年第一批财政扶贫资金项目表（两项制度） 8 2 2" xfId="21984"/>
    <cellStyle name="强调文字颜色 3 3 5 6" xfId="21985"/>
    <cellStyle name="警告文本 2 2 2 2 3 2 2" xfId="21986"/>
    <cellStyle name="警告文本 2 2 2 2 3 2 2 2" xfId="21987"/>
    <cellStyle name="好_2012年第一批财政扶贫资金项目表（两项制度） 8 2 2 2" xfId="21988"/>
    <cellStyle name="好_2012年第一批财政扶贫资金项目表（两项制度） 8 3" xfId="21989"/>
    <cellStyle name="好_2012年第一批财政扶贫资金项目表（两项制度） 9 3" xfId="21990"/>
    <cellStyle name="好_2012年第一批财政扶贫资金项目表（两项制度）_Sheet3" xfId="21991"/>
    <cellStyle name="警告文本 2 4 2 4 2" xfId="21992"/>
    <cellStyle name="好_2012年第一批财政扶贫资金项目表（两项制度）_Sheet3 10" xfId="21993"/>
    <cellStyle name="检查单元格 2 4 3 4" xfId="21994"/>
    <cellStyle name="好_2012年第一批财政扶贫资金项目表（两项制度）_Sheet3 10 2" xfId="21995"/>
    <cellStyle name="检查单元格 2 4 3 4 2" xfId="21996"/>
    <cellStyle name="好_2012年第一批财政扶贫资金项目表（两项制度）_Sheet3 10 2 2" xfId="21997"/>
    <cellStyle name="检查单元格 2 4 3 4 2 2" xfId="21998"/>
    <cellStyle name="好_2012年第一批财政扶贫资金项目表（两项制度）_Sheet3 10 3" xfId="21999"/>
    <cellStyle name="好_2012年第一批财政扶贫资金项目表（两项制度）_Sheet3 10 4" xfId="22000"/>
    <cellStyle name="好_2012年第一批财政扶贫资金项目表（两项制度）_Sheet3 11 2" xfId="22001"/>
    <cellStyle name="好_2012年第一批财政扶贫资金项目表（两项制度）_Sheet3 11 2 2" xfId="22002"/>
    <cellStyle name="好_2012年第一批财政扶贫资金项目表（两项制度）_Sheet3 11 2 2 2" xfId="22003"/>
    <cellStyle name="好_2012年第一批财政扶贫资金项目表（两项制度）_Sheet3 11 3" xfId="22004"/>
    <cellStyle name="好_2012年第一批财政扶贫资金项目表（两项制度）_Sheet3 11 4" xfId="22005"/>
    <cellStyle name="好_2012年第一批财政扶贫资金项目表（两项制度）_Sheet3 12" xfId="22006"/>
    <cellStyle name="检查单元格 2 4 3 6" xfId="22007"/>
    <cellStyle name="强调文字颜色 6 2 3 8 2 2 2 2" xfId="22008"/>
    <cellStyle name="好_2012年第一批财政扶贫资金项目表（两项制度）_Sheet3 12 2" xfId="22009"/>
    <cellStyle name="强调文字颜色 6 2 3 8 2 2 2 2 2" xfId="22010"/>
    <cellStyle name="好_2012年第一批财政扶贫资金项目表（两项制度）_Sheet3 12 2 2" xfId="22011"/>
    <cellStyle name="好_两项制度定_Sheet3 4 4" xfId="22012"/>
    <cellStyle name="好_2012年第一批财政扶贫资金项目表（两项制度）_Sheet3 12 2 2 2" xfId="22013"/>
    <cellStyle name="好_2012年第一批财政扶贫资金项目表（两项制度）_Sheet3 12 3" xfId="22014"/>
    <cellStyle name="好_2012年第一批财政扶贫资金项目表（两项制度）_Sheet3 12 4" xfId="22015"/>
    <cellStyle name="好_2012年第一批财政扶贫资金项目表（两项制度）_Sheet3 13" xfId="22016"/>
    <cellStyle name="检查单元格 2 4 3 7" xfId="22017"/>
    <cellStyle name="好_2012年第一批财政扶贫资金项目表（两项制度）_Sheet3 13 2" xfId="22018"/>
    <cellStyle name="好_2012年第一批财政扶贫资金项目表（两项制度）_Sheet3 14" xfId="22019"/>
    <cellStyle name="好_2012年第一批财政扶贫资金项目表（两项制度）_Sheet3 15" xfId="22020"/>
    <cellStyle name="强调文字颜色 6 3 5 4" xfId="22021"/>
    <cellStyle name="好_2012年第一批财政扶贫资金项目表（两项制度）_Sheet3 2" xfId="22022"/>
    <cellStyle name="警告文本 2 4 2 4 2 2" xfId="22023"/>
    <cellStyle name="好_2012年第一批财政扶贫资金项目表（两项制度）_Sheet3 2 10" xfId="22024"/>
    <cellStyle name="好_2012年第一批财政扶贫资金项目表（两项制度）_Sheet3 2 10 2" xfId="22025"/>
    <cellStyle name="好_2012年第一批财政扶贫资金项目表（两项制度）_Sheet3 2 10 2 2" xfId="22026"/>
    <cellStyle name="好_2012年第一批财政扶贫资金项目表（两项制度）_Sheet3 2 10 3" xfId="22027"/>
    <cellStyle name="好_2012年第一批财政扶贫资金项目表（两项制度）_Sheet3 2 10 4" xfId="22028"/>
    <cellStyle name="好_2012年第一批财政扶贫资金项目表（两项制度）_Sheet3 2 11" xfId="22029"/>
    <cellStyle name="好_2012年第一批财政扶贫资金项目表（两项制度）_Sheet3 2 11 2" xfId="22030"/>
    <cellStyle name="好_2012年第一批财政扶贫资金项目表（两项制度）_Sheet3 2 11 2 2" xfId="22031"/>
    <cellStyle name="好_2012年第一批财政扶贫资金项目表（两项制度）_Sheet3 2 11 3" xfId="22032"/>
    <cellStyle name="强调文字颜色 2 3 10 2 2 2" xfId="22033"/>
    <cellStyle name="好_2012年第一批财政扶贫资金项目表（两项制度）_Sheet3 2 11 4" xfId="22034"/>
    <cellStyle name="强调文字颜色 4 3 9 4 2 2" xfId="22035"/>
    <cellStyle name="好_2012年第一批财政扶贫资金项目表（两项制度）_Sheet3 2 12" xfId="22036"/>
    <cellStyle name="好_2012年第一批财政扶贫资金项目表（两项制度）_Sheet3 2 12 2" xfId="22037"/>
    <cellStyle name="好_2012年第一批财政扶贫资金项目表（两项制度）_Sheet3 2 12 2 2" xfId="22038"/>
    <cellStyle name="强调文字颜色 6 2 3 6" xfId="22039"/>
    <cellStyle name="好_2012年第一批财政扶贫资金项目表（两项制度）_Sheet3 2 13" xfId="22040"/>
    <cellStyle name="强调文字颜色 6 3 5 4 2" xfId="22041"/>
    <cellStyle name="好_2012年第一批财政扶贫资金项目表（两项制度）_Sheet3 2 2" xfId="22042"/>
    <cellStyle name="解释性文本 3 6 2 5" xfId="22043"/>
    <cellStyle name="强调文字颜色 6 3 5 4 2 2" xfId="22044"/>
    <cellStyle name="适中 2 3 3 4" xfId="22045"/>
    <cellStyle name="好_2012年第一批财政扶贫资金项目表（两项制度）_Sheet3 2 2 2" xfId="22046"/>
    <cellStyle name="汇总 2 2 10 4" xfId="22047"/>
    <cellStyle name="适中 2 3 3 4 2" xfId="22048"/>
    <cellStyle name="输入 5 6 6" xfId="22049"/>
    <cellStyle name="好_2012年第一批财政扶贫资金项目表（两项制度）_Sheet3 2 2 2 2" xfId="22050"/>
    <cellStyle name="适中 2 3 3 4 2 2" xfId="22051"/>
    <cellStyle name="好_2012年第一批财政扶贫资金项目表（两项制度）_Sheet3 2 2 2 2 2" xfId="22052"/>
    <cellStyle name="适中 2 3 3 4 2 2 2" xfId="22053"/>
    <cellStyle name="好_2012年第一批财政扶贫资金项目表（两项制度）_Sheet3 2 2 2 2 2 2" xfId="22054"/>
    <cellStyle name="解释性文本 3 15 2 2 2" xfId="22055"/>
    <cellStyle name="好_2012年第一批财政扶贫资金项目表（两项制度）_Sheet3 2 2 2 3" xfId="22056"/>
    <cellStyle name="好_两项制度定" xfId="22057"/>
    <cellStyle name="好_2012年第一批财政扶贫资金项目表（两项制度）_Sheet3 2 2 2 4" xfId="22058"/>
    <cellStyle name="解释性文本 3 6 2 6" xfId="22059"/>
    <cellStyle name="适中 2 3 3 5" xfId="22060"/>
    <cellStyle name="好_2012年第一批财政扶贫资金项目表（两项制度）_Sheet3 2 2 3" xfId="22061"/>
    <cellStyle name="适中 2 3 3 5 2" xfId="22062"/>
    <cellStyle name="好_2012年第一批财政扶贫资金项目表（两项制度）_Sheet3 2 2 3 2" xfId="22063"/>
    <cellStyle name="适中 2 3 3 5 2 2" xfId="22064"/>
    <cellStyle name="好_2012年第一批财政扶贫资金项目表（两项制度）_Sheet3 2 2 3 2 2" xfId="22065"/>
    <cellStyle name="好_2012年第一批财政扶贫资金项目表（两项制度）_Sheet3 7 4" xfId="22066"/>
    <cellStyle name="适中 2 3 3 6" xfId="22067"/>
    <cellStyle name="好_2012年第一批财政扶贫资金项目表（两项制度）_Sheet3 2 2 4" xfId="22068"/>
    <cellStyle name="适中 2 3 3 7" xfId="22069"/>
    <cellStyle name="好_2012年第一批财政扶贫资金项目表（两项制度）_Sheet3 2 2 5" xfId="22070"/>
    <cellStyle name="好_2012年第一批财政扶贫资金项目表（两项制度）_Sheet3 2 3" xfId="22071"/>
    <cellStyle name="适中 2 3 4 4" xfId="22072"/>
    <cellStyle name="好_2012年第一批财政扶贫资金项目表（两项制度）_Sheet3 2 3 2" xfId="22073"/>
    <cellStyle name="汇总 2 2 11 4" xfId="22074"/>
    <cellStyle name="适中 2 3 4 4 2" xfId="22075"/>
    <cellStyle name="Excel Built-in Accent3" xfId="22076"/>
    <cellStyle name="好_2012年第一批财政扶贫资金项目表（两项制度）_Sheet3 2 3 2 2" xfId="22077"/>
    <cellStyle name="检查单元格 2 3 10 3" xfId="22078"/>
    <cellStyle name="适中 2 3 4 4 2 2" xfId="22079"/>
    <cellStyle name="好_2012年第一批财政扶贫资金项目表（两项制度）_Sheet3 2 3 2 2 2" xfId="22080"/>
    <cellStyle name="适中 2 3 4 5" xfId="22081"/>
    <cellStyle name="好_2012年第一批财政扶贫资金项目表（两项制度）_Sheet3 2 3 3" xfId="22082"/>
    <cellStyle name="适中 2 3 4 6" xfId="22083"/>
    <cellStyle name="好_2012年第一批财政扶贫资金项目表（两项制度）_Sheet3 2 3 4" xfId="22084"/>
    <cellStyle name="好_2012年第一批财政扶贫资金项目表（两项制度）_Sheet3 2 4" xfId="22085"/>
    <cellStyle name="适中 2 3 5 4" xfId="22086"/>
    <cellStyle name="注释 2 2 2 5" xfId="22087"/>
    <cellStyle name="好_2012年第一批财政扶贫资金项目表（两项制度）_Sheet3 2 4 2" xfId="22088"/>
    <cellStyle name="汇总 2 2 12 4" xfId="22089"/>
    <cellStyle name="适中 2 3 5 4 2" xfId="22090"/>
    <cellStyle name="注释 2 2 2 5 2" xfId="22091"/>
    <cellStyle name="好_2012年第一批财政扶贫资金项目表（两项制度）_Sheet3 2 4 2 2" xfId="22092"/>
    <cellStyle name="适中 2 3 5 4 2 2" xfId="22093"/>
    <cellStyle name="注释 2 2 2 5 2 2" xfId="22094"/>
    <cellStyle name="好_2012年第一批财政扶贫资金项目表（两项制度）_Sheet3 2 4 2 2 2" xfId="22095"/>
    <cellStyle name="适中 2 3 5 5" xfId="22096"/>
    <cellStyle name="注释 2 2 2 6" xfId="22097"/>
    <cellStyle name="好_2012年第一批财政扶贫资金项目表（两项制度）_Sheet3 2 4 3" xfId="22098"/>
    <cellStyle name="输入 5 3 2 2 2 2 2" xfId="22099"/>
    <cellStyle name="注释 4 2 2 2 2" xfId="22100"/>
    <cellStyle name="适中 2 3 5 6" xfId="22101"/>
    <cellStyle name="注释 2 2 2 7" xfId="22102"/>
    <cellStyle name="好_2012年第一批财政扶贫资金项目表（两项制度）_Sheet3 2 4 4" xfId="22103"/>
    <cellStyle name="好_2012年第一批财政扶贫资金项目表（两项制度）_Sheet3 2 5" xfId="22104"/>
    <cellStyle name="适中 2 3 6 4" xfId="22105"/>
    <cellStyle name="注释 2 2 3 5" xfId="22106"/>
    <cellStyle name="好_2012年第一批财政扶贫资金项目表（两项制度）_Sheet3 2 5 2" xfId="22107"/>
    <cellStyle name="汇总 2 2 13 4" xfId="22108"/>
    <cellStyle name="适中 2 3 6 4 2" xfId="22109"/>
    <cellStyle name="好_2012年第一批财政扶贫资金项目表（两项制度）_Sheet3 2 5 2 2" xfId="22110"/>
    <cellStyle name="适中 2 3 6 4 2 2" xfId="22111"/>
    <cellStyle name="好_2012年第一批财政扶贫资金项目表（两项制度）_Sheet3 2 5 2 2 2" xfId="22112"/>
    <cellStyle name="适中 2 3 6 5" xfId="22113"/>
    <cellStyle name="注释 2 2 3 6" xfId="22114"/>
    <cellStyle name="好_2012年第一批财政扶贫资金项目表（两项制度）_Sheet3 2 5 3" xfId="22115"/>
    <cellStyle name="注释 4 2 2 3 2" xfId="22116"/>
    <cellStyle name="好_2012年第一批财政扶贫资金项目表（两项制度）_Sheet3 2 6" xfId="22117"/>
    <cellStyle name="适中 2 3 7 4" xfId="22118"/>
    <cellStyle name="注释 2 2 4 5" xfId="22119"/>
    <cellStyle name="好_2012年第一批财政扶贫资金项目表（两项制度）_Sheet3 2 6 2" xfId="22120"/>
    <cellStyle name="适中 2 3 7 5" xfId="22121"/>
    <cellStyle name="注释 2 2 4 6" xfId="22122"/>
    <cellStyle name="好_2012年第一批财政扶贫资金项目表（两项制度）_Sheet3 2 6 3" xfId="22123"/>
    <cellStyle name="适中 2 3 8 4 2" xfId="22124"/>
    <cellStyle name="好_2012年第一批财政扶贫资金项目表（两项制度）_Sheet3 2 7 2 2" xfId="22125"/>
    <cellStyle name="好_2012年第一批财政扶贫资金项目表（两项制度）_Sheet3 2 8" xfId="22126"/>
    <cellStyle name="适中 2 3 9 4" xfId="22127"/>
    <cellStyle name="注释 2 2 6 5" xfId="22128"/>
    <cellStyle name="好_2012年第一批财政扶贫资金项目表（两项制度）_Sheet3 2 8 2" xfId="22129"/>
    <cellStyle name="适中 2 3 9 4 2" xfId="22130"/>
    <cellStyle name="好_2012年第一批财政扶贫资金项目表（两项制度）_Sheet3 2 8 2 2" xfId="22131"/>
    <cellStyle name="检查单元格 2 2 3 3" xfId="22132"/>
    <cellStyle name="检查单元格 2 4 10 3" xfId="22133"/>
    <cellStyle name="适中 2 3 9 4 2 2" xfId="22134"/>
    <cellStyle name="好_表二Book1 2 8 3" xfId="22135"/>
    <cellStyle name="好_2012年第一批财政扶贫资金项目表（两项制度）_Sheet3 2 8 2 2 2" xfId="22136"/>
    <cellStyle name="检查单元格 2 2 3 3 2" xfId="22137"/>
    <cellStyle name="检查单元格 2 4 10 3 2" xfId="22138"/>
    <cellStyle name="适中 2 3 9 5" xfId="22139"/>
    <cellStyle name="注释 2 2 6 6" xfId="22140"/>
    <cellStyle name="注释 4 4 2 2 2 2" xfId="22141"/>
    <cellStyle name="好_2012年第一批财政扶贫资金项目表（两项制度）_Sheet3 2 8 3" xfId="22142"/>
    <cellStyle name="好_2012年第一批财政扶贫资金项目表（两项制度）_Sheet3 2 9" xfId="22143"/>
    <cellStyle name="好_2012年第一批财政扶贫资金项目表（两项制度）_Sheet3 2 9 2" xfId="22144"/>
    <cellStyle name="强调文字颜色 1 2 14 3" xfId="22145"/>
    <cellStyle name="好_2012年第一批财政扶贫资金项目表（两项制度）_Sheet3 2 9 2 2" xfId="22146"/>
    <cellStyle name="检查单元格 2 3 3 3" xfId="22147"/>
    <cellStyle name="输出 3 2 2 5 7" xfId="22148"/>
    <cellStyle name="强调文字颜色 1 2 14 3 2" xfId="22149"/>
    <cellStyle name="好_2012年第一批财政扶贫资金项目表（两项制度）_Sheet3 2 9 2 2 2" xfId="22150"/>
    <cellStyle name="好_2012年第一批财政扶贫资金项目表（两项制度）_Sheet3 2 9 3" xfId="22151"/>
    <cellStyle name="计算 3 2 13 2 2 2" xfId="22152"/>
    <cellStyle name="强调文字颜色 3 3 2 3 2 2 2 2" xfId="22153"/>
    <cellStyle name="强调文字颜色 6 3 5 5" xfId="22154"/>
    <cellStyle name="好_2012年第一批财政扶贫资金项目表（两项制度）_Sheet3 3" xfId="22155"/>
    <cellStyle name="强调文字颜色 3 3 2 3 2 2 2 2 2" xfId="22156"/>
    <cellStyle name="好_2012年第一批财政扶贫资金项目表（两项制度）_Sheet3 3 2" xfId="22157"/>
    <cellStyle name="解释性文本 3 7 2 5" xfId="22158"/>
    <cellStyle name="适中 2 4 3 4" xfId="22159"/>
    <cellStyle name="好_2012年第一批财政扶贫资金项目表（两项制度）_Sheet3 3 2 2" xfId="22160"/>
    <cellStyle name="好_2012年第一批财政扶贫资金项目表（两项制度）_Sheet3 3 3" xfId="22161"/>
    <cellStyle name="好_2012年第一批财政扶贫资金项目表（两项制度）_Sheet3 3 3 2" xfId="22162"/>
    <cellStyle name="好_2012年第一批财政扶贫资金项目表（两项制度）_Sheet3 3 4" xfId="22163"/>
    <cellStyle name="输入 5 7 2 2" xfId="22164"/>
    <cellStyle name="好_2012年第一批财政扶贫资金项目表（两项制度）_Sheet3 3 5" xfId="22165"/>
    <cellStyle name="强调文字颜色 2 2 3 8 2 3 2 2" xfId="22166"/>
    <cellStyle name="强调文字颜色 6 3 5 6" xfId="22167"/>
    <cellStyle name="好_2012年第一批财政扶贫资金项目表（两项制度）_Sheet3 4" xfId="22168"/>
    <cellStyle name="好_2012年第一批财政扶贫资金项目表（两项制度）_Sheet3 4 2" xfId="22169"/>
    <cellStyle name="解释性文本 3 8 2 5" xfId="22170"/>
    <cellStyle name="适中 2 5 3 4" xfId="22171"/>
    <cellStyle name="好_2012年第一批财政扶贫资金项目表（两项制度）_Sheet3 4 2 2" xfId="22172"/>
    <cellStyle name="好_2012年第一批财政扶贫资金项目表（两项制度）_Sheet3 4 3" xfId="22173"/>
    <cellStyle name="好_2012年第一批财政扶贫资金项目表（两项制度）_Sheet3 4 4" xfId="22174"/>
    <cellStyle name="好_2012年第一批财政扶贫资金项目表（两项制度）_Sheet3 5 3" xfId="22175"/>
    <cellStyle name="注释 2 4 10" xfId="22176"/>
    <cellStyle name="好_2012年第一批财政扶贫资金项目表（两项制度）_Sheet3 5 4" xfId="22177"/>
    <cellStyle name="注释 2 4 11" xfId="22178"/>
    <cellStyle name="好_2012年第一批财政扶贫资金项目表（两项制度）_Sheet3 6" xfId="22179"/>
    <cellStyle name="好_2012年第一批财政扶贫资金项目表（两项制度）_Sheet3 6 2" xfId="22180"/>
    <cellStyle name="好_2012年第一批财政扶贫资金项目表（两项制度）_Sheet3 6 2 2" xfId="22181"/>
    <cellStyle name="好_表二Book1 2 2 3" xfId="22182"/>
    <cellStyle name="好_2012年第一批财政扶贫资金项目表（两项制度）_Sheet3 6 3" xfId="22183"/>
    <cellStyle name="输入 3 3 3 3 2 2 2" xfId="22184"/>
    <cellStyle name="好_2012年第一批财政扶贫资金项目表（两项制度）_Sheet3 6 4" xfId="22185"/>
    <cellStyle name="好_2012年第一批财政扶贫资金项目表（两项制度）_Sheet3 7" xfId="22186"/>
    <cellStyle name="好_2012年第一批财政扶贫资金项目表（两项制度）_Sheet3 7 2" xfId="22187"/>
    <cellStyle name="好_2012年第一批财政扶贫资金项目表（两项制度）_Sheet3 7 3" xfId="22188"/>
    <cellStyle name="好_2012年第一批财政扶贫资金项目表（两项制度）_Sheet3 8" xfId="22189"/>
    <cellStyle name="好_2012年第一批财政扶贫资金项目表（两项制度）_Sheet3 8 2" xfId="22190"/>
    <cellStyle name="好_2012年第一批财政扶贫资金项目表（两项制度）_Sheet3 8 2 2" xfId="22191"/>
    <cellStyle name="好_表二Book1 4 2 3" xfId="22192"/>
    <cellStyle name="好_2012年第一批财政扶贫资金项目表（两项制度）_Sheet3 8 2 2 2" xfId="22193"/>
    <cellStyle name="好_2012年第一批财政扶贫资金项目表（两项制度）_Sheet3 8 3" xfId="22194"/>
    <cellStyle name="好_2012年第一批财政扶贫资金项目表（两项制度）_Sheet3 8 4" xfId="22195"/>
    <cellStyle name="好_2012年第一批财政扶贫资金项目表（两项制度）_Sheet3 9" xfId="22196"/>
    <cellStyle name="强调文字颜色 3 3 2 2 3 2 2" xfId="22197"/>
    <cellStyle name="好_2012年第一批财政扶贫资金项目表（两项制度）_Sheet3 9 2" xfId="22198"/>
    <cellStyle name="强调文字颜色 3 3 2 2 3 2 2 2" xfId="22199"/>
    <cellStyle name="好_2012年第一批财政扶贫资金项目表（两项制度）_Sheet3 9 2 2" xfId="22200"/>
    <cellStyle name="强调文字颜色 3 3 2 2 3 2 2 2 2" xfId="22201"/>
    <cellStyle name="强调文字颜色 3 3 2 2 2 3" xfId="22202"/>
    <cellStyle name="好_2012年第一批财政扶贫资金项目表（两项制度）_Sheet3 9 2 2 2" xfId="22203"/>
    <cellStyle name="好_2012年第一批财政扶贫资金项目表（两项制度）_Sheet3 9 3" xfId="22204"/>
    <cellStyle name="好_2012年第一批财政扶贫资金项目表（两项制度）_Sheet3 9 4" xfId="22205"/>
    <cellStyle name="解释性文本 2 10 2 2" xfId="22206"/>
    <cellStyle name="好_5.11（南岳庙）2015年至2017年扶贫资金及整合资金存在问题金统计表 3" xfId="22207"/>
    <cellStyle name="好_5.11（南岳庙）2015年至2017年扶贫资金及整合资金存在问题金统计表 4" xfId="22208"/>
    <cellStyle name="好_Sheet3" xfId="22209"/>
    <cellStyle name="好_两项制度定 2 2 8 3" xfId="22210"/>
    <cellStyle name="输出 2 3 15 6" xfId="22211"/>
    <cellStyle name="样式 1 5 2 2 2" xfId="22212"/>
    <cellStyle name="好_Sheet3 11 4" xfId="22213"/>
    <cellStyle name="好_两项制度定 2 2 9 2" xfId="22214"/>
    <cellStyle name="输出 2 3 16 5" xfId="22215"/>
    <cellStyle name="好_Sheet3 12 3" xfId="22216"/>
    <cellStyle name="强调文字颜色 4 2 2 4 2 3" xfId="22217"/>
    <cellStyle name="好_两项制度定 2 2 9 3" xfId="22218"/>
    <cellStyle name="输出 2 3 16 6" xfId="22219"/>
    <cellStyle name="好_Sheet3 12 4" xfId="22220"/>
    <cellStyle name="强调文字颜色 4 2 2 4 2 4" xfId="22221"/>
    <cellStyle name="好_Sheet3 2" xfId="22222"/>
    <cellStyle name="强调文字颜色 4 2 2 10" xfId="22223"/>
    <cellStyle name="好_Sheet3 2 10" xfId="22224"/>
    <cellStyle name="输入 2 12 2 4" xfId="22225"/>
    <cellStyle name="好_Sheet3 2 10 2" xfId="22226"/>
    <cellStyle name="好_Sheet3 2 10 2 2 2" xfId="22227"/>
    <cellStyle name="链接单元格 3 2 9 4" xfId="22228"/>
    <cellStyle name="强调文字颜色 6 3 2 6 2 2 2 2" xfId="22229"/>
    <cellStyle name="好_Sheet3 2 10 3" xfId="22230"/>
    <cellStyle name="好_Sheet3 2 10 4" xfId="22231"/>
    <cellStyle name="好_Sheet3 2 11" xfId="22232"/>
    <cellStyle name="强调文字颜色 4 2 4 10 2 2" xfId="22233"/>
    <cellStyle name="输入 2 12 2 5" xfId="22234"/>
    <cellStyle name="好_Sheet3 2 11 2" xfId="22235"/>
    <cellStyle name="强调文字颜色 4 2 4 10 2 2 2" xfId="22236"/>
    <cellStyle name="好_Sheet3 2 11 3" xfId="22237"/>
    <cellStyle name="好_Sheet3 2 11 4" xfId="22238"/>
    <cellStyle name="好_Sheet3 2 12" xfId="22239"/>
    <cellStyle name="强调文字颜色 4 2 4 10 2 3" xfId="22240"/>
    <cellStyle name="输入 2 12 2 6" xfId="22241"/>
    <cellStyle name="好_Sheet3 2 12 2" xfId="22242"/>
    <cellStyle name="强调文字颜色 4 2 4 10 2 3 2" xfId="22243"/>
    <cellStyle name="好_Sheet3 2 12 2 2" xfId="22244"/>
    <cellStyle name="强调文字颜色 4 2 4 10 2 3 2 2" xfId="22245"/>
    <cellStyle name="好_Sheet3 2 13" xfId="22246"/>
    <cellStyle name="强调文字颜色 4 2 4 10 2 4" xfId="22247"/>
    <cellStyle name="好_Sheet3 2 2" xfId="22248"/>
    <cellStyle name="强调文字颜色 4 2 2 10 2" xfId="22249"/>
    <cellStyle name="好_Sheet3 2 2 2" xfId="22250"/>
    <cellStyle name="强调文字颜色 4 2 2 10 2 2" xfId="22251"/>
    <cellStyle name="好_Sheet3 2 2 2 2" xfId="22252"/>
    <cellStyle name="强调文字颜色 4 2 2 10 2 2 2" xfId="22253"/>
    <cellStyle name="好_Sheet3 2 2 2 2 2" xfId="22254"/>
    <cellStyle name="强调文字颜色 4 2 2 10 2 2 2 2" xfId="22255"/>
    <cellStyle name="输入 2 2 3 3" xfId="22256"/>
    <cellStyle name="计算 2 2 2 6" xfId="22257"/>
    <cellStyle name="好_Sheet3 2 2 2 2 2 2" xfId="22258"/>
    <cellStyle name="强调文字颜色 4 2 2 10 2 2 2 2 2" xfId="22259"/>
    <cellStyle name="输入 2 2 3 3 2" xfId="22260"/>
    <cellStyle name="好_Sheet3 2 2 2 3" xfId="22261"/>
    <cellStyle name="好_Sheet3 2 2 2 4" xfId="22262"/>
    <cellStyle name="好_Sheet3 2 2 3 2" xfId="22263"/>
    <cellStyle name="强调文字颜色 4 2 2 10 2 3 2" xfId="22264"/>
    <cellStyle name="好_Sheet3 2 2 3 2 2" xfId="22265"/>
    <cellStyle name="强调文字颜色 4 2 2 10 2 3 2 2" xfId="22266"/>
    <cellStyle name="输入 2 3 3 3" xfId="22267"/>
    <cellStyle name="好_Sheet3 2 2 4" xfId="22268"/>
    <cellStyle name="强调文字颜色 4 2 2 10 2 4" xfId="22269"/>
    <cellStyle name="好_Sheet3 2 3" xfId="22270"/>
    <cellStyle name="强调文字颜色 4 2 2 10 3" xfId="22271"/>
    <cellStyle name="好_Sheet3 2 3 2" xfId="22272"/>
    <cellStyle name="强调文字颜色 4 2 2 10 3 2" xfId="22273"/>
    <cellStyle name="好_Sheet3 2 3 2 2" xfId="22274"/>
    <cellStyle name="强调文字颜色 4 2 2 10 3 2 2" xfId="22275"/>
    <cellStyle name="好_Sheet3 2 3 2 2 2" xfId="22276"/>
    <cellStyle name="强调文字颜色 4 2 2 10 3 2 2 2" xfId="22277"/>
    <cellStyle name="输入 3 2 3 3" xfId="22278"/>
    <cellStyle name="好_Sheet3 2 3 3" xfId="22279"/>
    <cellStyle name="好_Sheet3 2 3 4" xfId="22280"/>
    <cellStyle name="好_培训项目二处移交定 5 2 2 2" xfId="22281"/>
    <cellStyle name="好_Sheet3 2 4" xfId="22282"/>
    <cellStyle name="强调文字颜色 4 2 2 10 4" xfId="22283"/>
    <cellStyle name="好_Sheet3 2 4 2" xfId="22284"/>
    <cellStyle name="强调文字颜色 4 2 2 10 4 2" xfId="22285"/>
    <cellStyle name="好_Sheet3 2 4 2 2" xfId="22286"/>
    <cellStyle name="强调文字颜色 4 2 2 10 4 2 2" xfId="22287"/>
    <cellStyle name="好_Sheet3 2 4 2 2 2" xfId="22288"/>
    <cellStyle name="好_Sheet3 2 4 3" xfId="22289"/>
    <cellStyle name="汇总 2 2 2 2" xfId="22290"/>
    <cellStyle name="好_Sheet3 2 4 4" xfId="22291"/>
    <cellStyle name="好_Sheet3 2 5" xfId="22292"/>
    <cellStyle name="强调文字颜色 4 2 2 10 5" xfId="22293"/>
    <cellStyle name="好_Sheet3 2 5 2" xfId="22294"/>
    <cellStyle name="好_Sheet3 2 5 2 2" xfId="22295"/>
    <cellStyle name="好_Sheet3 2 5 2 2 2" xfId="22296"/>
    <cellStyle name="好_Sheet3 2 5 3" xfId="22297"/>
    <cellStyle name="汇总 2 2 3 2" xfId="22298"/>
    <cellStyle name="好_Sheet3 2 5 4" xfId="22299"/>
    <cellStyle name="检查单元格 2 4 9 2 2" xfId="22300"/>
    <cellStyle name="好_Sheet3 2 6" xfId="22301"/>
    <cellStyle name="强调文字颜色 4 2 2 10 6" xfId="22302"/>
    <cellStyle name="检查单元格 2 4 9 2 2 2" xfId="22303"/>
    <cellStyle name="好_Sheet3 2 6 2" xfId="22304"/>
    <cellStyle name="适中 2 3 15" xfId="22305"/>
    <cellStyle name="好_Sheet3 2 6 3" xfId="22306"/>
    <cellStyle name="适中 2 3 16" xfId="22307"/>
    <cellStyle name="汇总 2 2 4 2" xfId="22308"/>
    <cellStyle name="好_Sheet3 2 6 4" xfId="22309"/>
    <cellStyle name="适中 2 3 17" xfId="22310"/>
    <cellStyle name="好_Sheet3 2 7" xfId="22311"/>
    <cellStyle name="好_第一批项目资金交小曹222 3 2 3 2" xfId="22312"/>
    <cellStyle name="强调文字颜色 4 2 2 10 7" xfId="22313"/>
    <cellStyle name="好_Sheet3 2 7 2" xfId="22314"/>
    <cellStyle name="好_第一批项目资金交小曹222 3 2 3 2 2" xfId="22315"/>
    <cellStyle name="好_Sheet3 2 7 3" xfId="22316"/>
    <cellStyle name="计算 2 2 8" xfId="22317"/>
    <cellStyle name="好_Sheet3 2 8 2" xfId="22318"/>
    <cellStyle name="计算 2 2 8 2" xfId="22319"/>
    <cellStyle name="好_Sheet3 2 8 2 2" xfId="22320"/>
    <cellStyle name="计算 2 2 9" xfId="22321"/>
    <cellStyle name="好_Sheet3 2 8 3" xfId="22322"/>
    <cellStyle name="强调文字颜色 3 2 11 3 2 2 2" xfId="22323"/>
    <cellStyle name="汇总 2 2 6 2" xfId="22324"/>
    <cellStyle name="好_Sheet3 2 8 4" xfId="22325"/>
    <cellStyle name="好_Sheet3 2 9" xfId="22326"/>
    <cellStyle name="计算 2 3 8 2 2" xfId="22327"/>
    <cellStyle name="好_Sheet3 2 9 2 2 2" xfId="22328"/>
    <cellStyle name="计算 2 3 9" xfId="22329"/>
    <cellStyle name="好_Sheet3 2 9 3" xfId="22330"/>
    <cellStyle name="汇总 2 2 7 2" xfId="22331"/>
    <cellStyle name="好_Sheet3 2 9 4" xfId="22332"/>
    <cellStyle name="好_Sheet3 3" xfId="22333"/>
    <cellStyle name="强调文字颜色 4 2 2 11" xfId="22334"/>
    <cellStyle name="好_Sheet3 3 2" xfId="22335"/>
    <cellStyle name="强调文字颜色 4 2 2 11 2" xfId="22336"/>
    <cellStyle name="好_Sheet3 3 2 2" xfId="22337"/>
    <cellStyle name="强调文字颜色 4 2 2 11 2 2" xfId="22338"/>
    <cellStyle name="好_Sheet3 3 2 2 2" xfId="22339"/>
    <cellStyle name="强调文字颜色 4 2 2 11 2 2 2" xfId="22340"/>
    <cellStyle name="好_Sheet3 3 2 2 2 2" xfId="22341"/>
    <cellStyle name="好_第一批项目资金交小曹222 10 3" xfId="22342"/>
    <cellStyle name="强调文字颜色 4 2 2 11 2 2 2 2" xfId="22343"/>
    <cellStyle name="好_Sheet3 3 2 3" xfId="22344"/>
    <cellStyle name="强调文字颜色 4 2 2 11 2 3" xfId="22345"/>
    <cellStyle name="好_Sheet3 3 2 4" xfId="22346"/>
    <cellStyle name="强调文字颜色 4 2 2 11 2 4" xfId="22347"/>
    <cellStyle name="好_Sheet3 3 3" xfId="22348"/>
    <cellStyle name="强调文字颜色 4 2 2 11 3" xfId="22349"/>
    <cellStyle name="好_Sheet3 3 3 2" xfId="22350"/>
    <cellStyle name="强调文字颜色 4 2 2 11 3 2" xfId="22351"/>
    <cellStyle name="好_Sheet3 3 3 2 2" xfId="22352"/>
    <cellStyle name="强调文字颜色 4 2 2 11 3 2 2" xfId="22353"/>
    <cellStyle name="好_Sheet3 3 4" xfId="22354"/>
    <cellStyle name="强调文字颜色 4 2 2 11 4" xfId="22355"/>
    <cellStyle name="输入 3 2 12 2 2 2 2" xfId="22356"/>
    <cellStyle name="好_Sheet3 3 5" xfId="22357"/>
    <cellStyle name="强调文字颜色 4 2 2 11 5" xfId="22358"/>
    <cellStyle name="好_Sheet3 4" xfId="22359"/>
    <cellStyle name="链接单元格 4 6 3 2 2" xfId="22360"/>
    <cellStyle name="强调文字颜色 4 2 2 12" xfId="22361"/>
    <cellStyle name="好_Sheet3 4 4" xfId="22362"/>
    <cellStyle name="强调文字颜色 4 2 2 12 4" xfId="22363"/>
    <cellStyle name="好_Sheet3 5" xfId="22364"/>
    <cellStyle name="强调文字颜色 4 2 2 13" xfId="22365"/>
    <cellStyle name="输出 4 2 4" xfId="22366"/>
    <cellStyle name="好_Sheet3 5 2" xfId="22367"/>
    <cellStyle name="强调文字颜色 4 2 2 13 2" xfId="22368"/>
    <cellStyle name="强调文字颜色 3 3 14 2 2" xfId="22369"/>
    <cellStyle name="输出 4 2 5" xfId="22370"/>
    <cellStyle name="好_Sheet3 5 3" xfId="22371"/>
    <cellStyle name="强调文字颜色 4 2 2 13 3" xfId="22372"/>
    <cellStyle name="输出 4 2 6" xfId="22373"/>
    <cellStyle name="好_Sheet3 5 4" xfId="22374"/>
    <cellStyle name="强调文字颜色 4 2 2 13 4" xfId="22375"/>
    <cellStyle name="强调文字颜色 4 3 2 5 3 2" xfId="22376"/>
    <cellStyle name="好_表二Book1" xfId="22377"/>
    <cellStyle name="好_表二Book1 3 10 2 2" xfId="22378"/>
    <cellStyle name="好_表二Book1 10" xfId="22379"/>
    <cellStyle name="好_表二Book1 10 2 2" xfId="22380"/>
    <cellStyle name="好_表二Book1 10 2 2 2" xfId="22381"/>
    <cellStyle name="好_表二Book1 10 3" xfId="22382"/>
    <cellStyle name="好_表二Book1 11" xfId="22383"/>
    <cellStyle name="好_表二Book1 11 2" xfId="22384"/>
    <cellStyle name="好_表二Book1 11 2 2" xfId="22385"/>
    <cellStyle name="强调文字颜色 4 2 10 6" xfId="22386"/>
    <cellStyle name="好_表二Book1 11 2 2 2" xfId="22387"/>
    <cellStyle name="好_表二Book1 12" xfId="22388"/>
    <cellStyle name="好_表二Book1 12 2" xfId="22389"/>
    <cellStyle name="链接单元格 3 8 4 2" xfId="22390"/>
    <cellStyle name="好_表二Book1 13" xfId="22391"/>
    <cellStyle name="链接单元格 3 8 4 2 2" xfId="22392"/>
    <cellStyle name="好_表二Book1 13 2" xfId="22393"/>
    <cellStyle name="强调文字颜色 6 2 3 10 5" xfId="22394"/>
    <cellStyle name="强调文字颜色 4 3 2 5 3 2 2" xfId="22395"/>
    <cellStyle name="好_表二Book1 2" xfId="22396"/>
    <cellStyle name="好_表二Book1 3 10 2 2 2" xfId="22397"/>
    <cellStyle name="解释性文本 4 2 4" xfId="22398"/>
    <cellStyle name="好_表二Book1 2 10 2 2 2" xfId="22399"/>
    <cellStyle name="好_表二Book1 2 10 3" xfId="22400"/>
    <cellStyle name="好_表二Book1 2 10 4" xfId="22401"/>
    <cellStyle name="好_表二Book1 2 11" xfId="22402"/>
    <cellStyle name="好_表二Book1 2 11 2" xfId="22403"/>
    <cellStyle name="好_表二Book1 2 11 2 2 2" xfId="22404"/>
    <cellStyle name="好_表二Book1 2 11 4" xfId="22405"/>
    <cellStyle name="好_表二Book1 2 12" xfId="22406"/>
    <cellStyle name="好_表二Book1 2 12 2" xfId="22407"/>
    <cellStyle name="好_表二Book1 2 12 2 2" xfId="22408"/>
    <cellStyle name="好_表二Book1 2 12 2 2 2" xfId="22409"/>
    <cellStyle name="好_表二Book1 2 12 3" xfId="22410"/>
    <cellStyle name="好_表二Book1 2 12 4" xfId="22411"/>
    <cellStyle name="好_表二Book1 2 13" xfId="22412"/>
    <cellStyle name="好_表二Book1 2 13 2" xfId="22413"/>
    <cellStyle name="好_表二Book1 2 13 2 2" xfId="22414"/>
    <cellStyle name="好_表二Book1 2 14" xfId="22415"/>
    <cellStyle name="好_表二Book1 2 15" xfId="22416"/>
    <cellStyle name="强调文字颜色 4 3 2 5 3 2 2 2" xfId="22417"/>
    <cellStyle name="好_表二Book1 2 2" xfId="22418"/>
    <cellStyle name="好_表二Book1 2 2 10" xfId="22419"/>
    <cellStyle name="好_表二Book1 2 2 10 4" xfId="22420"/>
    <cellStyle name="好_表二Book1 2 2 11 4" xfId="22421"/>
    <cellStyle name="强调文字颜色 3 2 6 2 4" xfId="22422"/>
    <cellStyle name="解释性文本 3 11 3 2 2" xfId="22423"/>
    <cellStyle name="好_表二Book1 2 2 12" xfId="22424"/>
    <cellStyle name="强调文字颜色 3 2 6 3" xfId="22425"/>
    <cellStyle name="注释 2 10 2" xfId="22426"/>
    <cellStyle name="好_表二Book1 2 2 13" xfId="22427"/>
    <cellStyle name="强调文字颜色 3 2 6 4" xfId="22428"/>
    <cellStyle name="注释 2 10 3" xfId="22429"/>
    <cellStyle name="好_表二Book1 2 2 2" xfId="22430"/>
    <cellStyle name="好_表二Book1 2 2 2 2" xfId="22431"/>
    <cellStyle name="好_表二Book1 2 2 2 2 2" xfId="22432"/>
    <cellStyle name="好_表二Book1 2 2 2 2 2 2" xfId="22433"/>
    <cellStyle name="警告文本 3 7 3" xfId="22434"/>
    <cellStyle name="好_表二Book1 2 2 2 2 2 2 2" xfId="22435"/>
    <cellStyle name="警告文本 3 7 3 2" xfId="22436"/>
    <cellStyle name="输入 2 4 5 2 2" xfId="22437"/>
    <cellStyle name="好_表二Book1 2 2 2 2 3" xfId="22438"/>
    <cellStyle name="输入 2 4 5 2 3" xfId="22439"/>
    <cellStyle name="好_表二Book1 2 2 2 2 4" xfId="22440"/>
    <cellStyle name="好_表二Book1 2 2 2 3" xfId="22441"/>
    <cellStyle name="汇总 2 5 2 4" xfId="22442"/>
    <cellStyle name="好_表二Book1 2 2 2 3 2" xfId="22443"/>
    <cellStyle name="注释 2 2 7 2 6" xfId="22444"/>
    <cellStyle name="强调文字颜色 1 2 11 7" xfId="22445"/>
    <cellStyle name="好_表二Book1 2 2 2 3 2 2" xfId="22446"/>
    <cellStyle name="警告文本 4 7 3" xfId="22447"/>
    <cellStyle name="链接单元格 3 3 2 2 2" xfId="22448"/>
    <cellStyle name="好_表二Book1 2 2 2 5" xfId="22449"/>
    <cellStyle name="好_表二Book1 2 2 4" xfId="22450"/>
    <cellStyle name="强调文字颜色 3 2 3 5 4 2" xfId="22451"/>
    <cellStyle name="好_表二Book1 2 2 4 2" xfId="22452"/>
    <cellStyle name="强调文字颜色 3 2 3 5 4 2 2" xfId="22453"/>
    <cellStyle name="好_表二Book1 2 2 4 2 2" xfId="22454"/>
    <cellStyle name="好_表二Book1 2 2 4 2 2 2" xfId="22455"/>
    <cellStyle name="好_表二Book1 2 2 4 3" xfId="22456"/>
    <cellStyle name="好_表二Book1 2 2 4 4" xfId="22457"/>
    <cellStyle name="好_表二Book1 2 2 5" xfId="22458"/>
    <cellStyle name="好_表二Book1 2 2 5 2" xfId="22459"/>
    <cellStyle name="好_表二Book1 2 2 5 2 2" xfId="22460"/>
    <cellStyle name="好_表二Book1 2 2 5 2 2 2" xfId="22461"/>
    <cellStyle name="强调文字颜色 5 2 17 2 2" xfId="22462"/>
    <cellStyle name="强调文字颜色 6 2 7 4 2 2" xfId="22463"/>
    <cellStyle name="好_表二Book1 2 2 5 3" xfId="22464"/>
    <cellStyle name="输出 3 10 2 2" xfId="22465"/>
    <cellStyle name="好_表二Book1 2 2 5 4" xfId="22466"/>
    <cellStyle name="好_表二Book1 2 2 6" xfId="22467"/>
    <cellStyle name="好_表二Book1 2 2 6 2" xfId="22468"/>
    <cellStyle name="好_表二Book1 2 2 6 2 2" xfId="22469"/>
    <cellStyle name="好_表二Book1 2 2 6 2 2 2" xfId="22470"/>
    <cellStyle name="好_表二Book1 2 2 6 3" xfId="22471"/>
    <cellStyle name="输出 3 10 3 2" xfId="22472"/>
    <cellStyle name="好_表二Book1 2 2 6 4" xfId="22473"/>
    <cellStyle name="好_表二Book1 2 2 7" xfId="22474"/>
    <cellStyle name="输出 3 10 4 2" xfId="22475"/>
    <cellStyle name="好_表二Book1 2 2 7 4" xfId="22476"/>
    <cellStyle name="强调文字颜色 2 2 3 10 6" xfId="22477"/>
    <cellStyle name="注释 3 4 2 2 2" xfId="22478"/>
    <cellStyle name="强调文字颜色 1 2 2 9 3 2 2 2" xfId="22479"/>
    <cellStyle name="好_表二Book1 2 2 8" xfId="22480"/>
    <cellStyle name="好_表二Book1 2 2 9 2" xfId="22481"/>
    <cellStyle name="强调文字颜色 2 2 3 12 4" xfId="22482"/>
    <cellStyle name="好_表二Book1 2 2 9 2 2" xfId="22483"/>
    <cellStyle name="好_表二Book1 2 2 9 2 2 2" xfId="22484"/>
    <cellStyle name="强调文字颜色 1 3 2 5 3" xfId="22485"/>
    <cellStyle name="好_表二Book1 2 2 9 3" xfId="22486"/>
    <cellStyle name="强调文字颜色 2 2 3 12 5" xfId="22487"/>
    <cellStyle name="好_表二Book1 2 2 9 4" xfId="22488"/>
    <cellStyle name="强调文字颜色 2 2 3 12 6" xfId="22489"/>
    <cellStyle name="好_表二Book1 2 3" xfId="22490"/>
    <cellStyle name="好_培训项目二处移交定 2 3 2 2 2" xfId="22491"/>
    <cellStyle name="好_表二Book1 2 3 2" xfId="22492"/>
    <cellStyle name="好_培训项目二处移交定 2 3 2 2 2 2" xfId="22493"/>
    <cellStyle name="好_表二Book1 2 3 2 2" xfId="22494"/>
    <cellStyle name="好_表二Book1 2 3 2 2 2" xfId="22495"/>
    <cellStyle name="好_表二Book1 2 3 2 2 2 2" xfId="22496"/>
    <cellStyle name="好_表二Book1 2 3 2 3" xfId="22497"/>
    <cellStyle name="输入 2 3 12 2 2 2" xfId="22498"/>
    <cellStyle name="好_表二Book1 2 3 3" xfId="22499"/>
    <cellStyle name="好_表二Book1 2 3 3 2" xfId="22500"/>
    <cellStyle name="好_表二Book1 2 3 3 2 2" xfId="22501"/>
    <cellStyle name="好_表二Book1 2 3 4" xfId="22502"/>
    <cellStyle name="好_表二Book1 2 3 5" xfId="22503"/>
    <cellStyle name="强调文字颜色 6 2 2 11 2 5" xfId="22504"/>
    <cellStyle name="注释 2 6 2 4" xfId="22505"/>
    <cellStyle name="好_表二Book1 2 4 2" xfId="22506"/>
    <cellStyle name="好_表二Book1 2 4 2 2" xfId="22507"/>
    <cellStyle name="好_表二Book1 2 4 2 2 2" xfId="22508"/>
    <cellStyle name="强调文字颜色 6 2 2 11 2 6" xfId="22509"/>
    <cellStyle name="样式 1 4 2 2 2 2 2" xfId="22510"/>
    <cellStyle name="注释 2 6 2 5" xfId="22511"/>
    <cellStyle name="好_表二Book1 2 4 3" xfId="22512"/>
    <cellStyle name="好_表二Book1 2 4 4" xfId="22513"/>
    <cellStyle name="好_表二Book1 2 5" xfId="22514"/>
    <cellStyle name="好_表二Book1 2 5 2" xfId="22515"/>
    <cellStyle name="好_表二Book1 2 5 2 2" xfId="22516"/>
    <cellStyle name="好_表二Book1 2 5 2 2 2" xfId="22517"/>
    <cellStyle name="强调文字颜色 3 3 2 10 2 5" xfId="22518"/>
    <cellStyle name="好_表二Book1 2 5 3" xfId="22519"/>
    <cellStyle name="好_表二Book1 2 5 4" xfId="22520"/>
    <cellStyle name="好_表二Book1 2 6" xfId="22521"/>
    <cellStyle name="好_表二Book1 2 6 2" xfId="22522"/>
    <cellStyle name="好_表二Book1 2 6 2 2" xfId="22523"/>
    <cellStyle name="强调文字颜色 5 2 11 4" xfId="22524"/>
    <cellStyle name="好_表二Book1 2 6 2 2 2" xfId="22525"/>
    <cellStyle name="好_表二Book1 2 6 3" xfId="22526"/>
    <cellStyle name="好_表二Book1 2 6 4" xfId="22527"/>
    <cellStyle name="好_表二Book1 2 7 2" xfId="22528"/>
    <cellStyle name="好_表二Book1 2 7 2 2" xfId="22529"/>
    <cellStyle name="好_表二Book1 2 7 3" xfId="22530"/>
    <cellStyle name="检查单元格 2 2 3 2 2" xfId="22531"/>
    <cellStyle name="检查单元格 2 4 10 2 2" xfId="22532"/>
    <cellStyle name="好_表二Book1 2 8 4" xfId="22533"/>
    <cellStyle name="强调文字颜色 2 2 2 2 3 3 2 2" xfId="22534"/>
    <cellStyle name="好_表二Book1 2 9 2 2" xfId="22535"/>
    <cellStyle name="解释性文本 3 13 3" xfId="22536"/>
    <cellStyle name="好_表二Book1 2 9 2 2 2" xfId="22537"/>
    <cellStyle name="好_表二Book1 2 9 3" xfId="22538"/>
    <cellStyle name="好_表二Book1 2 9 4" xfId="22539"/>
    <cellStyle name="好_表二Book1 3" xfId="22540"/>
    <cellStyle name="好_表二Book1 3 10" xfId="22541"/>
    <cellStyle name="输出 2 2 8 2 5" xfId="22542"/>
    <cellStyle name="强调文字颜色 4 3 2 5 3" xfId="22543"/>
    <cellStyle name="好_表二Book1 3 10 2" xfId="22544"/>
    <cellStyle name="强调文字颜色 4 3 2 5 4" xfId="22545"/>
    <cellStyle name="好_表二Book1 3 10 3" xfId="22546"/>
    <cellStyle name="强调文字颜色 1 5 3 2" xfId="22547"/>
    <cellStyle name="强调文字颜色 4 3 2 5 5" xfId="22548"/>
    <cellStyle name="好_表二Book1 3 10 4" xfId="22549"/>
    <cellStyle name="强调文字颜色 1 4 3 2 2 2 2" xfId="22550"/>
    <cellStyle name="好_表二Book1 3 11" xfId="22551"/>
    <cellStyle name="输出 2 2 8 2 6" xfId="22552"/>
    <cellStyle name="注释 3 2 12 3 2" xfId="22553"/>
    <cellStyle name="好_表二Book1 3 13" xfId="22554"/>
    <cellStyle name="好_表二Book1 3 14" xfId="22555"/>
    <cellStyle name="强调文字颜色 1 2 12 2 4" xfId="22556"/>
    <cellStyle name="好_表二Book1 3 2" xfId="22557"/>
    <cellStyle name="强调文字颜色 5 3 2 7 7" xfId="22558"/>
    <cellStyle name="好_表二Book1 3 2 2 2 2 2" xfId="22559"/>
    <cellStyle name="好_表二Book1 3 2 2 3" xfId="22560"/>
    <cellStyle name="强调文字颜色 2 3 12 2 3 2 2" xfId="22561"/>
    <cellStyle name="强调文字颜色 1 2 12 2 5" xfId="22562"/>
    <cellStyle name="强调文字颜色 3 3 2 5 2 2" xfId="22563"/>
    <cellStyle name="好_表二Book1 3 3" xfId="22564"/>
    <cellStyle name="强调文字颜色 3 3 2 5 2 2 2" xfId="22565"/>
    <cellStyle name="好_表二Book1 3 3 2" xfId="22566"/>
    <cellStyle name="汇总 2 3 11 3" xfId="22567"/>
    <cellStyle name="强调文字颜色 3 3 2 5 2 2 2 2" xfId="22568"/>
    <cellStyle name="好_表二Book1 3 3 2 2" xfId="22569"/>
    <cellStyle name="输入 3 7 2 4" xfId="22570"/>
    <cellStyle name="强调文字颜色 3 3 2 5 2 2 2 2 2" xfId="22571"/>
    <cellStyle name="好_表二Book1 3 3 2 2 2" xfId="22572"/>
    <cellStyle name="好_表二Book1 3 3 3" xfId="22573"/>
    <cellStyle name="汇总 2 3 11 4" xfId="22574"/>
    <cellStyle name="好_表二Book1 3 3 4" xfId="22575"/>
    <cellStyle name="强调文字颜色 1 2 12 2 6" xfId="22576"/>
    <cellStyle name="强调文字颜色 3 3 2 5 2 3" xfId="22577"/>
    <cellStyle name="好_表二Book1 3 4" xfId="22578"/>
    <cellStyle name="解释性文本 2 10 2 3 2 2" xfId="22579"/>
    <cellStyle name="强调文字颜色 3 3 2 5 2 3 2" xfId="22580"/>
    <cellStyle name="注释 2 7 2 4" xfId="22581"/>
    <cellStyle name="好_表二Book1 3 4 2" xfId="22582"/>
    <cellStyle name="汇总 2 3 12 3" xfId="22583"/>
    <cellStyle name="强调文字颜色 3 3 2 5 2 3 2 2" xfId="22584"/>
    <cellStyle name="好_表二Book1 3 4 2 2" xfId="22585"/>
    <cellStyle name="好_表二Book1 3 4 2 2 2" xfId="22586"/>
    <cellStyle name="好_表二Book1 3 4 3" xfId="22587"/>
    <cellStyle name="汇总 2 3 12 4" xfId="22588"/>
    <cellStyle name="好_表二Book1 3 4 4" xfId="22589"/>
    <cellStyle name="强调文字颜色 3 3 2 5 2 4" xfId="22590"/>
    <cellStyle name="好_表二Book1 3 5" xfId="22591"/>
    <cellStyle name="好_培训项目二处移交定_Sheet3 5 2 2 2" xfId="22592"/>
    <cellStyle name="好_表二Book1 3 5 2" xfId="22593"/>
    <cellStyle name="汇总 2 3 13 3" xfId="22594"/>
    <cellStyle name="好_表二Book1 3 5 2 2" xfId="22595"/>
    <cellStyle name="好_表二Book1 3 5 2 2 2" xfId="22596"/>
    <cellStyle name="好_表二Book1 3 5 3" xfId="22597"/>
    <cellStyle name="汇总 2 3 13 4" xfId="22598"/>
    <cellStyle name="好_表二Book1 3 5 4" xfId="22599"/>
    <cellStyle name="强调文字颜色 3 3 2 5 2 5" xfId="22600"/>
    <cellStyle name="好_表二Book1 3 6" xfId="22601"/>
    <cellStyle name="好_表二Book1 3 6 2" xfId="22602"/>
    <cellStyle name="好_表二Book1 3 6 2 2" xfId="22603"/>
    <cellStyle name="好_两项制度定 2 8 4" xfId="22604"/>
    <cellStyle name="好_表二Book1 3 6 4" xfId="22605"/>
    <cellStyle name="强调文字颜色 3 3 2 5 2 6" xfId="22606"/>
    <cellStyle name="好_表二Book1 3 7" xfId="22607"/>
    <cellStyle name="好_表二Book1 3 7 2" xfId="22608"/>
    <cellStyle name="好_表二Book1 3 7 2 2" xfId="22609"/>
    <cellStyle name="好_两项制度定 3 8 4" xfId="22610"/>
    <cellStyle name="强调文字颜色 2 2 2 2 4 2 2 2" xfId="22611"/>
    <cellStyle name="好_表二Book1 3 8 2 2" xfId="22612"/>
    <cellStyle name="好_表二Book1 3 8 3" xfId="22613"/>
    <cellStyle name="检查单元格 2 4 11 3 2" xfId="22614"/>
    <cellStyle name="好_表二Book1 3 8 4" xfId="22615"/>
    <cellStyle name="好_表二Book1 3 9" xfId="22616"/>
    <cellStyle name="好_表二Book1 3 9 2" xfId="22617"/>
    <cellStyle name="强调文字颜色 2 2 13 3" xfId="22618"/>
    <cellStyle name="好_表二Book1 3 9 2 2" xfId="22619"/>
    <cellStyle name="强调文字颜色 2 2 13 3 2" xfId="22620"/>
    <cellStyle name="好_表二Book1 3 9 2 2 2" xfId="22621"/>
    <cellStyle name="好_表二Book1 3 9 3" xfId="22622"/>
    <cellStyle name="好_表二Book1 3 9 4" xfId="22623"/>
    <cellStyle name="好_表二Book1 4" xfId="22624"/>
    <cellStyle name="好_表二Book1 4 2" xfId="22625"/>
    <cellStyle name="好_表二Book1 4 2 2" xfId="22626"/>
    <cellStyle name="好_表二Book1 4 2 2 2" xfId="22627"/>
    <cellStyle name="好_表二Book1 4 2 2 2 2" xfId="22628"/>
    <cellStyle name="链接单元格 3 15" xfId="22629"/>
    <cellStyle name="强调文字颜色 3 3 2 5 3 2" xfId="22630"/>
    <cellStyle name="好_表二Book1 4 3" xfId="22631"/>
    <cellStyle name="强调文字颜色 3 3 2 5 3 2 2" xfId="22632"/>
    <cellStyle name="好_表二Book1 4 3 2" xfId="22633"/>
    <cellStyle name="强调文字颜色 3 3 2 5 3 2 2 2" xfId="22634"/>
    <cellStyle name="好_表二Book1 4 3 2 2" xfId="22635"/>
    <cellStyle name="输出 3 8 2 2" xfId="22636"/>
    <cellStyle name="好_表二Book1 4 4" xfId="22637"/>
    <cellStyle name="输出 3 8 2 3" xfId="22638"/>
    <cellStyle name="好_表二Book1 4 5" xfId="22639"/>
    <cellStyle name="好_表二Book1 5" xfId="22640"/>
    <cellStyle name="好_表二Book1 5 2" xfId="22641"/>
    <cellStyle name="好_表二Book1 5 2 2" xfId="22642"/>
    <cellStyle name="好_表二Book1 5 2 2 2" xfId="22643"/>
    <cellStyle name="强调文字颜色 3 3 2 5 4 2" xfId="22644"/>
    <cellStyle name="好_表二Book1 5 3" xfId="22645"/>
    <cellStyle name="输出 3 8 3 2" xfId="22646"/>
    <cellStyle name="好_表二Book1 5 4" xfId="22647"/>
    <cellStyle name="好_表二Book1 6 2 2" xfId="22648"/>
    <cellStyle name="好_表二Book1 6 2 2 2" xfId="22649"/>
    <cellStyle name="好_表二Book1 6 3" xfId="22650"/>
    <cellStyle name="检查单元格 2 3 10 2 2" xfId="22651"/>
    <cellStyle name="好_表二Book1 7" xfId="22652"/>
    <cellStyle name="检查单元格 2 3 10 2 2 2" xfId="22653"/>
    <cellStyle name="好_表二Book1 7 2" xfId="22654"/>
    <cellStyle name="链接单元格 5 2 3" xfId="22655"/>
    <cellStyle name="好_表二Book1 7 2 2" xfId="22656"/>
    <cellStyle name="链接单元格 5 2 3 2" xfId="22657"/>
    <cellStyle name="输入 2 2 16" xfId="22658"/>
    <cellStyle name="输入 2 2 21" xfId="22659"/>
    <cellStyle name="好_表二Book1 7 2 2 2" xfId="22660"/>
    <cellStyle name="链接单元格 5 2 3 2 2" xfId="22661"/>
    <cellStyle name="输入 2 2 16 2" xfId="22662"/>
    <cellStyle name="好_表二Book1 7 3" xfId="22663"/>
    <cellStyle name="链接单元格 5 2 4" xfId="22664"/>
    <cellStyle name="好_表二Book1 8 2 2" xfId="22665"/>
    <cellStyle name="输入 3 2 7 4" xfId="22666"/>
    <cellStyle name="好_表二Book1 8 3" xfId="22667"/>
    <cellStyle name="好_表二Book1 9" xfId="22668"/>
    <cellStyle name="好_表二Book1 9 2" xfId="22669"/>
    <cellStyle name="好_表二Book1 9 2 2" xfId="22670"/>
    <cellStyle name="输入 3 3 7 4" xfId="22671"/>
    <cellStyle name="好_表二Book1 9 2 2 2" xfId="22672"/>
    <cellStyle name="好_表二Book1_Sheet3" xfId="22673"/>
    <cellStyle name="解释性文本 3 6 2 2 2" xfId="22674"/>
    <cellStyle name="好_表二Book1_Sheet3 10 2 2 2" xfId="22675"/>
    <cellStyle name="输入 5 3 6" xfId="22676"/>
    <cellStyle name="解释性文本 3 6 3" xfId="22677"/>
    <cellStyle name="好_表二Book1_Sheet3 10 3" xfId="22678"/>
    <cellStyle name="解释性文本 3 6 4" xfId="22679"/>
    <cellStyle name="注释 2 2 2" xfId="22680"/>
    <cellStyle name="好_表二Book1_Sheet3 10 4" xfId="22681"/>
    <cellStyle name="解释性文本 3 8 3" xfId="22682"/>
    <cellStyle name="好_表二Book1_Sheet3 12 3" xfId="22683"/>
    <cellStyle name="解释性文本 3 8 4" xfId="22684"/>
    <cellStyle name="注释 2 4 2" xfId="22685"/>
    <cellStyle name="好_表二Book1_Sheet3 12 4" xfId="22686"/>
    <cellStyle name="检查单元格 3 2 7 2" xfId="22687"/>
    <cellStyle name="解释性文本 3 9" xfId="22688"/>
    <cellStyle name="好_表二Book1_Sheet3 13" xfId="22689"/>
    <cellStyle name="检查单元格 3 2 7 2 2" xfId="22690"/>
    <cellStyle name="解释性文本 3 9 2" xfId="22691"/>
    <cellStyle name="好_表二Book1_Sheet3 13 2" xfId="22692"/>
    <cellStyle name="检查单元格 3 2 7 2 2 2" xfId="22693"/>
    <cellStyle name="解释性文本 3 9 2 2" xfId="22694"/>
    <cellStyle name="好_表二Book1_Sheet3 13 2 2" xfId="22695"/>
    <cellStyle name="检查单元格 3 2 7 3" xfId="22696"/>
    <cellStyle name="输出 2 7 2 2 2" xfId="22697"/>
    <cellStyle name="好_表二Book1_Sheet3 14" xfId="22698"/>
    <cellStyle name="检查单元格 3 2 7 4" xfId="22699"/>
    <cellStyle name="好_表二Book1_Sheet3 15" xfId="22700"/>
    <cellStyle name="好_表二Book1_Sheet3 2" xfId="22701"/>
    <cellStyle name="好_表二Book1_Sheet3 2 10" xfId="22702"/>
    <cellStyle name="解释性文本 2 3 3 2 2 2" xfId="22703"/>
    <cellStyle name="好_表二Book1_Sheet3 2 10 3" xfId="22704"/>
    <cellStyle name="好_表二Book1_Sheet3 2 10 4" xfId="22705"/>
    <cellStyle name="好_表二Book1_Sheet3 2 11" xfId="22706"/>
    <cellStyle name="好_表二Book1_Sheet3 2 11 2" xfId="22707"/>
    <cellStyle name="好_表二Book1_Sheet3 2 11 2 2" xfId="22708"/>
    <cellStyle name="强调文字颜色 1 4 4 2 5" xfId="22709"/>
    <cellStyle name="好_表二Book1_Sheet3 2 11 2 2 2" xfId="22710"/>
    <cellStyle name="好_表二Book1_Sheet3 2 11 3" xfId="22711"/>
    <cellStyle name="好_表二Book1_Sheet3 2 11 4" xfId="22712"/>
    <cellStyle name="好_表二Book1_Sheet3 2 12 2" xfId="22713"/>
    <cellStyle name="强调文字颜色 5 2 6 2 6" xfId="22714"/>
    <cellStyle name="好_表二Book1_Sheet3 2 12 2 2" xfId="22715"/>
    <cellStyle name="好_表二Book1_Sheet3 2 13" xfId="22716"/>
    <cellStyle name="好_表二Book1_Sheet3 2 14" xfId="22717"/>
    <cellStyle name="好_表二Book1_Sheet3 2 2" xfId="22718"/>
    <cellStyle name="好_缴款明细表、 扶贫项目已实施变更了的项目清理整改登记表 3" xfId="22719"/>
    <cellStyle name="强调文字颜色 2 4 11" xfId="22720"/>
    <cellStyle name="好_表二Book1_Sheet3 2 2 2 2 2" xfId="22721"/>
    <cellStyle name="警告文本 3 2 2 2 5" xfId="22722"/>
    <cellStyle name="计算 4 7" xfId="22723"/>
    <cellStyle name="好_表二Book1_Sheet3 2 2 2 2 2 2" xfId="22724"/>
    <cellStyle name="输出 2 3 3 2 4" xfId="22725"/>
    <cellStyle name="强调文字颜色 4 3 2 10 3 2 2 2" xfId="22726"/>
    <cellStyle name="好_表二Book1_Sheet3 2 2 2 3" xfId="22727"/>
    <cellStyle name="好_表二Book1_Sheet3 2 2 3" xfId="22728"/>
    <cellStyle name="适中 2 3 7 2 5" xfId="22729"/>
    <cellStyle name="强调文字颜色 1 2_Sheet3" xfId="22730"/>
    <cellStyle name="好_表二Book1_Sheet3 2 2 4" xfId="22731"/>
    <cellStyle name="适中 2 3 7 2 6" xfId="22732"/>
    <cellStyle name="好_表二Book1_Sheet3 2 2 5" xfId="22733"/>
    <cellStyle name="强调文字颜色 6 2 4 4 3 2 2" xfId="22734"/>
    <cellStyle name="好_表二Book1_Sheet3 2 3" xfId="22735"/>
    <cellStyle name="好_缴款明细表、 扶贫项目已实施变更了的项目清理整改登记表 4" xfId="22736"/>
    <cellStyle name="好_表二Book1_Sheet3 2 3 2" xfId="22737"/>
    <cellStyle name="好_表二Book1_Sheet3 2 3 2 2" xfId="22738"/>
    <cellStyle name="好_表二Book1_Sheet3 2 3 2 2 2" xfId="22739"/>
    <cellStyle name="警告文本 3 3 2 2 5" xfId="22740"/>
    <cellStyle name="好_表二Book1_Sheet3 2 3 3" xfId="22741"/>
    <cellStyle name="输出 3 6 2 3 2 2" xfId="22742"/>
    <cellStyle name="好_表二Book1_Sheet3 2 4 2" xfId="22743"/>
    <cellStyle name="好_表二Book1_Sheet3 2 4 2 2" xfId="22744"/>
    <cellStyle name="好_表二Book1_Sheet3 2 4 3" xfId="22745"/>
    <cellStyle name="好_表二Book1_Sheet3 2 4 4" xfId="22746"/>
    <cellStyle name="好_表二Book1_Sheet3 2 5 2" xfId="22747"/>
    <cellStyle name="好_表二Book1_Sheet3 2 5 2 2" xfId="22748"/>
    <cellStyle name="汇总 2 8" xfId="22749"/>
    <cellStyle name="好_表二Book1_Sheet3 2 5 2 2 2" xfId="22750"/>
    <cellStyle name="适中 3 9 5" xfId="22751"/>
    <cellStyle name="好_表二Book1_Sheet3 2 5 3" xfId="22752"/>
    <cellStyle name="好_表二Book1_Sheet3 2 6" xfId="22753"/>
    <cellStyle name="好_表二Book1_Sheet3 2 6 2" xfId="22754"/>
    <cellStyle name="强调文字颜色 6 2 3 8 2 3" xfId="22755"/>
    <cellStyle name="好_表二Book1_Sheet3 2 6 2 2" xfId="22756"/>
    <cellStyle name="强调文字颜色 6 2 3 8 2 3 2" xfId="22757"/>
    <cellStyle name="好_表二Book1_Sheet3 2 6 2 2 2" xfId="22758"/>
    <cellStyle name="强调文字颜色 6 2 3 8 2 3 2 2" xfId="22759"/>
    <cellStyle name="好_表二Book1_Sheet3 2 6 3" xfId="22760"/>
    <cellStyle name="强调文字颜色 2 2 14 4 2 2" xfId="22761"/>
    <cellStyle name="强调文字颜色 6 2 3 8 2 4" xfId="22762"/>
    <cellStyle name="强调文字颜色 4 3 2 7 2 2 2 2 2" xfId="22763"/>
    <cellStyle name="好_表二Book1_Sheet3 2 6 4" xfId="22764"/>
    <cellStyle name="强调文字颜色 6 2 3 8 2 5" xfId="22765"/>
    <cellStyle name="好_表二Book1_Sheet3 2 7" xfId="22766"/>
    <cellStyle name="好_表二Book1_Sheet3 2 7 2" xfId="22767"/>
    <cellStyle name="好_表二Book1_Sheet3 2 7 2 2" xfId="22768"/>
    <cellStyle name="好_表二Book1_Sheet3 2 7 2 2 2" xfId="22769"/>
    <cellStyle name="好_表二Book1_Sheet3 2 7 3" xfId="22770"/>
    <cellStyle name="好_表二Book1_Sheet3 2 7 4" xfId="22771"/>
    <cellStyle name="好_表二Book1_Sheet3 2 8 2" xfId="22772"/>
    <cellStyle name="好_表二Book1_Sheet3 2 8 2 2" xfId="22773"/>
    <cellStyle name="好_表二Book1_Sheet3 2 8 2 2 2" xfId="22774"/>
    <cellStyle name="好_表二Book1_Sheet3 2 8 3" xfId="22775"/>
    <cellStyle name="好_表二Book1_Sheet3 2 9" xfId="22776"/>
    <cellStyle name="好_表二Book1_Sheet3 2 9 2" xfId="22777"/>
    <cellStyle name="好_表二Book1_Sheet3 2 9 2 2" xfId="22778"/>
    <cellStyle name="好_表二Book1_Sheet3 2 9 2 2 2" xfId="22779"/>
    <cellStyle name="好_表二Book1_Sheet3 3" xfId="22780"/>
    <cellStyle name="输入 2 8 4 2 2" xfId="22781"/>
    <cellStyle name="好_表二Book1_Sheet3 3 3" xfId="22782"/>
    <cellStyle name="好_第一批项目资金交小曹222_Sheet3 11 3" xfId="22783"/>
    <cellStyle name="好_表二Book1_Sheet3 3 3 2" xfId="22784"/>
    <cellStyle name="好_表二Book1_Sheet3 3 3 2 2" xfId="22785"/>
    <cellStyle name="强调文字颜色 5 2 2 2 2 2 2 2 2" xfId="22786"/>
    <cellStyle name="好_表二Book1_Sheet3 3 4" xfId="22787"/>
    <cellStyle name="解释性文本 3 10" xfId="22788"/>
    <cellStyle name="好_表二Book1_Sheet3 3 5" xfId="22789"/>
    <cellStyle name="好_表二Book1_Sheet3 4" xfId="22790"/>
    <cellStyle name="好_表二Book1_Sheet3 4 2" xfId="22791"/>
    <cellStyle name="好_表二Book1_Sheet3 4 2 2" xfId="22792"/>
    <cellStyle name="适中 2 3 9 2 4" xfId="22793"/>
    <cellStyle name="注释 2 4 8 5" xfId="22794"/>
    <cellStyle name="好_表二Book1_Sheet3 4 2 2 2" xfId="22795"/>
    <cellStyle name="好_表二Book1_Sheet3 4 3" xfId="22796"/>
    <cellStyle name="好_表二Book1_Sheet3 4 4" xfId="22797"/>
    <cellStyle name="好_表二Book1_Sheet3 5" xfId="22798"/>
    <cellStyle name="好_表二Book1_Sheet3 5 2" xfId="22799"/>
    <cellStyle name="好_表二Book1_Sheet3 5 2 2" xfId="22800"/>
    <cellStyle name="强调文字颜色 1 2 12 5" xfId="22801"/>
    <cellStyle name="好_表二Book1_Sheet3 5 2 2 2" xfId="22802"/>
    <cellStyle name="好_表二Book1_Sheet3 5 3" xfId="22803"/>
    <cellStyle name="好_表二Book1_Sheet3 5 4" xfId="22804"/>
    <cellStyle name="好_表二Book1_Sheet3 6" xfId="22805"/>
    <cellStyle name="好_表二Book1_Sheet3 6 2" xfId="22806"/>
    <cellStyle name="输入 3 13" xfId="22807"/>
    <cellStyle name="好_表二Book1_Sheet3 6 2 2" xfId="22808"/>
    <cellStyle name="输入 3 13 2" xfId="22809"/>
    <cellStyle name="好_表二Book1_Sheet3 6 2 2 2" xfId="22810"/>
    <cellStyle name="输入 3 13 2 2" xfId="22811"/>
    <cellStyle name="好_表二Book1_Sheet3 6 3" xfId="22812"/>
    <cellStyle name="链接单元格 3 2 11 2 2 2 2 2" xfId="22813"/>
    <cellStyle name="输入 3 14" xfId="22814"/>
    <cellStyle name="好_表二Book1_Sheet3 7" xfId="22815"/>
    <cellStyle name="好_表二Book1_Sheet3 7 2" xfId="22816"/>
    <cellStyle name="解释性文本 2 2 2 3" xfId="22817"/>
    <cellStyle name="好_表二Book1_Sheet3 7 2 2" xfId="22818"/>
    <cellStyle name="解释性文本 2 2 2 3 2" xfId="22819"/>
    <cellStyle name="好_表二Book1_Sheet3 7 2 2 2" xfId="22820"/>
    <cellStyle name="解释性文本 2 2 2 3 2 2" xfId="22821"/>
    <cellStyle name="好_表二Book1_Sheet3 7 3" xfId="22822"/>
    <cellStyle name="解释性文本 2 2 2 4" xfId="22823"/>
    <cellStyle name="好_表二Book1_Sheet3 8 2 2" xfId="22824"/>
    <cellStyle name="解释性文本 2 2 3 3 2" xfId="22825"/>
    <cellStyle name="好_表二Book1_Sheet3 8 2 2 2" xfId="22826"/>
    <cellStyle name="解释性文本 2 2 3 3 2 2" xfId="22827"/>
    <cellStyle name="千位分隔 2 2 2 2" xfId="22828"/>
    <cellStyle name="好_表二Book1_Sheet3 8 3" xfId="22829"/>
    <cellStyle name="解释性文本 2 2 3 4" xfId="22830"/>
    <cellStyle name="好_表二Book1_Sheet3 9 2 2" xfId="22831"/>
    <cellStyle name="好_表二Book1_Sheet3 9 2 2 2" xfId="22832"/>
    <cellStyle name="千位分隔 2 2 3 2" xfId="22833"/>
    <cellStyle name="好_表二Book1_Sheet3 9 3" xfId="22834"/>
    <cellStyle name="好_单项计划表-邵东" xfId="22835"/>
    <cellStyle name="好_第一批项目资金交小曹222" xfId="22836"/>
    <cellStyle name="强调文字颜色 1 2 2 14" xfId="22837"/>
    <cellStyle name="好_第一批项目资金交小曹222 10 2 2" xfId="22838"/>
    <cellStyle name="好_第一批项目资金交小曹222 10 2 2 2" xfId="22839"/>
    <cellStyle name="好_第一批项目资金交小曹222 10 4" xfId="22840"/>
    <cellStyle name="好_第一批项目资金交小曹222 11 2 2" xfId="22841"/>
    <cellStyle name="计算 2 3 2 3 3" xfId="22842"/>
    <cellStyle name="好_第一批项目资金交小曹222 11 2 2 2" xfId="22843"/>
    <cellStyle name="好_第一批项目资金交小曹222 11 3" xfId="22844"/>
    <cellStyle name="好_第一批项目资金交小曹222 12" xfId="22845"/>
    <cellStyle name="好_第一批项目资金交小曹222 12 2" xfId="22846"/>
    <cellStyle name="好_第一批项目资金交小曹222 12 2 2" xfId="22847"/>
    <cellStyle name="好_第一批项目资金交小曹222 12 2 2 2" xfId="22848"/>
    <cellStyle name="强调文字颜色 3 2 4 3 3" xfId="22849"/>
    <cellStyle name="强调文字颜色 5 2 14 2 5" xfId="22850"/>
    <cellStyle name="检查单元格 2 3 7 2 2" xfId="22851"/>
    <cellStyle name="好_第一批项目资金交小曹222 12 3" xfId="22852"/>
    <cellStyle name="强调文字颜色 1 2 18 2 2" xfId="22853"/>
    <cellStyle name="好_第一批项目资金交小曹222 13" xfId="22854"/>
    <cellStyle name="好_第一批项目资金交小曹222 13 2" xfId="22855"/>
    <cellStyle name="好_第一批项目资金交小曹222 13 2 2" xfId="22856"/>
    <cellStyle name="好_第一批项目资金交小曹222 13 2 2 2" xfId="22857"/>
    <cellStyle name="检查单元格 2 3 7 3 2" xfId="22858"/>
    <cellStyle name="输出 2 6 3 2 2 2" xfId="22859"/>
    <cellStyle name="好_第一批项目资金交小曹222 13 3" xfId="22860"/>
    <cellStyle name="好_第一批项目资金交小曹222_Sheet3" xfId="22861"/>
    <cellStyle name="好_第一批项目资金交小曹222 13 4" xfId="22862"/>
    <cellStyle name="好_第一批项目资金交小曹222 14 2 2" xfId="22863"/>
    <cellStyle name="好_第一批项目资金交小曹222 2" xfId="22864"/>
    <cellStyle name="强调文字颜色 1 2 2 14 2" xfId="22865"/>
    <cellStyle name="好_第一批项目资金交小曹222 2 11" xfId="22866"/>
    <cellStyle name="好_第一批项目资金交小曹222 2 11 2" xfId="22867"/>
    <cellStyle name="好_第一批项目资金交小曹222 2 11 2 2" xfId="22868"/>
    <cellStyle name="好_第一批项目资金交小曹222 2 11 2 2 2" xfId="22869"/>
    <cellStyle name="好_第一批项目资金交小曹222 2 11 3" xfId="22870"/>
    <cellStyle name="好_第一批项目资金交小曹222 2 11 4" xfId="22871"/>
    <cellStyle name="好_第一批项目资金交小曹222 2 12" xfId="22872"/>
    <cellStyle name="好_第一批项目资金交小曹222 2 12 2" xfId="22873"/>
    <cellStyle name="好_第一批项目资金交小曹222 2 12 2 2" xfId="22874"/>
    <cellStyle name="好_第一批项目资金交小曹222 2 12 2 2 2" xfId="22875"/>
    <cellStyle name="好_第一批项目资金交小曹222 2 12 3" xfId="22876"/>
    <cellStyle name="好_第一批项目资金交小曹222 2 13" xfId="22877"/>
    <cellStyle name="好_第一批项目资金交小曹222 2 14" xfId="22878"/>
    <cellStyle name="汇总 3 15 2 2" xfId="22879"/>
    <cellStyle name="好_第一批项目资金交小曹222 2 15" xfId="22880"/>
    <cellStyle name="好_第一批项目资金交小曹222 2 2 10" xfId="22881"/>
    <cellStyle name="好_第一批项目资金交小曹222 2 2 10 2 2" xfId="22882"/>
    <cellStyle name="警告文本 2 2 7 2" xfId="22883"/>
    <cellStyle name="强调文字颜色 2 3 2 3 2 3" xfId="22884"/>
    <cellStyle name="好_第一批项目资金交小曹222 2 2 10 2 2 2" xfId="22885"/>
    <cellStyle name="警告文本 2 2 7 2 2" xfId="22886"/>
    <cellStyle name="强调文字颜色 2 3 2 3 2 3 2" xfId="22887"/>
    <cellStyle name="好_第一批项目资金交小曹222 2 2 10 3" xfId="22888"/>
    <cellStyle name="警告文本 2 2 8" xfId="22889"/>
    <cellStyle name="好_第一批项目资金交小曹222 2 2 10 4" xfId="22890"/>
    <cellStyle name="警告文本 2 2 9" xfId="22891"/>
    <cellStyle name="好_第一批项目资金交小曹222 2 2 11" xfId="22892"/>
    <cellStyle name="好_第一批项目资金交小曹222 2 2 11 2" xfId="22893"/>
    <cellStyle name="警告文本 2 3 7" xfId="22894"/>
    <cellStyle name="好_第一批项目资金交小曹222 2 2 11 3" xfId="22895"/>
    <cellStyle name="警告文本 2 3 8" xfId="22896"/>
    <cellStyle name="好_第一批项目资金交小曹222 2 2 11 4" xfId="22897"/>
    <cellStyle name="解释性文本 3 2 10" xfId="22898"/>
    <cellStyle name="好_第一批项目资金交小曹222 2 2 12" xfId="22899"/>
    <cellStyle name="适中 2 2 14 2" xfId="22900"/>
    <cellStyle name="好_第一批项目资金交小曹222 2 2 12 2" xfId="22901"/>
    <cellStyle name="警告文本 2 4 7" xfId="22902"/>
    <cellStyle name="适中 2 2 14 2 2" xfId="22903"/>
    <cellStyle name="好_第一批项目资金交小曹222 2 2 13" xfId="22904"/>
    <cellStyle name="适中 2 2 14 3" xfId="22905"/>
    <cellStyle name="好_第一批项目资金交小曹222 2 2 14" xfId="22906"/>
    <cellStyle name="强调文字颜色 5 3 15 2 2 2" xfId="22907"/>
    <cellStyle name="好_第一批项目资金交小曹222 2 2 2 2 2 2 2" xfId="22908"/>
    <cellStyle name="强调文字颜色 5 3 15 3" xfId="22909"/>
    <cellStyle name="好_第一批项目资金交小曹222 2 2 2 2 3" xfId="22910"/>
    <cellStyle name="输出 3 2 15 6" xfId="22911"/>
    <cellStyle name="好_第一批项目资金交小曹222 2 2 2 2 4" xfId="22912"/>
    <cellStyle name="强调文字颜色 5 3 16" xfId="22913"/>
    <cellStyle name="好_第一批项目资金交小曹222 2 2 2 3" xfId="22914"/>
    <cellStyle name="强调文字颜色 5 3 17" xfId="22915"/>
    <cellStyle name="好_第一批项目资金交小曹222 2 2 2 4" xfId="22916"/>
    <cellStyle name="好_第一批项目资金交小曹222 2 2 3" xfId="22917"/>
    <cellStyle name="好_第一批项目资金交小曹222 2 2 3 2" xfId="22918"/>
    <cellStyle name="好_第一批项目资金交小曹222 2 2 3 2 2" xfId="22919"/>
    <cellStyle name="好_第一批项目资金交小曹222 2 2 3 2 2 2" xfId="22920"/>
    <cellStyle name="强调文字颜色 1 2 3 8 2 2 2 2 2" xfId="22921"/>
    <cellStyle name="好_第一批项目资金交小曹222 2 2 3 3" xfId="22922"/>
    <cellStyle name="输入 3 6 2 2 2 2" xfId="22923"/>
    <cellStyle name="好_第一批项目资金交小曹222 2 2 3 4" xfId="22924"/>
    <cellStyle name="好_第一批项目资金交小曹222 2 2 4" xfId="22925"/>
    <cellStyle name="好_第一批项目资金交小曹222 2 2 4 2" xfId="22926"/>
    <cellStyle name="警告文本 2 13" xfId="22927"/>
    <cellStyle name="适中 3 12 6" xfId="22928"/>
    <cellStyle name="好_第一批项目资金交小曹222 2 2 4 2 2" xfId="22929"/>
    <cellStyle name="解释性文本 3 2 8 7" xfId="22930"/>
    <cellStyle name="警告文本 2 13 2" xfId="22931"/>
    <cellStyle name="好_第一批项目资金交小曹222 2 2 4 2 2 2" xfId="22932"/>
    <cellStyle name="警告文本 2 13 2 2" xfId="22933"/>
    <cellStyle name="强调文字颜色 6 4 3 2 2" xfId="22934"/>
    <cellStyle name="好_第一批项目资金交小曹222 2 2 4 3" xfId="22935"/>
    <cellStyle name="警告文本 2 14" xfId="22936"/>
    <cellStyle name="强调文字颜色 6 4 3 2 3" xfId="22937"/>
    <cellStyle name="警告文本 2 15" xfId="22938"/>
    <cellStyle name="适中 4 4 2 2 2 2" xfId="22939"/>
    <cellStyle name="好_第一批项目资金交小曹222 2 2 4 4" xfId="22940"/>
    <cellStyle name="强调文字颜色 1 2 3 2 3 3 2 2" xfId="22941"/>
    <cellStyle name="检查单元格 3 2 2 2 2" xfId="22942"/>
    <cellStyle name="强调文字颜色 1 2 4 13 2 2 2 2" xfId="22943"/>
    <cellStyle name="强调文字颜色 5 3 2 3 2 2 2 2 2" xfId="22944"/>
    <cellStyle name="好_第一批项目资金交小曹222 2 2 5" xfId="22945"/>
    <cellStyle name="检查单元格 3 2 2 2 2 2" xfId="22946"/>
    <cellStyle name="好_第一批项目资金交小曹222 2 2 5 2" xfId="22947"/>
    <cellStyle name="检查单元格 3 2 2 2 2 2 2" xfId="22948"/>
    <cellStyle name="警告文本 3 2 10 2 5" xfId="22949"/>
    <cellStyle name="好_第一批项目资金交小曹222 2 2 5 2 2" xfId="22950"/>
    <cellStyle name="检查单元格 3 2 2 2 2 2 2 2" xfId="22951"/>
    <cellStyle name="好_第一批项目资金交小曹222 2 2 5 2 2 2" xfId="22952"/>
    <cellStyle name="检查单元格 3 2 2 2 2 3" xfId="22953"/>
    <cellStyle name="强调文字颜色 6 4 3 3 2" xfId="22954"/>
    <cellStyle name="好_第一批项目资金交小曹222 2 2 5 3" xfId="22955"/>
    <cellStyle name="检查单元格 3 2 2 2 2 4" xfId="22956"/>
    <cellStyle name="好_第一批项目资金交小曹222 2 2 5 4" xfId="22957"/>
    <cellStyle name="检查单元格 3 2 2 2 3" xfId="22958"/>
    <cellStyle name="好_第一批项目资金交小曹222 2 2 6" xfId="22959"/>
    <cellStyle name="强调文字颜色 1 3 2 3 2 3 2" xfId="22960"/>
    <cellStyle name="检查单元格 3 2 2 2 3 2" xfId="22961"/>
    <cellStyle name="好_第一批项目资金交小曹222 2 2 6 2" xfId="22962"/>
    <cellStyle name="强调文字颜色 1 3 2 3 2 3 2 2" xfId="22963"/>
    <cellStyle name="检查单元格 3 2 2 2 3 2 2" xfId="22964"/>
    <cellStyle name="警告文本 3 2 11 2 5" xfId="22965"/>
    <cellStyle name="注释 2 3 15 4" xfId="22966"/>
    <cellStyle name="好_第一批项目资金交小曹222 2 2 6 2 2" xfId="22967"/>
    <cellStyle name="检查单元格 3 2 2 2 3 2 2 2" xfId="22968"/>
    <cellStyle name="好_第一批项目资金交小曹222 2 2 6 2 2 2" xfId="22969"/>
    <cellStyle name="检查单元格 2 4 4" xfId="22970"/>
    <cellStyle name="好_第一批项目资金交小曹222 2 2 6 4" xfId="22971"/>
    <cellStyle name="检查单元格 3 2 2 2 4" xfId="22972"/>
    <cellStyle name="好_第一批项目资金交小曹222 2 2 7" xfId="22973"/>
    <cellStyle name="强调文字颜色 1 2 5 5 2 2" xfId="22974"/>
    <cellStyle name="检查单元格 3 2 2 2 4 2" xfId="22975"/>
    <cellStyle name="强调文字颜色 5 2 4 9 2 5" xfId="22976"/>
    <cellStyle name="好_第一批项目资金交小曹222 2 2 7 2" xfId="22977"/>
    <cellStyle name="检查单元格 3 2 2 2 4 2 2" xfId="22978"/>
    <cellStyle name="好_第一批项目资金交小曹222 2 2 7 2 2" xfId="22979"/>
    <cellStyle name="适中 2 2 9 6" xfId="22980"/>
    <cellStyle name="好_第一批项目资金交小曹222 2 2 7 2 2 2" xfId="22981"/>
    <cellStyle name="适中 2 2 13 5" xfId="22982"/>
    <cellStyle name="好_第一批项目资金交小曹222 2 2 7 4" xfId="22983"/>
    <cellStyle name="检查单元格 3 2 2 2 5" xfId="22984"/>
    <cellStyle name="好_第一批项目资金交小曹222 2 2 8" xfId="22985"/>
    <cellStyle name="检查单元格 3 2 2 2 6" xfId="22986"/>
    <cellStyle name="好_第一批项目资金交小曹222 2 2 9" xfId="22987"/>
    <cellStyle name="好_第一批项目资金交小曹222 2 3 2 2 2" xfId="22988"/>
    <cellStyle name="好_第一批项目资金交小曹222 2 3 2 2 2 2" xfId="22989"/>
    <cellStyle name="好_第一批项目资金交小曹222 2 3 2 3" xfId="22990"/>
    <cellStyle name="好_第一批项目资金交小曹222 2 3 2 4" xfId="22991"/>
    <cellStyle name="好_第一批项目资金交小曹222 2 3 3" xfId="22992"/>
    <cellStyle name="好_第一批项目资金交小曹222 2 3 3 2" xfId="22993"/>
    <cellStyle name="好_第一批项目资金交小曹222 2 3 3 2 2" xfId="22994"/>
    <cellStyle name="好_第一批项目资金交小曹222 2 4 2 2 2" xfId="22995"/>
    <cellStyle name="好_第一批项目资金交小曹222 2 5 2 2 2" xfId="22996"/>
    <cellStyle name="链接单元格 3 2 2 3 2 2 2 2" xfId="22997"/>
    <cellStyle name="好_第一批项目资金交小曹222 2 6 2 2 2" xfId="22998"/>
    <cellStyle name="强调文字颜色 5 3 3 2 2 2" xfId="22999"/>
    <cellStyle name="好_第一批项目资金交小曹222 2 6 3" xfId="23000"/>
    <cellStyle name="链接单元格 3 5 2 3 2" xfId="23001"/>
    <cellStyle name="强调文字颜色 6 3 15 2" xfId="23002"/>
    <cellStyle name="好_第一批项目资金交小曹222 2 7 2 2 2" xfId="23003"/>
    <cellStyle name="强调文字颜色 5 3 3 2 3 2" xfId="23004"/>
    <cellStyle name="输出 2 5 2 5" xfId="23005"/>
    <cellStyle name="好_第一批项目资金交小曹222 2 7 3" xfId="23006"/>
    <cellStyle name="输出 2 3 8 3 2 2 2" xfId="23007"/>
    <cellStyle name="强调文字颜色 3 4 7 2 2" xfId="23008"/>
    <cellStyle name="链接单元格 3 2 2 3 4" xfId="23009"/>
    <cellStyle name="好_第一批项目资金交小曹222 2 8" xfId="23010"/>
    <cellStyle name="好_第一批项目资金交小曹222 2 8 2" xfId="23011"/>
    <cellStyle name="好_第一批项目资金交小曹222 2 8 2 2" xfId="23012"/>
    <cellStyle name="好_第一批项目资金交小曹222 2 8 2 2 2" xfId="23013"/>
    <cellStyle name="输入 2 4 6 3" xfId="23014"/>
    <cellStyle name="链接单元格 3 2 2 3 5" xfId="23015"/>
    <cellStyle name="好_第一批项目资金交小曹222 2 9" xfId="23016"/>
    <cellStyle name="好_第一批项目资金交小曹222 3 10 2 2 2" xfId="23017"/>
    <cellStyle name="好_第一批项目资金交小曹222 3 10 4" xfId="23018"/>
    <cellStyle name="强调文字颜色 1 3 10 2 3" xfId="23019"/>
    <cellStyle name="好_第一批项目资金交小曹222 3 11" xfId="23020"/>
    <cellStyle name="好_第一批项目资金交小曹222 3 11 2 2 2" xfId="23021"/>
    <cellStyle name="好_第一批项目资金交小曹222 3 11 3" xfId="23022"/>
    <cellStyle name="强调文字颜色 1 3 10 3 2" xfId="23023"/>
    <cellStyle name="好_第一批项目资金交小曹222 3 11 4" xfId="23024"/>
    <cellStyle name="好_第一批项目资金交小曹222 3 12" xfId="23025"/>
    <cellStyle name="好_第一批项目资金交小曹222 3 12 2 2" xfId="23026"/>
    <cellStyle name="好_第一批项目资金交小曹222 3 14" xfId="23027"/>
    <cellStyle name="好_第一批项目资金交小曹222 3 2" xfId="23028"/>
    <cellStyle name="好_第一批项目资金交小曹222 3 2 2" xfId="23029"/>
    <cellStyle name="好_第一批项目资金交小曹222 3 2 2 2" xfId="23030"/>
    <cellStyle name="好_第一批项目资金交小曹222 3 2 2 2 2" xfId="23031"/>
    <cellStyle name="强调文字颜色 2 3 2 14 2 2 2" xfId="23032"/>
    <cellStyle name="强调文字颜色 3 2 12 2 2 2 2 2" xfId="23033"/>
    <cellStyle name="好_第一批项目资金交小曹222 3 2 3" xfId="23034"/>
    <cellStyle name="好_第一批项目资金交小曹222 3 2 4" xfId="23035"/>
    <cellStyle name="检查单元格 3 2 3 2 2" xfId="23036"/>
    <cellStyle name="好_第一批项目资金交小曹222 3 2 5" xfId="23037"/>
    <cellStyle name="好_第一批项目资金交小曹222 3 3 2 2 2" xfId="23038"/>
    <cellStyle name="好_第一批项目资金交小曹222 3 3 3" xfId="23039"/>
    <cellStyle name="好_第一批项目资金交小曹222 3 4 2 2 2" xfId="23040"/>
    <cellStyle name="强调文字颜色 6 3 16 2 2" xfId="23041"/>
    <cellStyle name="好_第一批项目资金交小曹222 3 4 3" xfId="23042"/>
    <cellStyle name="好_第一批项目资金交小曹222 3 5 2 2 2" xfId="23043"/>
    <cellStyle name="好_第一批项目资金交小曹222 3 5 4" xfId="23044"/>
    <cellStyle name="链接单元格 3 2 2 4 2 2 2" xfId="23045"/>
    <cellStyle name="好_第一批项目资金交小曹222 3 6 2 2" xfId="23046"/>
    <cellStyle name="强调文字颜色 1 3 2 10 6" xfId="23047"/>
    <cellStyle name="好_第一批项目资金交小曹222 3 6 2 2 2" xfId="23048"/>
    <cellStyle name="强调文字颜色 5 3 3 3 2 2" xfId="23049"/>
    <cellStyle name="好_第一批项目资金交小曹222 3 6 3" xfId="23050"/>
    <cellStyle name="好_第一批项目资金交小曹222 3 6 4" xfId="23051"/>
    <cellStyle name="计算 2 3 2 6 2 2" xfId="23052"/>
    <cellStyle name="好_第一批项目资金交小曹222 3 7" xfId="23053"/>
    <cellStyle name="输入 2 2 4 3 2 2 2" xfId="23054"/>
    <cellStyle name="计算 2 3 2 6 2 2 2" xfId="23055"/>
    <cellStyle name="输出 2 6 2 4" xfId="23056"/>
    <cellStyle name="好_第一批项目资金交小曹222 3 7 2" xfId="23057"/>
    <cellStyle name="检查单元格 2 2 9 3" xfId="23058"/>
    <cellStyle name="好_第一批项目资金交小曹222 3 7 2 2" xfId="23059"/>
    <cellStyle name="好_第一批项目资金交小曹222 3 7 2 2 2" xfId="23060"/>
    <cellStyle name="警告文本 2 10 2 2 2" xfId="23061"/>
    <cellStyle name="强调文字颜色 5 3 3 3 3 2" xfId="23062"/>
    <cellStyle name="输出 2 6 2 5" xfId="23063"/>
    <cellStyle name="好_第一批项目资金交小曹222 3 7 3" xfId="23064"/>
    <cellStyle name="强调文字颜色 3 4 8 2 2" xfId="23065"/>
    <cellStyle name="强调文字颜色 4 2 5 2 3 2 2" xfId="23066"/>
    <cellStyle name="输出 2 6 2 6" xfId="23067"/>
    <cellStyle name="好_第一批项目资金交小曹222 3 7 4" xfId="23068"/>
    <cellStyle name="好_第一批项目资金交小曹222 3 8" xfId="23069"/>
    <cellStyle name="好_第一批项目资金交小曹222 3 8 2" xfId="23070"/>
    <cellStyle name="检查单元格 2 3 9 3" xfId="23071"/>
    <cellStyle name="好_第一批项目资金交小曹222 3 8 2 2" xfId="23072"/>
    <cellStyle name="检查单元格 2 3 9 3 2" xfId="23073"/>
    <cellStyle name="好_第一批项目资金交小曹222 3 8 2 2 2" xfId="23074"/>
    <cellStyle name="警告文本 2 12" xfId="23075"/>
    <cellStyle name="警告文本 2 10 2 3 2" xfId="23076"/>
    <cellStyle name="好_第一批项目资金交小曹222 3 8 3" xfId="23077"/>
    <cellStyle name="好_第一批项目资金交小曹222 3 8 4" xfId="23078"/>
    <cellStyle name="好_第一批项目资金交小曹222 3 9" xfId="23079"/>
    <cellStyle name="好_第一批项目资金交小曹222 4" xfId="23080"/>
    <cellStyle name="好_第一批项目资金交小曹222 4 2" xfId="23081"/>
    <cellStyle name="强调文字颜色 4 2 4 4 2 4" xfId="23082"/>
    <cellStyle name="好_第一批项目资金交小曹222 4 2 2" xfId="23083"/>
    <cellStyle name="好_第一批项目资金交小曹222 4 2 2 2" xfId="23084"/>
    <cellStyle name="好_第一批项目资金交小曹222 4 2 2 2 2" xfId="23085"/>
    <cellStyle name="好_第一批项目资金交小曹222 4 2 3" xfId="23086"/>
    <cellStyle name="好_第一批项目资金交小曹222 4 2 4" xfId="23087"/>
    <cellStyle name="好_第一批项目资金交小曹222 4 3 2 2" xfId="23088"/>
    <cellStyle name="强调文字颜色 6 2 6 4 2 2" xfId="23089"/>
    <cellStyle name="好_第一批项目资金交小曹222 4 4" xfId="23090"/>
    <cellStyle name="强调文字颜色 4 2 4 4 2 6" xfId="23091"/>
    <cellStyle name="好_第一批项目资金交小曹222 4 5" xfId="23092"/>
    <cellStyle name="好_第一批项目资金交小曹222 5" xfId="23093"/>
    <cellStyle name="好_第一批项目资金交小曹222 5 2" xfId="23094"/>
    <cellStyle name="好_第一批项目资金交小曹222 5 2 2" xfId="23095"/>
    <cellStyle name="好_第一批项目资金交小曹222 5 2 2 2" xfId="23096"/>
    <cellStyle name="好_第一批项目资金交小曹222 5 4" xfId="23097"/>
    <cellStyle name="好_第一批项目资金交小曹222 6" xfId="23098"/>
    <cellStyle name="好_第一批项目资金交小曹222 6 2" xfId="23099"/>
    <cellStyle name="好_第一批项目资金交小曹222 6 2 2" xfId="23100"/>
    <cellStyle name="好_第一批项目资金交小曹222 6 2 2 2" xfId="23101"/>
    <cellStyle name="好_第一批项目资金交小曹222 6 3" xfId="23102"/>
    <cellStyle name="好_第一批项目资金交小曹222 6 4" xfId="23103"/>
    <cellStyle name="好_第一批项目资金交小曹222 7" xfId="23104"/>
    <cellStyle name="好_第一批项目资金交小曹222 7 2" xfId="23105"/>
    <cellStyle name="好_第一批项目资金交小曹222 7 2 2" xfId="23106"/>
    <cellStyle name="好_第一批项目资金交小曹222 7 2 2 2" xfId="23107"/>
    <cellStyle name="好_第一批项目资金交小曹222 7 3" xfId="23108"/>
    <cellStyle name="好_第一批项目资金交小曹222 7 4" xfId="23109"/>
    <cellStyle name="好_第一批项目资金交小曹222 8" xfId="23110"/>
    <cellStyle name="好_第一批项目资金交小曹222 8 2" xfId="23111"/>
    <cellStyle name="好_培训项目二处移交定 2 3" xfId="23112"/>
    <cellStyle name="好_第一批项目资金交小曹222 8 2 2" xfId="23113"/>
    <cellStyle name="好_培训项目二处移交定 2 3 2" xfId="23114"/>
    <cellStyle name="好_第一批项目资金交小曹222 8 2 2 2" xfId="23115"/>
    <cellStyle name="好_第一批项目资金交小曹222 8 3" xfId="23116"/>
    <cellStyle name="好_第一批项目资金交小曹222 8 4" xfId="23117"/>
    <cellStyle name="好_第一批项目资金交小曹222 9 3" xfId="23118"/>
    <cellStyle name="好_第一批项目资金交小曹222 9 4" xfId="23119"/>
    <cellStyle name="适中 2 3 8 2 3 2 2" xfId="23120"/>
    <cellStyle name="好_第一批项目资金交小曹222_Sheet3 10 2 2 2" xfId="23121"/>
    <cellStyle name="解释性文本 2 5 2 2 2 2 2" xfId="23122"/>
    <cellStyle name="强调文字颜色 2 2 4 8 2 5" xfId="23123"/>
    <cellStyle name="好_第一批项目资金交小曹222_Sheet3 11 2 2" xfId="23124"/>
    <cellStyle name="好_第一批项目资金交小曹222_Sheet3 11 2 2 2" xfId="23125"/>
    <cellStyle name="好_第一批项目资金交小曹222_Sheet3 11 4" xfId="23126"/>
    <cellStyle name="警告文本 2 9 2" xfId="23127"/>
    <cellStyle name="好_第一批项目资金交小曹222_Sheet3 12" xfId="23128"/>
    <cellStyle name="好_第一批项目资金交小曹222_Sheet3 12 2" xfId="23129"/>
    <cellStyle name="好_两项制度定_Sheet3 7" xfId="23130"/>
    <cellStyle name="强调文字颜色 2 2 4 9 2 5" xfId="23131"/>
    <cellStyle name="好_第一批项目资金交小曹222_Sheet3 12 2 2" xfId="23132"/>
    <cellStyle name="好_两项制度定_Sheet3 7 2" xfId="23133"/>
    <cellStyle name="好_第一批项目资金交小曹222_Sheet3 12 2 2 2" xfId="23134"/>
    <cellStyle name="好_第一批项目资金交小曹222_Sheet3 12 3" xfId="23135"/>
    <cellStyle name="强调文字颜色 5 2 2 2 2 2 2 2 2 2" xfId="23136"/>
    <cellStyle name="好_第一批项目资金交小曹222_Sheet3 12 4" xfId="23137"/>
    <cellStyle name="强调文字颜色 3 2 7 3 2 2 2" xfId="23138"/>
    <cellStyle name="注释 2 11 2 2 2 2" xfId="23139"/>
    <cellStyle name="好_第一批项目资金交小曹222_Sheet3 13" xfId="23140"/>
    <cellStyle name="输出 3 10 2 3 2 2" xfId="23141"/>
    <cellStyle name="强调文字颜色 6 2 3 9 2" xfId="23142"/>
    <cellStyle name="好_第一批项目资金交小曹222_Sheet3 14" xfId="23143"/>
    <cellStyle name="强调文字颜色 6 2 3 9 3" xfId="23144"/>
    <cellStyle name="好_第一批项目资金交小曹222_Sheet3 15" xfId="23145"/>
    <cellStyle name="检查单元格 2 3 7 3 2 2" xfId="23146"/>
    <cellStyle name="好_第一批项目资金交小曹222_Sheet3 2" xfId="23147"/>
    <cellStyle name="警告文本 3 2 7 2 2 2" xfId="23148"/>
    <cellStyle name="好_第一批项目资金交小曹222_Sheet3 2 10" xfId="23149"/>
    <cellStyle name="警告文本 3 2 7 2 2 2 2" xfId="23150"/>
    <cellStyle name="好_第一批项目资金交小曹222_Sheet3 2 10 2" xfId="23151"/>
    <cellStyle name="警告文本 3 2 7 2 2 2 2 2" xfId="23152"/>
    <cellStyle name="好_第一批项目资金交小曹222_Sheet3 2 10 2 2" xfId="23153"/>
    <cellStyle name="强调文字颜色 3 2 4 9 2 4" xfId="23154"/>
    <cellStyle name="好_第一批项目资金交小曹222_Sheet3 3 3 2 2" xfId="23155"/>
    <cellStyle name="好_第一批项目资金交小曹222_Sheet3 2 10 3" xfId="23156"/>
    <cellStyle name="好_第一批项目资金交小曹222_Sheet3 2 10 4" xfId="23157"/>
    <cellStyle name="好_第一批项目资金交小曹222_Sheet3 2 11" xfId="23158"/>
    <cellStyle name="警告文本 2 4 2 2 3 2" xfId="23159"/>
    <cellStyle name="好_第一批项目资金交小曹222_Sheet3 2 11 2 2" xfId="23160"/>
    <cellStyle name="警告文本 2 4 2 2 3 2 2" xfId="23161"/>
    <cellStyle name="好_第一批项目资金交小曹222_Sheet3 2 11 2 2 2" xfId="23162"/>
    <cellStyle name="警告文本 2 4 2 2 4" xfId="23163"/>
    <cellStyle name="好_第一批项目资金交小曹222_Sheet3 2 11 3" xfId="23164"/>
    <cellStyle name="输入 4 3 2 2 2 2 2" xfId="23165"/>
    <cellStyle name="警告文本 2 4 2 2 5" xfId="23166"/>
    <cellStyle name="输入 2 15 2 2 2" xfId="23167"/>
    <cellStyle name="好_第一批项目资金交小曹222_Sheet3 2 11 4" xfId="23168"/>
    <cellStyle name="输出 2 10 2" xfId="23169"/>
    <cellStyle name="好_第一批项目资金交小曹222_Sheet3 2 12" xfId="23170"/>
    <cellStyle name="好_第一批项目资金交小曹222_Sheet3 2 12 2" xfId="23171"/>
    <cellStyle name="好_第一批项目资金交小曹222_Sheet3 2 12 2 2" xfId="23172"/>
    <cellStyle name="强调文字颜色 6 2 6 4" xfId="23173"/>
    <cellStyle name="好_第一批项目资金交小曹222_Sheet3 2 13" xfId="23174"/>
    <cellStyle name="好_第一批项目资金交小曹222_Sheet3 2 14" xfId="23175"/>
    <cellStyle name="好_第一批项目资金交小曹222_Sheet3 2 2" xfId="23176"/>
    <cellStyle name="好_第一批项目资金交小曹222_Sheet3 2 2 2" xfId="23177"/>
    <cellStyle name="好_第一批项目资金交小曹222_Sheet3 2 2 2 2" xfId="23178"/>
    <cellStyle name="好_第一批项目资金交小曹222_Sheet3 2 2 2 2 2" xfId="23179"/>
    <cellStyle name="好_第一批项目资金交小曹222_Sheet3 2 2 2 2 2 2" xfId="23180"/>
    <cellStyle name="强调文字颜色 5 2 9 2 2" xfId="23181"/>
    <cellStyle name="好_第一批项目资金交小曹222_Sheet3 2 2 3" xfId="23182"/>
    <cellStyle name="强调文字颜色 5 2 9 2 2 2" xfId="23183"/>
    <cellStyle name="好_第一批项目资金交小曹222_Sheet3 2 2 3 2" xfId="23184"/>
    <cellStyle name="强调文字颜色 5 2 9 2 2 2 2" xfId="23185"/>
    <cellStyle name="好_第一批项目资金交小曹222_Sheet3 2 2 3 2 2" xfId="23186"/>
    <cellStyle name="强调文字颜色 5 2 9 2 3" xfId="23187"/>
    <cellStyle name="好_第一批项目资金交小曹222_Sheet3 2 2 4" xfId="23188"/>
    <cellStyle name="检查单元格 2_Sheet3" xfId="23189"/>
    <cellStyle name="强调文字颜色 5 2 9 2 4" xfId="23190"/>
    <cellStyle name="好_第一批项目资金交小曹222_Sheet3 2 2 5" xfId="23191"/>
    <cellStyle name="好_第一批项目资金交小曹222_Sheet3 2 3" xfId="23192"/>
    <cellStyle name="好_第一批项目资金交小曹222_Sheet3 2 3 2" xfId="23193"/>
    <cellStyle name="好_第一批项目资金交小曹222_Sheet3 2 3 2 2" xfId="23194"/>
    <cellStyle name="好_第一批项目资金交小曹222_Sheet3 2 3 2 2 2" xfId="23195"/>
    <cellStyle name="强调文字颜色 5 2 9 3 2" xfId="23196"/>
    <cellStyle name="好_第一批项目资金交小曹222_Sheet3 2 3 3" xfId="23197"/>
    <cellStyle name="好_第一批项目资金交小曹222_Sheet3 2 3 4" xfId="23198"/>
    <cellStyle name="好_第一批项目资金交小曹222_Sheet3 2 4 2 2 2" xfId="23199"/>
    <cellStyle name="好_第一批项目资金交小曹222_Sheet3 2 4 4" xfId="23200"/>
    <cellStyle name="好_第一批项目资金交小曹222_Sheet3 2 5 2 2" xfId="23201"/>
    <cellStyle name="好_第一批项目资金交小曹222_Sheet3 2 5 2 2 2" xfId="23202"/>
    <cellStyle name="好_第一批项目资金交小曹222_Sheet3 2 6" xfId="23203"/>
    <cellStyle name="好_第一批项目资金交小曹222_Sheet3 2 6 2" xfId="23204"/>
    <cellStyle name="好_第一批项目资金交小曹222_Sheet3 2 6 2 2" xfId="23205"/>
    <cellStyle name="强调文字颜色 1 2 4 9 3" xfId="23206"/>
    <cellStyle name="好_第一批项目资金交小曹222_Sheet3 2 6 2 2 2" xfId="23207"/>
    <cellStyle name="好_第一批项目资金交小曹222_Sheet3 2 6 4" xfId="23208"/>
    <cellStyle name="好_第一批项目资金交小曹222_Sheet3 2 7 2" xfId="23209"/>
    <cellStyle name="好_第一批项目资金交小曹222_Sheet3 2 7 2 2" xfId="23210"/>
    <cellStyle name="强调文字颜色 2 2 2 7 5" xfId="23211"/>
    <cellStyle name="好_第一批项目资金交小曹222_Sheet3 2 7 2 2 2" xfId="23212"/>
    <cellStyle name="好_第一批项目资金交小曹222_Sheet3 2 7 3" xfId="23213"/>
    <cellStyle name="好_第一批项目资金交小曹222_Sheet3 2 7 4" xfId="23214"/>
    <cellStyle name="好_培训项目二处移交定 3 4 2 2 2" xfId="23215"/>
    <cellStyle name="强调文字颜色 1 2 2 5 2 2 2 2" xfId="23216"/>
    <cellStyle name="好_第一批项目资金交小曹222_Sheet3 2 8" xfId="23217"/>
    <cellStyle name="好_第一批项目资金交小曹222_Sheet3 2 8 2" xfId="23218"/>
    <cellStyle name="强调文字颜色 1 2 7 4 2 2" xfId="23219"/>
    <cellStyle name="好_第一批项目资金交小曹222_Sheet3 2 8 3" xfId="23220"/>
    <cellStyle name="好_第一批项目资金交小曹222_Sheet3 2 8 4" xfId="23221"/>
    <cellStyle name="好_第一批项目资金交小曹222_Sheet3 2 9" xfId="23222"/>
    <cellStyle name="好_第一批项目资金交小曹222_Sheet3 2 9 2" xfId="23223"/>
    <cellStyle name="好_第一批项目资金交小曹222_Sheet3 2 9 2 2" xfId="23224"/>
    <cellStyle name="强调文字颜色 2 2 4 7 5" xfId="23225"/>
    <cellStyle name="好_第一批项目资金交小曹222_Sheet3 2 9 2 2 2" xfId="23226"/>
    <cellStyle name="好_第一批项目资金交小曹222_Sheet3 2 9 3" xfId="23227"/>
    <cellStyle name="好_第一批项目资金交小曹222_Sheet3 3" xfId="23228"/>
    <cellStyle name="好_第一批项目资金交小曹222_Sheet3 3 2" xfId="23229"/>
    <cellStyle name="好_第一批项目资金交小曹222_Sheet3 3 2 2" xfId="23230"/>
    <cellStyle name="好_第一批项目资金交小曹222_Sheet3 3 2 3" xfId="23231"/>
    <cellStyle name="好_第一批项目资金交小曹222_Sheet3 3 2 4" xfId="23232"/>
    <cellStyle name="好_第一批项目资金交小曹222_Sheet3 3 3" xfId="23233"/>
    <cellStyle name="好_第一批项目资金交小曹222_Sheet3 3 3 2" xfId="23234"/>
    <cellStyle name="好_第一批项目资金交小曹222_Sheet3 3 4" xfId="23235"/>
    <cellStyle name="好_第一批项目资金交小曹222_Sheet3 3 5" xfId="23236"/>
    <cellStyle name="好_第一批项目资金交小曹222_Sheet3 4" xfId="23237"/>
    <cellStyle name="好_第一批项目资金交小曹222_Sheet3 4 2" xfId="23238"/>
    <cellStyle name="好_第一批项目资金交小曹222_Sheet3 4 2 2" xfId="23239"/>
    <cellStyle name="好_第一批项目资金交小曹222_Sheet3 4 2 2 2" xfId="23240"/>
    <cellStyle name="好_第一批项目资金交小曹222_Sheet3 4 3" xfId="23241"/>
    <cellStyle name="强调文字颜色 2 2 3 5 2 3 2 2" xfId="23242"/>
    <cellStyle name="好_第一批项目资金交小曹222_Sheet3 4 4" xfId="23243"/>
    <cellStyle name="好_第一批项目资金交小曹222_Sheet3 5" xfId="23244"/>
    <cellStyle name="好_第一批项目资金交小曹222_Sheet3 5 2" xfId="23245"/>
    <cellStyle name="好_第一批项目资金交小曹222_Sheet3 5 2 2" xfId="23246"/>
    <cellStyle name="好_第一批项目资金交小曹222_Sheet3 5 2 2 2" xfId="23247"/>
    <cellStyle name="好_第一批项目资金交小曹222_Sheet3 5 3" xfId="23248"/>
    <cellStyle name="好_第一批项目资金交小曹222_Sheet3 6 2 2" xfId="23249"/>
    <cellStyle name="好_第一批项目资金交小曹222_Sheet3 6 2 2 2" xfId="23250"/>
    <cellStyle name="计算 2 3 5" xfId="23251"/>
    <cellStyle name="好_第一批项目资金交小曹222_Sheet3 6 4" xfId="23252"/>
    <cellStyle name="好_第一批项目资金交小曹222_Sheet3 7" xfId="23253"/>
    <cellStyle name="好_第一批项目资金交小曹222_Sheet3 7 2" xfId="23254"/>
    <cellStyle name="好_第一批项目资金交小曹222_Sheet3 7 2 2" xfId="23255"/>
    <cellStyle name="好_第一批项目资金交小曹222_Sheet3 7 2 2 2" xfId="23256"/>
    <cellStyle name="链接单元格 4 2 2 3 2" xfId="23257"/>
    <cellStyle name="好_第一批项目资金交小曹222_Sheet3 7 3" xfId="23258"/>
    <cellStyle name="好_第一批项目资金交小曹222_Sheet3 7 4" xfId="23259"/>
    <cellStyle name="好_第一批项目资金交小曹222_Sheet3 8" xfId="23260"/>
    <cellStyle name="好_第一批项目资金交小曹222_Sheet3 8 2" xfId="23261"/>
    <cellStyle name="强调文字颜色 3 2 15" xfId="23262"/>
    <cellStyle name="强调文字颜色 3 2 20" xfId="23263"/>
    <cellStyle name="好_第一批项目资金交小曹222_Sheet3 8 2 2" xfId="23264"/>
    <cellStyle name="强调文字颜色 3 2 15 2" xfId="23265"/>
    <cellStyle name="强调文字颜色 5 2 2 15" xfId="23266"/>
    <cellStyle name="好_第一批项目资金交小曹222_Sheet3 8 2 2 2" xfId="23267"/>
    <cellStyle name="强调文字颜色 3 2 15 2 2" xfId="23268"/>
    <cellStyle name="好_第一批项目资金交小曹222_Sheet3 8 3" xfId="23269"/>
    <cellStyle name="强调文字颜色 3 2 16" xfId="23270"/>
    <cellStyle name="强调文字颜色 3 2 21" xfId="23271"/>
    <cellStyle name="好_第一批项目资金交小曹222_Sheet3 8 4" xfId="23272"/>
    <cellStyle name="强调文字颜色 3 2 17" xfId="23273"/>
    <cellStyle name="输入 2 2 5 3 2 2 2" xfId="23274"/>
    <cellStyle name="好_第一批项目资金交小曹222_Sheet3 9" xfId="23275"/>
    <cellStyle name="好_第一批项目资金交小曹222_Sheet3 9 2" xfId="23276"/>
    <cellStyle name="好_第一批项目资金交小曹222_Sheet3 9 2 2" xfId="23277"/>
    <cellStyle name="好_第一批项目资金交小曹222_Sheet3 9 2 2 2" xfId="23278"/>
    <cellStyle name="好_第一批项目资金交小曹222_Sheet3 9 3" xfId="23279"/>
    <cellStyle name="解释性文本 3 12 2 3 2 2" xfId="23280"/>
    <cellStyle name="好_第一批项目资金交小曹222_Sheet3 9 4" xfId="23281"/>
    <cellStyle name="好_附表4单项工程计划表" xfId="23282"/>
    <cellStyle name="好_附表4单项工程计划表 2" xfId="23283"/>
    <cellStyle name="好_附表4单项工程计划表 3" xfId="23284"/>
    <cellStyle name="好_附表4单项工程计划表_1" xfId="23285"/>
    <cellStyle name="强调文字颜色 3 3 3 2" xfId="23286"/>
    <cellStyle name="注释 3 2 11 7" xfId="23287"/>
    <cellStyle name="好_附表4单项工程计划表_1 3" xfId="23288"/>
    <cellStyle name="解释性文本 3 2 4 2 2" xfId="23289"/>
    <cellStyle name="强调文字颜色 1 2 3 14" xfId="23290"/>
    <cellStyle name="强调文字颜色 3 3 3 3" xfId="23291"/>
    <cellStyle name="好_附表4单项工程计划表_1 4" xfId="23292"/>
    <cellStyle name="解释性文本 3 2 4 2 3" xfId="23293"/>
    <cellStyle name="强调文字颜色 1 2 3 15" xfId="23294"/>
    <cellStyle name="强调文字颜色 3 3 3 4" xfId="23295"/>
    <cellStyle name="好_附表4单项工程计划表_1 5" xfId="23296"/>
    <cellStyle name="解释性文本 3 2 4 2 4" xfId="23297"/>
    <cellStyle name="强调文字颜色 1 2 3 16" xfId="23298"/>
    <cellStyle name="好_缴款明细表、 扶贫项目已实施变更了的项目清理整改登记表" xfId="23299"/>
    <cellStyle name="注释 2 2 4 2 4" xfId="23300"/>
    <cellStyle name="好_缴款明细表、 扶贫项目已实施变更了的项目清理整改登记表 2 2" xfId="23301"/>
    <cellStyle name="好_缴款明细表、 扶贫项目已实施变更了的项目清理整改登记表 2 2 2" xfId="23302"/>
    <cellStyle name="好_两项制度定 10" xfId="23303"/>
    <cellStyle name="强调文字颜色 3 2 3 9 2" xfId="23304"/>
    <cellStyle name="输出 4 3" xfId="23305"/>
    <cellStyle name="好_两项制度定 10 2" xfId="23306"/>
    <cellStyle name="强调文字颜色 3 2 3 9 2 2" xfId="23307"/>
    <cellStyle name="输出 4 3 2" xfId="23308"/>
    <cellStyle name="强调文字颜色 4 2 4 9 4" xfId="23309"/>
    <cellStyle name="好_两项制度定 10 2 2" xfId="23310"/>
    <cellStyle name="强调文字颜色 3 2 3 9 2 2 2" xfId="23311"/>
    <cellStyle name="输出 4 3 2 2" xfId="23312"/>
    <cellStyle name="强调文字颜色 4 2 4 9 4 2" xfId="23313"/>
    <cellStyle name="好_两项制度定 10 2 2 2" xfId="23314"/>
    <cellStyle name="强调文字颜色 3 2 3 9 2 2 2 2" xfId="23315"/>
    <cellStyle name="输出 4 3 2 2 2" xfId="23316"/>
    <cellStyle name="好_两项制度定 10 3" xfId="23317"/>
    <cellStyle name="强调文字颜色 3 2 3 9 2 3" xfId="23318"/>
    <cellStyle name="输出 4 3 3" xfId="23319"/>
    <cellStyle name="好_两项制度定 11" xfId="23320"/>
    <cellStyle name="强调文字颜色 3 2 3 9 3" xfId="23321"/>
    <cellStyle name="输出 4 4" xfId="23322"/>
    <cellStyle name="好_两项制度定 11 2" xfId="23323"/>
    <cellStyle name="强调文字颜色 3 2 3 9 3 2" xfId="23324"/>
    <cellStyle name="输出 4 4 2" xfId="23325"/>
    <cellStyle name="好_两项制度定 11 2 2" xfId="23326"/>
    <cellStyle name="警告文本 2 2 11" xfId="23327"/>
    <cellStyle name="强调文字颜色 3 2 3 9 3 2 2" xfId="23328"/>
    <cellStyle name="输出 4 4 2 2" xfId="23329"/>
    <cellStyle name="好_两项制度定 11 2 2 2" xfId="23330"/>
    <cellStyle name="警告文本 2 2 11 2" xfId="23331"/>
    <cellStyle name="强调文字颜色 3 2 3 9 3 2 2 2" xfId="23332"/>
    <cellStyle name="输出 4 4 2 2 2" xfId="23333"/>
    <cellStyle name="好_两项制度定 11 3" xfId="23334"/>
    <cellStyle name="输出 4 4 3" xfId="23335"/>
    <cellStyle name="好_两项制度定 12 2 2" xfId="23336"/>
    <cellStyle name="强调文字颜色 3 2 3 9 4 2 2" xfId="23337"/>
    <cellStyle name="输出 4 5 2 2" xfId="23338"/>
    <cellStyle name="强调文字颜色 5 2 2 3 2 5" xfId="23339"/>
    <cellStyle name="好_两项制度定 12 2 2 2" xfId="23340"/>
    <cellStyle name="输出 4 5 2 2 2" xfId="23341"/>
    <cellStyle name="好_两项制度定 12 3" xfId="23342"/>
    <cellStyle name="输出 4 5 3" xfId="23343"/>
    <cellStyle name="好_两项制度定 13" xfId="23344"/>
    <cellStyle name="强调文字颜色 3 2 3 9 5" xfId="23345"/>
    <cellStyle name="输出 4 6" xfId="23346"/>
    <cellStyle name="好_两项制度定 13 2" xfId="23347"/>
    <cellStyle name="输出 4 6 2" xfId="23348"/>
    <cellStyle name="好_两项制度定 13 2 2" xfId="23349"/>
    <cellStyle name="输出 4 6 2 2" xfId="23350"/>
    <cellStyle name="强调文字颜色 5 2 3 3 2 5" xfId="23351"/>
    <cellStyle name="好_两项制度定 13 2 2 2" xfId="23352"/>
    <cellStyle name="输出 4 6 2 2 2" xfId="23353"/>
    <cellStyle name="好_两项制度定 13 3" xfId="23354"/>
    <cellStyle name="输出 4 6 3" xfId="23355"/>
    <cellStyle name="好_两项制度定 14" xfId="23356"/>
    <cellStyle name="强调文字颜色 3 2 3 9 6" xfId="23357"/>
    <cellStyle name="输出 4 7" xfId="23358"/>
    <cellStyle name="好_两项制度定 14 2" xfId="23359"/>
    <cellStyle name="输出 4 7 2" xfId="23360"/>
    <cellStyle name="好_两项制度定 14 2 2" xfId="23361"/>
    <cellStyle name="输出 4 7 2 2" xfId="23362"/>
    <cellStyle name="好_两项制度定 15" xfId="23363"/>
    <cellStyle name="强调文字颜色 3 2 3 9 7" xfId="23364"/>
    <cellStyle name="输出 4 8" xfId="23365"/>
    <cellStyle name="好_两项制度定 16" xfId="23366"/>
    <cellStyle name="输出 4 9" xfId="23367"/>
    <cellStyle name="好_两项制度定 2" xfId="23368"/>
    <cellStyle name="好_两项制度定 2 10" xfId="23369"/>
    <cellStyle name="强调文字颜色 6 2 3 5 3 2" xfId="23370"/>
    <cellStyle name="好_两项制度定 2 10 2" xfId="23371"/>
    <cellStyle name="强调文字颜色 6 2 3 5 3 2 2" xfId="23372"/>
    <cellStyle name="强调文字颜色 6 3 10 2 3" xfId="23373"/>
    <cellStyle name="好_两项制度定 2 10 2 2 2" xfId="23374"/>
    <cellStyle name="好_两项制度定 2 10 3" xfId="23375"/>
    <cellStyle name="强调文字颜色 1 3 12 2 2 2 2 2" xfId="23376"/>
    <cellStyle name="好_两项制度定 2 10 4" xfId="23377"/>
    <cellStyle name="好_两项制度定 2 11" xfId="23378"/>
    <cellStyle name="好_两项制度定 2 11 2" xfId="23379"/>
    <cellStyle name="好_两项制度定 2 11 2 2" xfId="23380"/>
    <cellStyle name="好_两项制度定 2 11 2 2 2" xfId="23381"/>
    <cellStyle name="好_两项制度定 2 11 3" xfId="23382"/>
    <cellStyle name="好_两项制度定 2 11 4" xfId="23383"/>
    <cellStyle name="好_两项制度定 2 12" xfId="23384"/>
    <cellStyle name="好_两项制度定 2 12 2" xfId="23385"/>
    <cellStyle name="好_两项制度定 2 12 2 2" xfId="23386"/>
    <cellStyle name="好_两项制度定 2 12 2 2 2" xfId="23387"/>
    <cellStyle name="好_两项制度定 2 12 3" xfId="23388"/>
    <cellStyle name="强调文字颜色 4 2 2 12 3 2 2" xfId="23389"/>
    <cellStyle name="强调文字颜色 5 3 2 12 2 2 2" xfId="23390"/>
    <cellStyle name="好_两项制度定 2 12 4" xfId="23391"/>
    <cellStyle name="好_两项制度定 2 13 2 2" xfId="23392"/>
    <cellStyle name="强调文字颜色 4 3 2 8 4 2 2" xfId="23393"/>
    <cellStyle name="好_两项制度定 2 14" xfId="23394"/>
    <cellStyle name="好_两项制度定 2 15" xfId="23395"/>
    <cellStyle name="好_两项制度定 2 2" xfId="23396"/>
    <cellStyle name="强调文字颜色 5 4 4 6" xfId="23397"/>
    <cellStyle name="好_两项制度定 2 2 10 2 2" xfId="23398"/>
    <cellStyle name="好_两项制度定 2 2 10 2 2 2" xfId="23399"/>
    <cellStyle name="好_两项制度定 2 2 10 4" xfId="23400"/>
    <cellStyle name="好_两项制度定 2 2 11" xfId="23401"/>
    <cellStyle name="好_两项制度定 2 2 11 2" xfId="23402"/>
    <cellStyle name="强调文字颜色 4 2 3 12 4" xfId="23403"/>
    <cellStyle name="好_两项制度定 2 2 11 2 2" xfId="23404"/>
    <cellStyle name="好_两项制度定 2 2 11 2 2 2" xfId="23405"/>
    <cellStyle name="好_两项制度定 2 2 11 4" xfId="23406"/>
    <cellStyle name="好_两项制度定 2 2 12" xfId="23407"/>
    <cellStyle name="好_两项制度定 2 2 12 2" xfId="23408"/>
    <cellStyle name="好_两项制度定 2 2 12 2 2" xfId="23409"/>
    <cellStyle name="好_两项制度定 2 2 13" xfId="23410"/>
    <cellStyle name="好_两项制度定 2 2 14" xfId="23411"/>
    <cellStyle name="好_两项制度定 2 2 2" xfId="23412"/>
    <cellStyle name="强调文字颜色 3 2 2 4 2 3" xfId="23413"/>
    <cellStyle name="好_两项制度定 2 2 2 2" xfId="23414"/>
    <cellStyle name="强调文字颜色 3 2 2 4 2 3 2" xfId="23415"/>
    <cellStyle name="好_两项制度定 2 2 2 2 2" xfId="23416"/>
    <cellStyle name="强调文字颜色 3 2 2 4 2 3 2 2" xfId="23417"/>
    <cellStyle name="解释性文本 3 11 7" xfId="23418"/>
    <cellStyle name="好_两项制度定 2 2 2 2 2 2" xfId="23419"/>
    <cellStyle name="好_两项制度定 2 2 2 2 2 2 2" xfId="23420"/>
    <cellStyle name="好_两项制度定 2 2 2 2 3" xfId="23421"/>
    <cellStyle name="好_两项制度定 2 2 2 2 4" xfId="23422"/>
    <cellStyle name="输入 2 10 2 2 2 2" xfId="23423"/>
    <cellStyle name="好_两项制度定 2 2 2 3" xfId="23424"/>
    <cellStyle name="适中 2 2 3 4 2 2 2" xfId="23425"/>
    <cellStyle name="好_两项制度定 2 2 2 3 2" xfId="23426"/>
    <cellStyle name="好_两项制度定 2 2 2 3 2 2" xfId="23427"/>
    <cellStyle name="好_两项制度定_Sheet3 2 4" xfId="23428"/>
    <cellStyle name="好_两项制度定 2 2 2 4" xfId="23429"/>
    <cellStyle name="好_两项制度定 2 2 2 5" xfId="23430"/>
    <cellStyle name="好_两项制度定 2 2 3 2" xfId="23431"/>
    <cellStyle name="检查单元格 3 10 3 2 2" xfId="23432"/>
    <cellStyle name="输出 2 3 10 5" xfId="23433"/>
    <cellStyle name="好_两项制度定 2 2 3 2 2" xfId="23434"/>
    <cellStyle name="好_项目汇总表 2 2 3" xfId="23435"/>
    <cellStyle name="好_两项制度定 2 2 3 2 2 2" xfId="23436"/>
    <cellStyle name="好_两项制度定 2 2 3 3" xfId="23437"/>
    <cellStyle name="输出 2 3 10 6" xfId="23438"/>
    <cellStyle name="好_两项制度定 2 2 3 4" xfId="23439"/>
    <cellStyle name="输出 2 3 10 7" xfId="23440"/>
    <cellStyle name="强调文字颜色 4 4 11" xfId="23441"/>
    <cellStyle name="好_两项制度定 2 2 4" xfId="23442"/>
    <cellStyle name="强调文字颜色 3 2 2 4 2 5" xfId="23443"/>
    <cellStyle name="好_两项制度定 2 2 4 2" xfId="23444"/>
    <cellStyle name="输出 2 3 11 5" xfId="23445"/>
    <cellStyle name="好_两项制度定 2 2 4 2 2" xfId="23446"/>
    <cellStyle name="好_两项制度定 2 2 4 2 2 2" xfId="23447"/>
    <cellStyle name="好_两项制度定 2 2 4 3" xfId="23448"/>
    <cellStyle name="输出 2 3 11 6" xfId="23449"/>
    <cellStyle name="强调文字颜色 5 2 4 4 2 2" xfId="23450"/>
    <cellStyle name="好_两项制度定 2 2 5" xfId="23451"/>
    <cellStyle name="强调文字颜色 3 2 2 4 2 6" xfId="23452"/>
    <cellStyle name="强调文字颜色 5 2 4 4 2 2 2" xfId="23453"/>
    <cellStyle name="好_两项制度定 2 2 5 2" xfId="23454"/>
    <cellStyle name="输出 2 3 12 5" xfId="23455"/>
    <cellStyle name="强调文字颜色 5 2 4 4 2 2 2 2" xfId="23456"/>
    <cellStyle name="好_两项制度定 2 2 5 2 2" xfId="23457"/>
    <cellStyle name="强调文字颜色 5 2 4 4 2 2 2 2 2" xfId="23458"/>
    <cellStyle name="好_两项制度定 2 2 5 2 2 2" xfId="23459"/>
    <cellStyle name="好_两项制度定 2 2 5 3" xfId="23460"/>
    <cellStyle name="警告文本 3 2 10 2 2 2 2 2" xfId="23461"/>
    <cellStyle name="输出 2 3 12 6" xfId="23462"/>
    <cellStyle name="强调文字颜色 5 2 4 4 2 3" xfId="23463"/>
    <cellStyle name="好_两项制度定 2 2 6" xfId="23464"/>
    <cellStyle name="强调文字颜色 5 2 4 4 2 3 2" xfId="23465"/>
    <cellStyle name="好_两项制度定 2 2 6 2" xfId="23466"/>
    <cellStyle name="输出 2 3 13 5" xfId="23467"/>
    <cellStyle name="强调文字颜色 5 2 4 4 2 3 2 2" xfId="23468"/>
    <cellStyle name="好_两项制度定 2 2 6 2 2" xfId="23469"/>
    <cellStyle name="好_两项制度定 2 2 6 2 2 2" xfId="23470"/>
    <cellStyle name="好_两项制度定 2 2 6 4" xfId="23471"/>
    <cellStyle name="适中 2 4 3 3 2" xfId="23472"/>
    <cellStyle name="输出 2 3 13 7" xfId="23473"/>
    <cellStyle name="强调文字颜色 5 2 4 4 2 4" xfId="23474"/>
    <cellStyle name="好_两项制度定 2 2 7" xfId="23475"/>
    <cellStyle name="强调文字颜色 5 2 4 4 2 5" xfId="23476"/>
    <cellStyle name="输出 4 7 3 2 2" xfId="23477"/>
    <cellStyle name="好_两项制度定 2 2 8" xfId="23478"/>
    <cellStyle name="好_两项制度定 2 2 8 2 2 2" xfId="23479"/>
    <cellStyle name="强调文字颜色 5 2 4 4 2 6" xfId="23480"/>
    <cellStyle name="好_两项制度定 2 2 9" xfId="23481"/>
    <cellStyle name="强调文字颜色 4 2 2 4 2 3 2" xfId="23482"/>
    <cellStyle name="输入 2 10 5" xfId="23483"/>
    <cellStyle name="好_两项制度定 2 2 9 2 2" xfId="23484"/>
    <cellStyle name="强调文字颜色 4 2 2 4 2 3 2 2" xfId="23485"/>
    <cellStyle name="好_两项制度定 2 2 9 2 2 2" xfId="23486"/>
    <cellStyle name="强调文字颜色 4 2 2 4 2 5" xfId="23487"/>
    <cellStyle name="好_两项制度定 2 2 9 4" xfId="23488"/>
    <cellStyle name="好_两项制度定 2 3" xfId="23489"/>
    <cellStyle name="好_两项制度定 2 3 2" xfId="23490"/>
    <cellStyle name="好_两项制度定 2 3 2 3" xfId="23491"/>
    <cellStyle name="好_两项制度定 2 3 2 4" xfId="23492"/>
    <cellStyle name="好_两项制度定 2 3 3" xfId="23493"/>
    <cellStyle name="强调文字颜色 5 2 4 4 3 2" xfId="23494"/>
    <cellStyle name="好_两项制度定 2 3 5" xfId="23495"/>
    <cellStyle name="好_两项制度定 2 4 2" xfId="23496"/>
    <cellStyle name="好_两项制度定 2 4 2 2" xfId="23497"/>
    <cellStyle name="好_两项制度定 2 4 2 2 2" xfId="23498"/>
    <cellStyle name="好_两项制度定 2 5" xfId="23499"/>
    <cellStyle name="好_两项制度定 2 5 2" xfId="23500"/>
    <cellStyle name="好_两项制度定 2 5 2 2 2" xfId="23501"/>
    <cellStyle name="好_两项制度定 2 5 3" xfId="23502"/>
    <cellStyle name="计算 3 2 2 2 2 2" xfId="23503"/>
    <cellStyle name="好_两项制度定 2 5 4" xfId="23504"/>
    <cellStyle name="好_两项制度定 2 6 2 2 2" xfId="23505"/>
    <cellStyle name="好_两项制度定 2 6 3" xfId="23506"/>
    <cellStyle name="强调文字颜色 4 2 3 4 2 3 2 2" xfId="23507"/>
    <cellStyle name="注释 2 7 4 2 2" xfId="23508"/>
    <cellStyle name="好_两项制度定 2 6 4" xfId="23509"/>
    <cellStyle name="好_两项制度定 2 7 2 2" xfId="23510"/>
    <cellStyle name="好_两项制度定 2 7 2 2 2" xfId="23511"/>
    <cellStyle name="强调文字颜色 4 5 10" xfId="23512"/>
    <cellStyle name="好_两项制度定 2 7 3" xfId="23513"/>
    <cellStyle name="强调文字颜色 4 5 11" xfId="23514"/>
    <cellStyle name="好_两项制度定 2 7 4" xfId="23515"/>
    <cellStyle name="汇总 2 3 14 2 2" xfId="23516"/>
    <cellStyle name="好_两项制度定 2 8" xfId="23517"/>
    <cellStyle name="好_两项制度定 2 8 2" xfId="23518"/>
    <cellStyle name="好_两项制度定 2 9" xfId="23519"/>
    <cellStyle name="好_两项制度定 2 9 2" xfId="23520"/>
    <cellStyle name="好_两项制度定 2 9 2 2" xfId="23521"/>
    <cellStyle name="好_两项制度定 2 9 2 2 2" xfId="23522"/>
    <cellStyle name="注释 3 2 11 2 3 2 2" xfId="23523"/>
    <cellStyle name="好_两项制度定 3" xfId="23524"/>
    <cellStyle name="强调文字颜色 6 5 3 2 2" xfId="23525"/>
    <cellStyle name="好_两项制度定 3 10" xfId="23526"/>
    <cellStyle name="计算 3 2 8" xfId="23527"/>
    <cellStyle name="强调文字颜色 6 5 3 2 2 2" xfId="23528"/>
    <cellStyle name="好_两项制度定 3 10 2" xfId="23529"/>
    <cellStyle name="计算 3 2 8 2" xfId="23530"/>
    <cellStyle name="好_两项制度定 3 10 2 2" xfId="23531"/>
    <cellStyle name="输入 2 2 10 2 4" xfId="23532"/>
    <cellStyle name="计算 3 2 8 2 2" xfId="23533"/>
    <cellStyle name="警告文本 2 4 3 5" xfId="23534"/>
    <cellStyle name="好_两项制度定 3 10 2 2 2" xfId="23535"/>
    <cellStyle name="强调文字颜色 2 3 2 2 7" xfId="23536"/>
    <cellStyle name="计算 3 2 9" xfId="23537"/>
    <cellStyle name="好_两项制度定 3 10 3" xfId="23538"/>
    <cellStyle name="汇总 2 3 6 2" xfId="23539"/>
    <cellStyle name="强调文字颜色 4 3 11 3 2 2 2" xfId="23540"/>
    <cellStyle name="好_两项制度定 3 10 4" xfId="23541"/>
    <cellStyle name="好_两项制度定 3 11" xfId="23542"/>
    <cellStyle name="适中 4 4 3 2 2 2" xfId="23543"/>
    <cellStyle name="计算 3 3 8" xfId="23544"/>
    <cellStyle name="好_两项制度定 3 11 2" xfId="23545"/>
    <cellStyle name="好_两项制度定 3 11 2 2" xfId="23546"/>
    <cellStyle name="输入 2 2 11 2 4" xfId="23547"/>
    <cellStyle name="警告文本 3 4 3 5" xfId="23548"/>
    <cellStyle name="好_两项制度定 3 11 2 2 2" xfId="23549"/>
    <cellStyle name="计算 3 3 9" xfId="23550"/>
    <cellStyle name="强调文字颜色 4 3 7 2 2 2 2" xfId="23551"/>
    <cellStyle name="好_两项制度定 3 11 3" xfId="23552"/>
    <cellStyle name="汇总 2 3 7 2" xfId="23553"/>
    <cellStyle name="好_两项制度定 3 11 4" xfId="23554"/>
    <cellStyle name="好_两项制度定 3 12" xfId="23555"/>
    <cellStyle name="好_两项制度定 3 12 2" xfId="23556"/>
    <cellStyle name="适中 5 2 5" xfId="23557"/>
    <cellStyle name="好_两项制度定 3 12 2 2" xfId="23558"/>
    <cellStyle name="输入 2 2 12 2 4" xfId="23559"/>
    <cellStyle name="好_两项制度定 3 13" xfId="23560"/>
    <cellStyle name="好_两项制度定 3 14" xfId="23561"/>
    <cellStyle name="好_两项制度定 3 2" xfId="23562"/>
    <cellStyle name="好_两项制度定 3 2 2" xfId="23563"/>
    <cellStyle name="强调文字颜色 3 2 2 5 2 3" xfId="23564"/>
    <cellStyle name="解释性文本 3 4 6" xfId="23565"/>
    <cellStyle name="好_两项制度定 3 2 2 2" xfId="23566"/>
    <cellStyle name="强调文字颜色 3 2 2 5 2 3 2" xfId="23567"/>
    <cellStyle name="好_两项制度定 3 2 2 2 2" xfId="23568"/>
    <cellStyle name="强调文字颜色 3 2 2 5 2 3 2 2" xfId="23569"/>
    <cellStyle name="强调文字颜色 5 5 3" xfId="23570"/>
    <cellStyle name="样式 1 2 5" xfId="23571"/>
    <cellStyle name="好_两项制度定 3 2 2 2 2 2" xfId="23572"/>
    <cellStyle name="输入 3 5 2 6" xfId="23573"/>
    <cellStyle name="强调文字颜色 5 5 3 2" xfId="23574"/>
    <cellStyle name="样式 1 2 5 2" xfId="23575"/>
    <cellStyle name="解释性文本 3 4 7" xfId="23576"/>
    <cellStyle name="好_两项制度定 3 2 2 3" xfId="23577"/>
    <cellStyle name="解释性文本 3 5 6" xfId="23578"/>
    <cellStyle name="好_两项制度定 3 2 3 2" xfId="23579"/>
    <cellStyle name="检查单元格 3 11 3 2 2" xfId="23580"/>
    <cellStyle name="好_两项制度定 3 2 3 2 2" xfId="23581"/>
    <cellStyle name="强调文字颜色 6 5 3" xfId="23582"/>
    <cellStyle name="好_两项制度定 3 2 4" xfId="23583"/>
    <cellStyle name="强调文字颜色 3 2 2 5 2 5" xfId="23584"/>
    <cellStyle name="强调文字颜色 5 2 4 5 2 2" xfId="23585"/>
    <cellStyle name="好_两项制度定 3 2 5" xfId="23586"/>
    <cellStyle name="强调文字颜色 3 2 2 5 2 6" xfId="23587"/>
    <cellStyle name="好_两项制度定 3 3" xfId="23588"/>
    <cellStyle name="输入 3 2 4 2 2 2 2" xfId="23589"/>
    <cellStyle name="好_两项制度定 3 3 2" xfId="23590"/>
    <cellStyle name="输入 3 2 4 2 2 2 2 2" xfId="23591"/>
    <cellStyle name="好_两项制度定 3 3 3" xfId="23592"/>
    <cellStyle name="强调文字颜色 4 2 13 2 2 2 2 2" xfId="23593"/>
    <cellStyle name="好_两项制度定 3 3 4" xfId="23594"/>
    <cellStyle name="好_两项制度定 3 4" xfId="23595"/>
    <cellStyle name="好_两项制度定 3 4 2" xfId="23596"/>
    <cellStyle name="好_两项制度定 3 4 2 2" xfId="23597"/>
    <cellStyle name="好_两项制度定 3 4 2 2 2" xfId="23598"/>
    <cellStyle name="好_两项制度定 3 4 3" xfId="23599"/>
    <cellStyle name="好_两项制度定 3 4 4" xfId="23600"/>
    <cellStyle name="好_两项制度定 3 5" xfId="23601"/>
    <cellStyle name="好_两项制度定 3 5 2" xfId="23602"/>
    <cellStyle name="好_两项制度定 3 5 2 2" xfId="23603"/>
    <cellStyle name="好_两项制度定 3 5 2 2 2" xfId="23604"/>
    <cellStyle name="好_两项制度定 3 5 3" xfId="23605"/>
    <cellStyle name="计算 3 2 2 3 2 2" xfId="23606"/>
    <cellStyle name="好_两项制度定 3 5 4" xfId="23607"/>
    <cellStyle name="好_两项制度定 3 6 2 2" xfId="23608"/>
    <cellStyle name="好_两项制度定 3 6 2 2 2" xfId="23609"/>
    <cellStyle name="好_两项制度定 3 6 3" xfId="23610"/>
    <cellStyle name="好_两项制度定 3 6 4" xfId="23611"/>
    <cellStyle name="好_两项制度定 3 7 2" xfId="23612"/>
    <cellStyle name="好_两项制度定 3 7 2 2" xfId="23613"/>
    <cellStyle name="好_两项制度定 3 7 2 2 2" xfId="23614"/>
    <cellStyle name="好_两项制度定 3 7 3" xfId="23615"/>
    <cellStyle name="好_两项制度定 3 7 4" xfId="23616"/>
    <cellStyle name="好_两项制度定 3 8 2" xfId="23617"/>
    <cellStyle name="好_两项制度定 3 8 2 2" xfId="23618"/>
    <cellStyle name="好_两项制度定 3 8 2 2 2" xfId="23619"/>
    <cellStyle name="好_两项制度定 3 9" xfId="23620"/>
    <cellStyle name="好_两项制度定 3 9 2" xfId="23621"/>
    <cellStyle name="好_两项制度定 3 9 2 2" xfId="23622"/>
    <cellStyle name="好_两项制度定 3 9 2 2 2" xfId="23623"/>
    <cellStyle name="好_两项制度定 3 9 4" xfId="23624"/>
    <cellStyle name="检查单元格 2 2 4 2 2 2" xfId="23625"/>
    <cellStyle name="检查单元格 2 4 11 2 2 2" xfId="23626"/>
    <cellStyle name="好_两项制度定 4 2 2" xfId="23627"/>
    <cellStyle name="强调文字颜色 3 2 2 6 2 3" xfId="23628"/>
    <cellStyle name="好_两项制度定 4 2 2 2" xfId="23629"/>
    <cellStyle name="强调文字颜色 3 2 2 6 2 3 2" xfId="23630"/>
    <cellStyle name="强调文字颜色 6 2 4 13 4" xfId="23631"/>
    <cellStyle name="强调文字颜色 6 3 2 3 2 4" xfId="23632"/>
    <cellStyle name="好_两项制度定 4 2 2 2 2" xfId="23633"/>
    <cellStyle name="强调文字颜色 3 2 2 6 2 3 2 2" xfId="23634"/>
    <cellStyle name="检查单元格 4 3 2 2 2 2" xfId="23635"/>
    <cellStyle name="好_两项制度定 4 2 3" xfId="23636"/>
    <cellStyle name="检查单元格 3 12 3 2" xfId="23637"/>
    <cellStyle name="强调文字颜色 3 2 2 6 2 4" xfId="23638"/>
    <cellStyle name="好_两项制度定 4 2 4" xfId="23639"/>
    <cellStyle name="注释 3 2 3 2 3 2" xfId="23640"/>
    <cellStyle name="强调文字颜色 3 2 2 6 2 5" xfId="23641"/>
    <cellStyle name="好_两项制度定 4 3" xfId="23642"/>
    <cellStyle name="好_两项制度定 4 3 2" xfId="23643"/>
    <cellStyle name="好_两项制度定 4 3 2 2" xfId="23644"/>
    <cellStyle name="强调文字颜色 6 3 2 4 2 4" xfId="23645"/>
    <cellStyle name="好_两项制度定 4 4" xfId="23646"/>
    <cellStyle name="强调文字颜色 3 2 2 2 3 2 2 2" xfId="23647"/>
    <cellStyle name="好_两项制度定 4 5" xfId="23648"/>
    <cellStyle name="好_两项制度定 5" xfId="23649"/>
    <cellStyle name="好_两项制度定 5 2" xfId="23650"/>
    <cellStyle name="好_两项制度定 5 2 2" xfId="23651"/>
    <cellStyle name="强调文字颜色 3 2 2 7 2 3" xfId="23652"/>
    <cellStyle name="强调文字颜色 3 2 16 5" xfId="23653"/>
    <cellStyle name="好_两项制度定 5 2 2 2" xfId="23654"/>
    <cellStyle name="强调文字颜色 3 2 2 7 2 3 2" xfId="23655"/>
    <cellStyle name="好_两项制度定 5 3" xfId="23656"/>
    <cellStyle name="好_两项制度定 5 4" xfId="23657"/>
    <cellStyle name="好_两项制度定 6" xfId="23658"/>
    <cellStyle name="好_两项制度定 6 2" xfId="23659"/>
    <cellStyle name="好_两项制度定 6 2 2" xfId="23660"/>
    <cellStyle name="强调文字颜色 3 2 2 8 2 3" xfId="23661"/>
    <cellStyle name="好_两项制度定 6 2 2 2" xfId="23662"/>
    <cellStyle name="强调文字颜色 3 2 2 8 2 3 2" xfId="23663"/>
    <cellStyle name="好_两项制度定 6 3" xfId="23664"/>
    <cellStyle name="好_两项制度定 6 4" xfId="23665"/>
    <cellStyle name="好_两项制度定 7" xfId="23666"/>
    <cellStyle name="强调文字颜色 6 2 3 9 3 2" xfId="23667"/>
    <cellStyle name="好_两项制度定 7 2" xfId="23668"/>
    <cellStyle name="强调文字颜色 6 2 3 9 3 2 2" xfId="23669"/>
    <cellStyle name="好_两项制度定 7 2 2" xfId="23670"/>
    <cellStyle name="强调文字颜色 3 2 2 9 2 3" xfId="23671"/>
    <cellStyle name="强调文字颜色 6 2 3 9 3 2 2 2" xfId="23672"/>
    <cellStyle name="好_两项制度定 7 2 2 2" xfId="23673"/>
    <cellStyle name="强调文字颜色 3 2 2 9 2 3 2" xfId="23674"/>
    <cellStyle name="适中 2 2 3 6" xfId="23675"/>
    <cellStyle name="好_两项制度定 7 3" xfId="23676"/>
    <cellStyle name="好_两项制度定 7 4" xfId="23677"/>
    <cellStyle name="解释性文本 3 12 2" xfId="23678"/>
    <cellStyle name="好_两项制度定 8" xfId="23679"/>
    <cellStyle name="解释性文本 3 12 2 2" xfId="23680"/>
    <cellStyle name="好_两项制度定 8 2" xfId="23681"/>
    <cellStyle name="解释性文本 3 12 2 2 2" xfId="23682"/>
    <cellStyle name="好_两项制度定 8 2 2" xfId="23683"/>
    <cellStyle name="解释性文本 3 12 2 2 2 2" xfId="23684"/>
    <cellStyle name="好_两项制度定 8 2 2 2" xfId="23685"/>
    <cellStyle name="适中 3 2 3 6" xfId="23686"/>
    <cellStyle name="解释性文本 3 12 2 3" xfId="23687"/>
    <cellStyle name="好_两项制度定 8 3" xfId="23688"/>
    <cellStyle name="解释性文本 3 12 3" xfId="23689"/>
    <cellStyle name="好_两项制度定 9" xfId="23690"/>
    <cellStyle name="解释性文本 3 12 3 2" xfId="23691"/>
    <cellStyle name="强调文字颜色 5 2 2 6 2 4" xfId="23692"/>
    <cellStyle name="好_两项制度定 9 2" xfId="23693"/>
    <cellStyle name="解释性文本 3 12 3 2 2" xfId="23694"/>
    <cellStyle name="好_两项制度定 9 2 2" xfId="23695"/>
    <cellStyle name="输入 2 2 5 7" xfId="23696"/>
    <cellStyle name="强调文字颜色 4 2 6 3" xfId="23697"/>
    <cellStyle name="好_两项制度定_Sheet3" xfId="23698"/>
    <cellStyle name="好_两项制度定_Sheet3 11 4" xfId="23699"/>
    <cellStyle name="输出 2 3 10 2 3" xfId="23700"/>
    <cellStyle name="好_两项制度定_Sheet3 12 2 2 2" xfId="23701"/>
    <cellStyle name="好_两项制度定_Sheet3 12 3" xfId="23702"/>
    <cellStyle name="输出 2 3 10 3 2" xfId="23703"/>
    <cellStyle name="好_两项制度定_Sheet3 12 4" xfId="23704"/>
    <cellStyle name="好_两项制度定_Sheet3 2" xfId="23705"/>
    <cellStyle name="好_两项制度定_Sheet3 2 10 2 2 2" xfId="23706"/>
    <cellStyle name="好_两项制度定_Sheet3 2 10 3" xfId="23707"/>
    <cellStyle name="好_两项制度定_Sheet3 2 10 4" xfId="23708"/>
    <cellStyle name="好_两项制度定_Sheet3 2 11 2 2 2" xfId="23709"/>
    <cellStyle name="强调文字颜色 1 2 2 7 3" xfId="23710"/>
    <cellStyle name="好_项目汇总表 6 2 2 2" xfId="23711"/>
    <cellStyle name="好_两项制度定_Sheet3 2 11 3" xfId="23712"/>
    <cellStyle name="好_两项制度定_Sheet3 2 11 4" xfId="23713"/>
    <cellStyle name="好_两项制度定_Sheet3 2 2" xfId="23714"/>
    <cellStyle name="好_两项制度定_Sheet3 2 2 2" xfId="23715"/>
    <cellStyle name="好_两项制度定_Sheet3 2 2 2 2 2 2" xfId="23716"/>
    <cellStyle name="好_两项制度定_Sheet3 2 2 2 3" xfId="23717"/>
    <cellStyle name="强调文字颜色 6 3 3 2 4" xfId="23718"/>
    <cellStyle name="好_两项制度定_Sheet3 2 2 3 2" xfId="23719"/>
    <cellStyle name="好_两项制度定_Sheet3 2 2 4" xfId="23720"/>
    <cellStyle name="强调文字颜色 1 2 4 9 3 2 2 2" xfId="23721"/>
    <cellStyle name="好_两项制度定_Sheet3 2 2 5" xfId="23722"/>
    <cellStyle name="汇总 3 3 3 2 2" xfId="23723"/>
    <cellStyle name="好_两项制度定_Sheet3 2 3" xfId="23724"/>
    <cellStyle name="好_两项制度定_Sheet3 2 3 2" xfId="23725"/>
    <cellStyle name="好_两项制度定_Sheet3 2 3 3" xfId="23726"/>
    <cellStyle name="好_两项制度定_Sheet3 2 3 4" xfId="23727"/>
    <cellStyle name="好_两项制度定_Sheet3 2 4 2" xfId="23728"/>
    <cellStyle name="好_两项制度定_Sheet3 2 4 3" xfId="23729"/>
    <cellStyle name="警告文本 3 11 4 2 2" xfId="23730"/>
    <cellStyle name="好_两项制度定_Sheet3 2 4 4" xfId="23731"/>
    <cellStyle name="强调文字颜色 2 2 4 8 2 2 2 2" xfId="23732"/>
    <cellStyle name="好_两项制度定_Sheet3 2 5" xfId="23733"/>
    <cellStyle name="强调文字颜色 2 2 4 8 2 2 2 2 2" xfId="23734"/>
    <cellStyle name="好_两项制度定_Sheet3 2 5 2" xfId="23735"/>
    <cellStyle name="好_两项制度定_Sheet3 2 5 3" xfId="23736"/>
    <cellStyle name="好_两项制度定_Sheet3 2 6" xfId="23737"/>
    <cellStyle name="好_两项制度定_Sheet3 2 6 2" xfId="23738"/>
    <cellStyle name="强调文字颜色 3 3 2 11 2 2 2 2 2" xfId="23739"/>
    <cellStyle name="好_两项制度定_Sheet3 2 6 3" xfId="23740"/>
    <cellStyle name="输出 2 2 2 2 2 2 2 2" xfId="23741"/>
    <cellStyle name="好_两项制度定_Sheet3 2 6 4" xfId="23742"/>
    <cellStyle name="好_两项制度定_Sheet3 2 7" xfId="23743"/>
    <cellStyle name="好_两项制度定_Sheet3 2 7 2" xfId="23744"/>
    <cellStyle name="好_两项制度定_Sheet3 2 7 2 2" xfId="23745"/>
    <cellStyle name="好_两项制度定_Sheet3 2 7 2 2 2" xfId="23746"/>
    <cellStyle name="计算 3 2 8 4" xfId="23747"/>
    <cellStyle name="好_两项制度定_Sheet3 2 7 3" xfId="23748"/>
    <cellStyle name="好_两项制度定_Sheet3 2 7 4" xfId="23749"/>
    <cellStyle name="好_两项制度定_Sheet3 2 8 2 2" xfId="23750"/>
    <cellStyle name="检查单元格 3 9 7" xfId="23751"/>
    <cellStyle name="好_两项制度定_Sheet3 2 8 2 2 2" xfId="23752"/>
    <cellStyle name="汇总 2 3 8 3" xfId="23753"/>
    <cellStyle name="好_两项制度定_Sheet3 2 8 3" xfId="23754"/>
    <cellStyle name="好_两项制度定_Sheet3 2 8 4" xfId="23755"/>
    <cellStyle name="好_两项制度定_Sheet3 2 9" xfId="23756"/>
    <cellStyle name="好_两项制度定_Sheet3 2 9 2 2 2" xfId="23757"/>
    <cellStyle name="好_两项制度定_Sheet3 2 9 3" xfId="23758"/>
    <cellStyle name="好_两项制度定_Sheet3 2 9 4" xfId="23759"/>
    <cellStyle name="好_两项制度定_Sheet3 3 2 2 2 2" xfId="23760"/>
    <cellStyle name="好_两项制度定_Sheet3 3 2 3" xfId="23761"/>
    <cellStyle name="注释 3 8 3 2 2 2" xfId="23762"/>
    <cellStyle name="好_两项制度定_Sheet3 3 5" xfId="23763"/>
    <cellStyle name="好_两项制度定_Sheet3 4 2 2 2" xfId="23764"/>
    <cellStyle name="强调文字颜色 2 2 4 9 2 2 2 2 2" xfId="23765"/>
    <cellStyle name="好_两项制度定_Sheet3 4 3" xfId="23766"/>
    <cellStyle name="好_两项制度定_Sheet3 5 3" xfId="23767"/>
    <cellStyle name="好_两项制度定_Sheet3 5 4" xfId="23768"/>
    <cellStyle name="好_两项制度定_Sheet3 6 3" xfId="23769"/>
    <cellStyle name="好_两项制度定_Sheet3 6 4" xfId="23770"/>
    <cellStyle name="好_两项制度定_Sheet3 7 2 2" xfId="23771"/>
    <cellStyle name="好_两项制度定_Sheet3 7 2 2 2" xfId="23772"/>
    <cellStyle name="好_两项制度定_Sheet3 7 3" xfId="23773"/>
    <cellStyle name="好_两项制度定_Sheet3 7 4" xfId="23774"/>
    <cellStyle name="好_两项制度定_Sheet3 8" xfId="23775"/>
    <cellStyle name="强调文字颜色 2 2 4 9 2 6" xfId="23776"/>
    <cellStyle name="好_两项制度定_Sheet3 8 2" xfId="23777"/>
    <cellStyle name="好_两项制度定_Sheet3 8 2 2" xfId="23778"/>
    <cellStyle name="注释 2 12 7" xfId="23779"/>
    <cellStyle name="好_两项制度定_Sheet3 8 3" xfId="23780"/>
    <cellStyle name="好_两项制度定_Sheet3 8 4" xfId="23781"/>
    <cellStyle name="强调文字颜色 6 3 2 12 2 2 2 2" xfId="23782"/>
    <cellStyle name="好_两项制度定_Sheet3 9" xfId="23783"/>
    <cellStyle name="好_两项制度定_Sheet3 9 2" xfId="23784"/>
    <cellStyle name="好_两项制度定_Sheet3 9 2 2" xfId="23785"/>
    <cellStyle name="强调文字颜色 1 2 2 4 2 5" xfId="23786"/>
    <cellStyle name="好_两项制度定_Sheet3 9 2 2 2" xfId="23787"/>
    <cellStyle name="好_两项制度定_Sheet3 9 4" xfId="23788"/>
    <cellStyle name="好_培训项目二处移交定" xfId="23789"/>
    <cellStyle name="好_培训项目二处移交定 10" xfId="23790"/>
    <cellStyle name="好_培训项目二处移交定 10 2" xfId="23791"/>
    <cellStyle name="好_培训项目二处移交定 10 2 2" xfId="23792"/>
    <cellStyle name="好_培训项目二处移交定 10 2 2 2" xfId="23793"/>
    <cellStyle name="好_培训项目二处移交定 10 4" xfId="23794"/>
    <cellStyle name="好_培训项目二处移交定 11 2" xfId="23795"/>
    <cellStyle name="好_培训项目二处移交定 11 2 2" xfId="23796"/>
    <cellStyle name="好_培训项目二处移交定 11 2 2 2" xfId="23797"/>
    <cellStyle name="好_培训项目二处移交定 11 4" xfId="23798"/>
    <cellStyle name="好_项目汇总表 2 4" xfId="23799"/>
    <cellStyle name="汇总 3 4 2 4" xfId="23800"/>
    <cellStyle name="好_培训项目二处移交定 12 2" xfId="23801"/>
    <cellStyle name="好_培训项目二处移交定 12 2 2" xfId="23802"/>
    <cellStyle name="好_培训项目二处移交定 12 2 2 2" xfId="23803"/>
    <cellStyle name="好_培训项目二处移交定 12 4" xfId="23804"/>
    <cellStyle name="强调文字颜色 1 3 2 10 2" xfId="23805"/>
    <cellStyle name="好_培训项目二处移交定 13 2 2" xfId="23806"/>
    <cellStyle name="强调文字颜色 1 3 2 10 2 2" xfId="23807"/>
    <cellStyle name="好_培训项目二处移交定 13 2 2 2" xfId="23808"/>
    <cellStyle name="输入 3 2 7" xfId="23809"/>
    <cellStyle name="强调文字颜色 1 3 2 11" xfId="23810"/>
    <cellStyle name="好_培训项目二处移交定 13 3" xfId="23811"/>
    <cellStyle name="强调文字颜色 1 3 2 12" xfId="23812"/>
    <cellStyle name="好_培训项目二处移交定 13 4" xfId="23813"/>
    <cellStyle name="好_培训项目二处移交定 14 2 2" xfId="23814"/>
    <cellStyle name="好_培训项目二处移交定 15" xfId="23815"/>
    <cellStyle name="好_培训项目二处移交定 16" xfId="23816"/>
    <cellStyle name="好_培训项目二处移交定 2" xfId="23817"/>
    <cellStyle name="好_培训项目二处移交定 2 10" xfId="23818"/>
    <cellStyle name="输出 2 2 2 4 6" xfId="23819"/>
    <cellStyle name="注释 3 16 5" xfId="23820"/>
    <cellStyle name="好_培训项目二处移交定 2 11" xfId="23821"/>
    <cellStyle name="输出 2 2 2 4 7" xfId="23822"/>
    <cellStyle name="注释 3 16 6" xfId="23823"/>
    <cellStyle name="好_培训项目二处移交定 2 11 2" xfId="23824"/>
    <cellStyle name="好_培训项目二处移交定 2 11 2 2" xfId="23825"/>
    <cellStyle name="强调文字颜色 1 3 13 3" xfId="23826"/>
    <cellStyle name="好_培训项目二处移交定 2 11 2 2 2" xfId="23827"/>
    <cellStyle name="好_培训项目二处移交定 2 12" xfId="23828"/>
    <cellStyle name="强调文字颜色 1 2 2 12 2" xfId="23829"/>
    <cellStyle name="强调文字颜色 3 2 4 2 2 3 2 2 2" xfId="23830"/>
    <cellStyle name="好_培训项目二处移交定 2 12 2" xfId="23831"/>
    <cellStyle name="强调文字颜色 1 2 2 12 2 2" xfId="23832"/>
    <cellStyle name="好_培训项目二处移交定 2 12 2 2" xfId="23833"/>
    <cellStyle name="强调文字颜色 1 2 2 12 2 2 2" xfId="23834"/>
    <cellStyle name="汇总 2 2 3 4" xfId="23835"/>
    <cellStyle name="好_培训项目二处移交定 2 12 2 2 2" xfId="23836"/>
    <cellStyle name="检查单元格 3 8 2 3" xfId="23837"/>
    <cellStyle name="强调文字颜色 1 2 2 12 2 2 2 2" xfId="23838"/>
    <cellStyle name="好_培训项目二处移交定 2 13 2 2" xfId="23839"/>
    <cellStyle name="强调文字颜色 1 2 2 12 3 2 2" xfId="23840"/>
    <cellStyle name="好_培训项目二处移交定 2 15" xfId="23841"/>
    <cellStyle name="强调文字颜色 1 2 2 12 5" xfId="23842"/>
    <cellStyle name="好_培训项目二处移交定 2 2" xfId="23843"/>
    <cellStyle name="好_培训项目二处移交定 2 2 10 2 2" xfId="23844"/>
    <cellStyle name="好_培训项目二处移交定 2 2 10 3" xfId="23845"/>
    <cellStyle name="输入 2 9 2 5" xfId="23846"/>
    <cellStyle name="好_培训项目二处移交定 2 2 11 2" xfId="23847"/>
    <cellStyle name="输出 2 3 2 8 2 2 2" xfId="23848"/>
    <cellStyle name="好_培训项目二处移交定 2 2 11 2 2" xfId="23849"/>
    <cellStyle name="好_培训项目二处移交定 2 2 11 2 2 2" xfId="23850"/>
    <cellStyle name="强调文字颜色 3 4 6" xfId="23851"/>
    <cellStyle name="解释性文本 3 2 5 5" xfId="23852"/>
    <cellStyle name="好_培训项目二处移交定 2 2 11 3" xfId="23853"/>
    <cellStyle name="强调文字颜色 5 3 2 2 3 2" xfId="23854"/>
    <cellStyle name="输出 2 3 8 2 2 2 2" xfId="23855"/>
    <cellStyle name="好_培训项目二处移交定 2 2 13" xfId="23856"/>
    <cellStyle name="强调文字颜色 3 3 7 2 2" xfId="23857"/>
    <cellStyle name="好_培训项目二处移交定 2 2 2" xfId="23858"/>
    <cellStyle name="好_培训项目二处移交定 2 2 2 2" xfId="23859"/>
    <cellStyle name="好_培训项目二处移交定 2 2 2 2 2" xfId="23860"/>
    <cellStyle name="输出 3 8 2 3 2 2" xfId="23861"/>
    <cellStyle name="好_培训项目二处移交定 2 2 2 2 3" xfId="23862"/>
    <cellStyle name="好_培训项目二处移交定 2 2 2 2 4" xfId="23863"/>
    <cellStyle name="好_培训项目二处移交定 2 2 2 3 2" xfId="23864"/>
    <cellStyle name="好_培训项目二处移交定 2 2 2 4" xfId="23865"/>
    <cellStyle name="好_培训项目二处移交定 2 2 2 5" xfId="23866"/>
    <cellStyle name="好_培训项目二处移交定 2 2 3" xfId="23867"/>
    <cellStyle name="警告文本 3 2 2 2 2 3 2 2" xfId="23868"/>
    <cellStyle name="好_培训项目二处移交定 2 2 3 2" xfId="23869"/>
    <cellStyle name="好_培训项目二处移交定 2 2 3 2 2" xfId="23870"/>
    <cellStyle name="注释 2 4 13 5" xfId="23871"/>
    <cellStyle name="警告文本 2 9 2 2 2 2 2" xfId="23872"/>
    <cellStyle name="好_培训项目二处移交定 2 2 3 3" xfId="23873"/>
    <cellStyle name="注释 2 2 10 2 3 2 2" xfId="23874"/>
    <cellStyle name="好_培训项目二处移交定 2 2 3 4" xfId="23875"/>
    <cellStyle name="强调文字颜色 2 4 2 4 2 2" xfId="23876"/>
    <cellStyle name="好_培训项目二处移交定 2 2 4" xfId="23877"/>
    <cellStyle name="好_培训项目二处移交定 2 2 4 2" xfId="23878"/>
    <cellStyle name="好_培训项目二处移交定 2 2 4 2 2" xfId="23879"/>
    <cellStyle name="好_培训项目二处移交定 2 2 4 2 2 2" xfId="23880"/>
    <cellStyle name="好_培训项目二处移交定 2 2 4 3" xfId="23881"/>
    <cellStyle name="好_培训项目二处移交定 2 2 4 4" xfId="23882"/>
    <cellStyle name="好_培训项目二处移交定 2 2 5" xfId="23883"/>
    <cellStyle name="好_培训项目二处移交定 2 2 5 2" xfId="23884"/>
    <cellStyle name="好_培训项目二处移交定 2 2 5 2 2" xfId="23885"/>
    <cellStyle name="好_培训项目二处移交定 2 2 5 2 2 2" xfId="23886"/>
    <cellStyle name="好_培训项目二处移交定 2 2 5 3" xfId="23887"/>
    <cellStyle name="强调文字颜色 6 2 4 2 3 2 2 2 2" xfId="23888"/>
    <cellStyle name="警告文本 3 4 5 2 2" xfId="23889"/>
    <cellStyle name="好_培训项目二处移交定 2 2 5 4" xfId="23890"/>
    <cellStyle name="好_培训项目二处移交定 2 2 7 4" xfId="23891"/>
    <cellStyle name="解释性文本 4 2 2 6" xfId="23892"/>
    <cellStyle name="好_培训项目二处移交定 2 2 8 4" xfId="23893"/>
    <cellStyle name="千位分隔 4 2 3" xfId="23894"/>
    <cellStyle name="好_培训项目二处移交定 2 2 9" xfId="23895"/>
    <cellStyle name="好_培训项目二处移交定 2 3 2 2" xfId="23896"/>
    <cellStyle name="强调文字颜色 3 3 2 5 2" xfId="23897"/>
    <cellStyle name="好_培训项目二处移交定 2 3 2 3" xfId="23898"/>
    <cellStyle name="强调文字颜色 3 3 2 5 3" xfId="23899"/>
    <cellStyle name="好_培训项目二处移交定 2 3 2 4" xfId="23900"/>
    <cellStyle name="好_培训项目二处移交定 2 3 3" xfId="23901"/>
    <cellStyle name="好_培训项目二处移交定 2 3 3 2" xfId="23902"/>
    <cellStyle name="好_培训项目二处移交定 2 3 3 2 2" xfId="23903"/>
    <cellStyle name="好_培训项目二处移交定 2 3 4" xfId="23904"/>
    <cellStyle name="好_培训项目二处移交定 2 3 5" xfId="23905"/>
    <cellStyle name="好_培训项目二处移交定 2 4 2 2" xfId="23906"/>
    <cellStyle name="强调文字颜色 1 2 2 4 2 2 2" xfId="23907"/>
    <cellStyle name="好_培训项目二处移交定 2 4 2 2 2" xfId="23908"/>
    <cellStyle name="强调文字颜色 1 2 2 4 2 2 2 2" xfId="23909"/>
    <cellStyle name="好_培训项目二处移交定 2 4 3" xfId="23910"/>
    <cellStyle name="强调文字颜色 1 2 2 4 2 3" xfId="23911"/>
    <cellStyle name="好_培训项目二处移交定 2 4 4" xfId="23912"/>
    <cellStyle name="强调文字颜色 1 2 2 4 2 4" xfId="23913"/>
    <cellStyle name="好_培训项目二处移交定 2 5" xfId="23914"/>
    <cellStyle name="强调文字颜色 1 2 2 4 3" xfId="23915"/>
    <cellStyle name="检查单元格 3 2 8 2 2" xfId="23916"/>
    <cellStyle name="好_培训项目二处移交定 2 6" xfId="23917"/>
    <cellStyle name="强调文字颜色 1 2 2 4 4" xfId="23918"/>
    <cellStyle name="检查单元格 3 2 8 2 3" xfId="23919"/>
    <cellStyle name="好_培训项目二处移交定 2 7" xfId="23920"/>
    <cellStyle name="强调文字颜色 1 2 2 4 5" xfId="23921"/>
    <cellStyle name="好_培训项目二处移交定 2 7 4" xfId="23922"/>
    <cellStyle name="检查单元格 3 2 8 2 4" xfId="23923"/>
    <cellStyle name="好_培训项目二处移交定 2 8" xfId="23924"/>
    <cellStyle name="强调文字颜色 1 2 2 4 6" xfId="23925"/>
    <cellStyle name="注释 3 5 2" xfId="23926"/>
    <cellStyle name="好_培训项目二处移交定 2 8 2" xfId="23927"/>
    <cellStyle name="注释 3 5 2 2" xfId="23928"/>
    <cellStyle name="好_培训项目二处移交定 2 8 2 2" xfId="23929"/>
    <cellStyle name="注释 3 5 2 2 2" xfId="23930"/>
    <cellStyle name="好_培训项目二处移交定 2 8 2 2 2" xfId="23931"/>
    <cellStyle name="注释 3 5 2 2 2 2" xfId="23932"/>
    <cellStyle name="好_培训项目二处移交定 2 8 4" xfId="23933"/>
    <cellStyle name="注释 3 5 2 4" xfId="23934"/>
    <cellStyle name="好_培训项目二处移交定 2 9 3" xfId="23935"/>
    <cellStyle name="好_培训项目二处移交定 2 9 4" xfId="23936"/>
    <cellStyle name="好_培训项目二处移交定 3" xfId="23937"/>
    <cellStyle name="好_培训项目二处移交定 3 10" xfId="23938"/>
    <cellStyle name="好_培训项目二处移交定 3 11" xfId="23939"/>
    <cellStyle name="好_培训项目二处移交定 3 11 2" xfId="23940"/>
    <cellStyle name="好_培训项目二处移交定 3 11 2 2" xfId="23941"/>
    <cellStyle name="强调文字颜色 3 2 3 3 5" xfId="23942"/>
    <cellStyle name="好_培训项目二处移交定 3 11 2 2 2" xfId="23943"/>
    <cellStyle name="好_培训项目二处移交定 3 11 3" xfId="23944"/>
    <cellStyle name="输入 2 3 11 4 2 2" xfId="23945"/>
    <cellStyle name="好_培训项目二处移交定 3 11 4" xfId="23946"/>
    <cellStyle name="好_培训项目二处移交定 3 12 2" xfId="23947"/>
    <cellStyle name="强调文字颜色 2 3 2 2 2 2 2 2 2 2" xfId="23948"/>
    <cellStyle name="好_培训项目二处移交定 3 12 2 2" xfId="23949"/>
    <cellStyle name="好_培训项目二处移交定 3 14" xfId="23950"/>
    <cellStyle name="好_培训项目二处移交定 3 2" xfId="23951"/>
    <cellStyle name="好_培训项目二处移交定 3 2 2" xfId="23952"/>
    <cellStyle name="好_培训项目二处移交定 3 2 2 2" xfId="23953"/>
    <cellStyle name="好_培训项目二处移交定 3 2 2 4" xfId="23954"/>
    <cellStyle name="好_培训项目二处移交定 3 2 3 2" xfId="23955"/>
    <cellStyle name="好_培训项目二处移交定 3 2 3 2 2" xfId="23956"/>
    <cellStyle name="好_培训项目二处移交定 3 2 4" xfId="23957"/>
    <cellStyle name="好_培训项目二处移交定 3 2 5" xfId="23958"/>
    <cellStyle name="好_培训项目二处移交定 3 3" xfId="23959"/>
    <cellStyle name="好_培训项目二处移交定 3 3 2" xfId="23960"/>
    <cellStyle name="好_培训项目二处移交定 3 3 2 2" xfId="23961"/>
    <cellStyle name="好_培训项目二处移交定 3 3 2 2 2" xfId="23962"/>
    <cellStyle name="好_培训项目二处移交定 3 3 3" xfId="23963"/>
    <cellStyle name="好_培训项目二处移交定 3 3 4" xfId="23964"/>
    <cellStyle name="好_培训项目二处移交定 3 4 2 2" xfId="23965"/>
    <cellStyle name="强调文字颜色 1 2 2 5 2 2 2" xfId="23966"/>
    <cellStyle name="好_培训项目二处移交定 3 4 3" xfId="23967"/>
    <cellStyle name="强调文字颜色 1 2 2 5 2 3" xfId="23968"/>
    <cellStyle name="好_培训项目二处移交定 3 4 4" xfId="23969"/>
    <cellStyle name="强调文字颜色 1 2 2 5 2 4" xfId="23970"/>
    <cellStyle name="好_培训项目二处移交定 3 5 2" xfId="23971"/>
    <cellStyle name="强调文字颜色 1 2 2 5 3 2" xfId="23972"/>
    <cellStyle name="输出 2 2 5 4" xfId="23973"/>
    <cellStyle name="好_培训项目二处移交定 3 5 2 2" xfId="23974"/>
    <cellStyle name="警告文本 3 2 2 8" xfId="23975"/>
    <cellStyle name="强调文字颜色 1 2 2 5 3 2 2" xfId="23976"/>
    <cellStyle name="输出 2 2 5 4 2" xfId="23977"/>
    <cellStyle name="好_培训项目二处移交定 3 5 2 2 2" xfId="23978"/>
    <cellStyle name="强调文字颜色 1 2 2 5 3 2 2 2" xfId="23979"/>
    <cellStyle name="适中 3 7 2 2" xfId="23980"/>
    <cellStyle name="好_培训项目二处移交定 3 5 3" xfId="23981"/>
    <cellStyle name="输入 3 2 2 2 2 2 2 2" xfId="23982"/>
    <cellStyle name="适中 3 7 2 3" xfId="23983"/>
    <cellStyle name="好_培训项目二处移交定 3 5 4" xfId="23984"/>
    <cellStyle name="检查单元格 3 2 8 3 2" xfId="23985"/>
    <cellStyle name="好_培训项目二处移交定 3 6" xfId="23986"/>
    <cellStyle name="强调文字颜色 1 2 2 5 4" xfId="23987"/>
    <cellStyle name="输出 2 7 2 3 2 2" xfId="23988"/>
    <cellStyle name="适中 3 7 3 2" xfId="23989"/>
    <cellStyle name="好_培训项目二处移交定 3 6 3" xfId="23990"/>
    <cellStyle name="好_培训项目二处移交定 3 6 4" xfId="23991"/>
    <cellStyle name="好_培训项目二处移交定 3 7" xfId="23992"/>
    <cellStyle name="强调文字颜色 1 2 2 5 5" xfId="23993"/>
    <cellStyle name="好_培训项目二处移交定 3 7 4" xfId="23994"/>
    <cellStyle name="好_培训项目二处移交定 3 8" xfId="23995"/>
    <cellStyle name="强调文字颜色 1 2 2 5 6" xfId="23996"/>
    <cellStyle name="注释 3 6 2" xfId="23997"/>
    <cellStyle name="好_培训项目二处移交定 3 8 2" xfId="23998"/>
    <cellStyle name="链接单元格 3 2 2 3 6" xfId="23999"/>
    <cellStyle name="注释 3 6 2 2" xfId="24000"/>
    <cellStyle name="好_培训项目二处移交定 3 8 3" xfId="24001"/>
    <cellStyle name="注释 3 6 2 3" xfId="24002"/>
    <cellStyle name="好_培训项目二处移交定 3 8 4" xfId="24003"/>
    <cellStyle name="注释 3 6 2 4" xfId="24004"/>
    <cellStyle name="好_培训项目二处移交定 3 9 3" xfId="24005"/>
    <cellStyle name="好_培训项目二处移交定 3 9 4" xfId="24006"/>
    <cellStyle name="好_培训项目二处移交定 4 2" xfId="24007"/>
    <cellStyle name="好_培训项目二处移交定 4 2 2" xfId="24008"/>
    <cellStyle name="好_培训项目二处移交定 4 2 2 2" xfId="24009"/>
    <cellStyle name="好_培训项目二处移交定 4 2 2 2 2" xfId="24010"/>
    <cellStyle name="好_培训项目二处移交定 4 2 3" xfId="24011"/>
    <cellStyle name="强调文字颜色 6 2 4 10 3 2 2 2" xfId="24012"/>
    <cellStyle name="好_培训项目二处移交定 4 3" xfId="24013"/>
    <cellStyle name="好_培训项目二处移交定 4 3 2" xfId="24014"/>
    <cellStyle name="好_培训项目二处移交定 4 3 2 2" xfId="24015"/>
    <cellStyle name="好_培训项目二处移交定 4 5" xfId="24016"/>
    <cellStyle name="强调文字颜色 1 2 2 6 3" xfId="24017"/>
    <cellStyle name="好_培训项目二处移交定 5" xfId="24018"/>
    <cellStyle name="好_培训项目二处移交定 5 2" xfId="24019"/>
    <cellStyle name="好_培训项目二处移交定 5 2 2" xfId="24020"/>
    <cellStyle name="好_培训项目二处移交定 5 3" xfId="24021"/>
    <cellStyle name="好_培训项目二处移交定 5 4" xfId="24022"/>
    <cellStyle name="强调文字颜色 1 2 2 7 2" xfId="24023"/>
    <cellStyle name="好_培训项目二处移交定 6" xfId="24024"/>
    <cellStyle name="好_培训项目二处移交定 6 2" xfId="24025"/>
    <cellStyle name="好_培训项目二处移交定 6 2 2" xfId="24026"/>
    <cellStyle name="好_培训项目二处移交定 6 2 2 2" xfId="24027"/>
    <cellStyle name="好_培训项目二处移交定 6 4" xfId="24028"/>
    <cellStyle name="强调文字颜色 1 2 2 8 2" xfId="24029"/>
    <cellStyle name="好_培训项目二处移交定 7" xfId="24030"/>
    <cellStyle name="好_培训项目二处移交定 7 2" xfId="24031"/>
    <cellStyle name="好_培训项目二处移交定 7 2 2" xfId="24032"/>
    <cellStyle name="好_培训项目二处移交定 7 2 2 2" xfId="24033"/>
    <cellStyle name="强调文字颜色 5 2 2 5 4" xfId="24034"/>
    <cellStyle name="强调文字颜色 6 3 12 2 2 2 2" xfId="24035"/>
    <cellStyle name="好_培训项目二处移交定 7 4" xfId="24036"/>
    <cellStyle name="强调文字颜色 1 2 2 9 2" xfId="24037"/>
    <cellStyle name="好_培训项目二处移交定 8" xfId="24038"/>
    <cellStyle name="好_培训项目二处移交定 8 2" xfId="24039"/>
    <cellStyle name="好_培训项目二处移交定 8 2 2" xfId="24040"/>
    <cellStyle name="好_培训项目二处移交定 8 2 2 2" xfId="24041"/>
    <cellStyle name="强调文字颜色 5 3 2 5 4" xfId="24042"/>
    <cellStyle name="好_培训项目二处移交定 8 4" xfId="24043"/>
    <cellStyle name="好_培训项目二处移交定 9" xfId="24044"/>
    <cellStyle name="输入 2 3 4 2 2 2" xfId="24045"/>
    <cellStyle name="好_培训项目二处移交定 9 2" xfId="24046"/>
    <cellStyle name="输入 2 3 4 2 2 2 2" xfId="24047"/>
    <cellStyle name="好_培训项目二处移交定 9 2 2" xfId="24048"/>
    <cellStyle name="输入 2 3 4 2 2 2 2 2" xfId="24049"/>
    <cellStyle name="好_培训项目二处移交定 9 2 2 2" xfId="24050"/>
    <cellStyle name="好_培训项目二处移交定 9 3" xfId="24051"/>
    <cellStyle name="好_培训项目二处移交定 9 4" xfId="24052"/>
    <cellStyle name="好_培训项目二处移交定_Sheet3 10" xfId="24053"/>
    <cellStyle name="好_培训项目二处移交定_Sheet3 10 2" xfId="24054"/>
    <cellStyle name="好_培训项目二处移交定_Sheet3 10 2 2" xfId="24055"/>
    <cellStyle name="计算 3 12" xfId="24056"/>
    <cellStyle name="好_培训项目二处移交定_Sheet3 10 3" xfId="24057"/>
    <cellStyle name="好_培训项目二处移交定_Sheet3 6 2 2" xfId="24058"/>
    <cellStyle name="好_培训项目二处移交定_Sheet3 11" xfId="24059"/>
    <cellStyle name="强调文字颜色 5 3 2 7 3 2 2 2" xfId="24060"/>
    <cellStyle name="好_培训项目二处移交定_Sheet3 6 2 2 2" xfId="24061"/>
    <cellStyle name="计算 2 16" xfId="24062"/>
    <cellStyle name="好_培训项目二处移交定_Sheet3 11 2" xfId="24063"/>
    <cellStyle name="计算 2 16 2" xfId="24064"/>
    <cellStyle name="好_培训项目二处移交定_Sheet3 11 2 2" xfId="24065"/>
    <cellStyle name="计算 2 16 2 2" xfId="24066"/>
    <cellStyle name="好_培训项目二处移交定_Sheet3 11 2 2 2" xfId="24067"/>
    <cellStyle name="计算 2 17" xfId="24068"/>
    <cellStyle name="好_培训项目二处移交定_Sheet3 11 3" xfId="24069"/>
    <cellStyle name="计算 2 18" xfId="24070"/>
    <cellStyle name="好_培训项目二处移交定_Sheet3 11 4" xfId="24071"/>
    <cellStyle name="好_培训项目二处移交定_Sheet3 12" xfId="24072"/>
    <cellStyle name="好_培训项目二处移交定_Sheet3 12 2" xfId="24073"/>
    <cellStyle name="好_培训项目二处移交定_Sheet3 12 2 2" xfId="24074"/>
    <cellStyle name="好_培训项目二处移交定_Sheet3 12 3" xfId="24075"/>
    <cellStyle name="强调文字颜色 2 2 2 10 3 2 2" xfId="24076"/>
    <cellStyle name="警告文本 2 12 4 2 2" xfId="24077"/>
    <cellStyle name="强调文字颜色 3 3 2 10 2 2 2" xfId="24078"/>
    <cellStyle name="好_培训项目二处移交定_Sheet3 12 4" xfId="24079"/>
    <cellStyle name="好_培训项目二处移交定_Sheet3 2 10" xfId="24080"/>
    <cellStyle name="适中 5 4" xfId="24081"/>
    <cellStyle name="好_培训项目二处移交定_Sheet3 2 10 2" xfId="24082"/>
    <cellStyle name="适中 5 4 2" xfId="24083"/>
    <cellStyle name="好_培训项目二处移交定_Sheet3 2 11" xfId="24084"/>
    <cellStyle name="适中 5 5" xfId="24085"/>
    <cellStyle name="好_培训项目二处移交定_Sheet3 2 11 2" xfId="24086"/>
    <cellStyle name="好_培训项目二处移交定_Sheet3 2 12" xfId="24087"/>
    <cellStyle name="适中 5 6" xfId="24088"/>
    <cellStyle name="好_培训项目二处移交定_Sheet3 2 12 2" xfId="24089"/>
    <cellStyle name="强调文字颜色 2 4 3 3 2" xfId="24090"/>
    <cellStyle name="好_培训项目二处移交定_Sheet3 2 13" xfId="24091"/>
    <cellStyle name="适中 5 7" xfId="24092"/>
    <cellStyle name="输入 3 2 2 2 4 2" xfId="24093"/>
    <cellStyle name="好_培训项目二处移交定_Sheet3 2 2 2 2" xfId="24094"/>
    <cellStyle name="好_培训项目二处移交定_Sheet3 2 2 2 2 2" xfId="24095"/>
    <cellStyle name="好_培训项目二处移交定_Sheet3 2 2 2 2 2 2" xfId="24096"/>
    <cellStyle name="好_培训项目二处移交定_Sheet3 2 2 2 4" xfId="24097"/>
    <cellStyle name="好_培训项目二处移交定_Sheet3 2 2 3" xfId="24098"/>
    <cellStyle name="好_培训项目二处移交定_Sheet3 2 2 3 2" xfId="24099"/>
    <cellStyle name="好_培训项目二处移交定_Sheet3 2 2 3 2 2" xfId="24100"/>
    <cellStyle name="好_培训项目二处移交定_Sheet3 2 3 2" xfId="24101"/>
    <cellStyle name="好_培训项目二处移交定_Sheet3 2 3 2 2" xfId="24102"/>
    <cellStyle name="好_培训项目二处移交定_Sheet3 2 3 2 2 2" xfId="24103"/>
    <cellStyle name="好_培训项目二处移交定_Sheet3 2 3 3" xfId="24104"/>
    <cellStyle name="好_培训项目二处移交定_Sheet3 2 4" xfId="24105"/>
    <cellStyle name="好_培训项目二处移交定_Sheet3 2 4 2" xfId="24106"/>
    <cellStyle name="好_培训项目二处移交定_Sheet3 2 4 2 2" xfId="24107"/>
    <cellStyle name="好_培训项目二处移交定_Sheet3 2 4 2 2 2" xfId="24108"/>
    <cellStyle name="好_培训项目二处移交定_Sheet3 2 4 3" xfId="24109"/>
    <cellStyle name="好_培训项目二处移交定_Sheet3 2 5" xfId="24110"/>
    <cellStyle name="好_培训项目二处移交定_Sheet3 2 5 2" xfId="24111"/>
    <cellStyle name="好_培训项目二处移交定_Sheet3 2 5 2 2" xfId="24112"/>
    <cellStyle name="好_培训项目二处移交定_Sheet3 2 5 2 2 2" xfId="24113"/>
    <cellStyle name="汇总 2 10 2" xfId="24114"/>
    <cellStyle name="好_培训项目二处移交定_Sheet3 2 5 3" xfId="24115"/>
    <cellStyle name="好_培训项目二处移交定_Sheet3 2 6" xfId="24116"/>
    <cellStyle name="好_培训项目二处移交定_Sheet3 2 6 2" xfId="24117"/>
    <cellStyle name="好_培训项目二处移交定_Sheet3 2 6 2 2" xfId="24118"/>
    <cellStyle name="汇总 2 11 2" xfId="24119"/>
    <cellStyle name="好_培训项目二处移交定_Sheet3 2 6 3" xfId="24120"/>
    <cellStyle name="好_培训项目二处移交定_Sheet3 2 7" xfId="24121"/>
    <cellStyle name="输入 2 5 3 2 2 2 2" xfId="24122"/>
    <cellStyle name="好_培训项目二处移交定_Sheet3 2 7 2" xfId="24123"/>
    <cellStyle name="好_培训项目二处移交定_Sheet3 2 7 2 2" xfId="24124"/>
    <cellStyle name="检查单元格 3 2 8 6" xfId="24125"/>
    <cellStyle name="好_培训项目二处移交定_Sheet3 2 7 2 2 2" xfId="24126"/>
    <cellStyle name="汇总 2 12 2" xfId="24127"/>
    <cellStyle name="好_培训项目二处移交定_Sheet3 2 7 3" xfId="24128"/>
    <cellStyle name="好_培训项目二处移交定_Sheet3 2 8" xfId="24129"/>
    <cellStyle name="好_培训项目二处移交定_Sheet3 3 2 2 2" xfId="24130"/>
    <cellStyle name="好_培训项目二处移交定_Sheet3 3 2 2 2 2" xfId="24131"/>
    <cellStyle name="好_培训项目二处移交定_Sheet3 3 3 2" xfId="24132"/>
    <cellStyle name="强调文字颜色 6 2 3 2 3 2 2 2 2" xfId="24133"/>
    <cellStyle name="好_培训项目二处移交定_Sheet3 3 5" xfId="24134"/>
    <cellStyle name="好_培训项目二处移交定_Sheet3 4 2 2 2" xfId="24135"/>
    <cellStyle name="好_培训项目二处移交定_Sheet3 4 3" xfId="24136"/>
    <cellStyle name="好_培训项目二处移交定_Sheet3 4 4" xfId="24137"/>
    <cellStyle name="好_培训项目二处移交定_Sheet3 5" xfId="24138"/>
    <cellStyle name="好_培训项目二处移交定_Sheet3 5 2" xfId="24139"/>
    <cellStyle name="好_培训项目二处移交定_Sheet3 5 2 2" xfId="24140"/>
    <cellStyle name="好_培训项目二处移交定_Sheet3 5 3" xfId="24141"/>
    <cellStyle name="检查单元格 4 4 2 2" xfId="24142"/>
    <cellStyle name="好_培训项目二处移交定_Sheet3 5 4" xfId="24143"/>
    <cellStyle name="检查单元格 4 4 2 3" xfId="24144"/>
    <cellStyle name="强调文字颜色 5 3 2 7 3 2" xfId="24145"/>
    <cellStyle name="好_培训项目二处移交定_Sheet3 6" xfId="24146"/>
    <cellStyle name="强调文字颜色 5 3 2 7 3 2 2" xfId="24147"/>
    <cellStyle name="好_培训项目二处移交定_Sheet3 6 2" xfId="24148"/>
    <cellStyle name="好_培训项目二处移交定_Sheet3 6 3" xfId="24149"/>
    <cellStyle name="检查单元格 4 4 3 2" xfId="24150"/>
    <cellStyle name="好_培训项目二处移交定_Sheet3 6 4" xfId="24151"/>
    <cellStyle name="好_培训项目二处移交定_Sheet3 7" xfId="24152"/>
    <cellStyle name="好_培训项目二处移交定_Sheet3 7 2" xfId="24153"/>
    <cellStyle name="好_培训项目二处移交定_Sheet3 7 2 2" xfId="24154"/>
    <cellStyle name="好_培训项目二处移交定_Sheet3 7 2 2 2" xfId="24155"/>
    <cellStyle name="好_培训项目二处移交定_Sheet3 7 3" xfId="24156"/>
    <cellStyle name="检查单元格 4 4 4 2" xfId="24157"/>
    <cellStyle name="好_培训项目二处移交定_Sheet3 7 4" xfId="24158"/>
    <cellStyle name="好_培训项目二处移交定_Sheet3 8" xfId="24159"/>
    <cellStyle name="强调文字颜色 1 3 12 2 3 2 2" xfId="24160"/>
    <cellStyle name="好_培训项目二处移交定_Sheet3 8 2" xfId="24161"/>
    <cellStyle name="好_培训项目二处移交定_Sheet3 8 2 2" xfId="24162"/>
    <cellStyle name="好_培训项目二处移交定_Sheet3 8 2 2 2" xfId="24163"/>
    <cellStyle name="好_培训项目二处移交定_Sheet3 8 3" xfId="24164"/>
    <cellStyle name="警告文本 3 2 4" xfId="24165"/>
    <cellStyle name="好_培训项目二处移交定_Sheet3 9 2" xfId="24166"/>
    <cellStyle name="警告文本 3 2 4 2" xfId="24167"/>
    <cellStyle name="好_培训项目二处移交定_Sheet3 9 2 2" xfId="24168"/>
    <cellStyle name="警告文本 3 2 4 2 2" xfId="24169"/>
    <cellStyle name="好_培训项目二处移交定_Sheet3 9 2 2 2" xfId="24170"/>
    <cellStyle name="警告文本 3 2 6" xfId="24171"/>
    <cellStyle name="好_培训项目二处移交定_Sheet3 9 4" xfId="24172"/>
    <cellStyle name="好_项目汇总表" xfId="24173"/>
    <cellStyle name="汇总 3 4" xfId="24174"/>
    <cellStyle name="好_项目汇总表 10 2 2 2" xfId="24175"/>
    <cellStyle name="强调文字颜色 4 2 4 5 2 2 2 2" xfId="24176"/>
    <cellStyle name="好_项目汇总表 10 3" xfId="24177"/>
    <cellStyle name="强调文字颜色 4 2 4 5 2 3" xfId="24178"/>
    <cellStyle name="好_项目汇总表 10 4" xfId="24179"/>
    <cellStyle name="强调文字颜色 4 2 4 5 2 4" xfId="24180"/>
    <cellStyle name="好_项目汇总表 11 2 2" xfId="24181"/>
    <cellStyle name="强调文字颜色 4 2 4 5 3 2 2" xfId="24182"/>
    <cellStyle name="强调文字颜色 6 5 5" xfId="24183"/>
    <cellStyle name="输入 2 11 2 3 2 2" xfId="24184"/>
    <cellStyle name="好_项目汇总表 11 2 2 2" xfId="24185"/>
    <cellStyle name="强调文字颜色 4 2 4 5 3 2 2 2" xfId="24186"/>
    <cellStyle name="适中 2 2 7 3" xfId="24187"/>
    <cellStyle name="好_项目汇总表 11 3" xfId="24188"/>
    <cellStyle name="好_项目汇总表 11 4" xfId="24189"/>
    <cellStyle name="好_项目汇总表 12" xfId="24190"/>
    <cellStyle name="强调文字颜色 4 2 4 5 4" xfId="24191"/>
    <cellStyle name="好_项目汇总表 12 2" xfId="24192"/>
    <cellStyle name="强调文字颜色 1 3 2 8 7" xfId="24193"/>
    <cellStyle name="强调文字颜色 4 2 4 5 4 2" xfId="24194"/>
    <cellStyle name="好_项目汇总表 12 2 2" xfId="24195"/>
    <cellStyle name="强调文字颜色 4 2 4 5 4 2 2" xfId="24196"/>
    <cellStyle name="好_项目汇总表 13" xfId="24197"/>
    <cellStyle name="强调文字颜色 4 2 4 5 5" xfId="24198"/>
    <cellStyle name="好_项目汇总表 14" xfId="24199"/>
    <cellStyle name="强调文字颜色 4 2 4 5 6" xfId="24200"/>
    <cellStyle name="强调文字颜色 1 2 2 8 2 3" xfId="24201"/>
    <cellStyle name="好_项目汇总表 2" xfId="24202"/>
    <cellStyle name="汇总 3 4 2" xfId="24203"/>
    <cellStyle name="强调文字颜色 1 2 2 8 2 3 2" xfId="24204"/>
    <cellStyle name="好_项目汇总表 2 2" xfId="24205"/>
    <cellStyle name="汇总 3 4 2 2" xfId="24206"/>
    <cellStyle name="强调文字颜色 1 2 2 8 2 3 2 2" xfId="24207"/>
    <cellStyle name="好_项目汇总表 2 2 2" xfId="24208"/>
    <cellStyle name="汇总 3 4 2 2 2" xfId="24209"/>
    <cellStyle name="好_项目汇总表 2 2 2 2" xfId="24210"/>
    <cellStyle name="汇总 3 4 2 2 2 2" xfId="24211"/>
    <cellStyle name="好_项目汇总表 2 2 2 2 2" xfId="24212"/>
    <cellStyle name="好_项目汇总表 2 2 4" xfId="24213"/>
    <cellStyle name="好_项目汇总表 2 3" xfId="24214"/>
    <cellStyle name="汇总 3 4 2 3" xfId="24215"/>
    <cellStyle name="好_项目汇总表 2 3 2" xfId="24216"/>
    <cellStyle name="好_项目汇总表 2 3 2 2" xfId="24217"/>
    <cellStyle name="好_项目汇总表 3 2" xfId="24218"/>
    <cellStyle name="汇总 3 4 3 2" xfId="24219"/>
    <cellStyle name="好_项目汇总表 3 2 2" xfId="24220"/>
    <cellStyle name="汇总 3 4 3 2 2" xfId="24221"/>
    <cellStyle name="好_项目汇总表 3 2 2 2" xfId="24222"/>
    <cellStyle name="好_项目汇总表 3 3" xfId="24223"/>
    <cellStyle name="好_项目汇总表 4 2" xfId="24224"/>
    <cellStyle name="好_项目汇总表 4 2 2" xfId="24225"/>
    <cellStyle name="好_项目汇总表 4 2 2 2" xfId="24226"/>
    <cellStyle name="好_项目汇总表 4 3" xfId="24227"/>
    <cellStyle name="强调文字颜色 1 2 2 8 2 6" xfId="24228"/>
    <cellStyle name="好_项目汇总表 5" xfId="24229"/>
    <cellStyle name="汇总 3 4 5" xfId="24230"/>
    <cellStyle name="强调文字颜色 3 2 4 8 2 2" xfId="24231"/>
    <cellStyle name="好_项目汇总表 5 2" xfId="24232"/>
    <cellStyle name="强调文字颜色 3 2 4 8 2 2 2" xfId="24233"/>
    <cellStyle name="好_项目汇总表 5 2 2" xfId="24234"/>
    <cellStyle name="强调文字颜色 3 2 4 8 2 2 2 2" xfId="24235"/>
    <cellStyle name="好_项目汇总表 5 2 2 2" xfId="24236"/>
    <cellStyle name="强调文字颜色 3 2 4 8 2 2 2 2 2" xfId="24237"/>
    <cellStyle name="好_项目汇总表 5 4" xfId="24238"/>
    <cellStyle name="好_项目汇总表 6" xfId="24239"/>
    <cellStyle name="强调文字颜色 3 2 4 8 2 3" xfId="24240"/>
    <cellStyle name="好_项目汇总表 6 2" xfId="24241"/>
    <cellStyle name="强调文字颜色 3 2 4 8 2 3 2" xfId="24242"/>
    <cellStyle name="好_项目汇总表 6 2 2" xfId="24243"/>
    <cellStyle name="强调文字颜色 3 2 4 8 2 3 2 2" xfId="24244"/>
    <cellStyle name="好_项目汇总表 6 3" xfId="24245"/>
    <cellStyle name="好_项目汇总表 6 4" xfId="24246"/>
    <cellStyle name="好_项目汇总表 7 2 2 2" xfId="24247"/>
    <cellStyle name="好_项目汇总表 7 3" xfId="24248"/>
    <cellStyle name="好_项目汇总表 7 4" xfId="24249"/>
    <cellStyle name="好_项目汇总表 8 2 2" xfId="24250"/>
    <cellStyle name="好_项目汇总表 8 2 2 2" xfId="24251"/>
    <cellStyle name="好_项目汇总表 8 3" xfId="24252"/>
    <cellStyle name="好_项目汇总表 8 4" xfId="24253"/>
    <cellStyle name="强调文字颜色 1 2 3 6 4 2 2" xfId="24254"/>
    <cellStyle name="好_项目汇总表 9 2 2" xfId="24255"/>
    <cellStyle name="好_项目汇总表 9 2 2 2" xfId="24256"/>
    <cellStyle name="好_项目汇总表 9 3" xfId="24257"/>
    <cellStyle name="好_项目汇总表 9 4" xfId="24258"/>
    <cellStyle name="汇总 2 10" xfId="24259"/>
    <cellStyle name="适中 3 2 12 6" xfId="24260"/>
    <cellStyle name="汇总 2 10 2 2" xfId="24261"/>
    <cellStyle name="汇总 2 10 2 2 2" xfId="24262"/>
    <cellStyle name="强调文字颜色 3 3 11 3 2 2 2" xfId="24263"/>
    <cellStyle name="汇总 2 11" xfId="24264"/>
    <cellStyle name="汇总 2 11 2 2" xfId="24265"/>
    <cellStyle name="汇总 2 11 2 2 2" xfId="24266"/>
    <cellStyle name="检查单元格 2 3 8 6" xfId="24267"/>
    <cellStyle name="汇总 2 12" xfId="24268"/>
    <cellStyle name="汇总 2 12 2 2" xfId="24269"/>
    <cellStyle name="汇总 2 12 2 2 2" xfId="24270"/>
    <cellStyle name="汇总 2 13" xfId="24271"/>
    <cellStyle name="汇总 2 15" xfId="24272"/>
    <cellStyle name="强调文字颜色 4 7 2" xfId="24273"/>
    <cellStyle name="汇总 2 15 2" xfId="24274"/>
    <cellStyle name="强调文字颜色 4 7 2 2" xfId="24275"/>
    <cellStyle name="汇总 2 15 2 2" xfId="24276"/>
    <cellStyle name="强调文字颜色 4 7 2 2 2" xfId="24277"/>
    <cellStyle name="汇总 2 15 3" xfId="24278"/>
    <cellStyle name="强调文字颜色 4 7 2 3" xfId="24279"/>
    <cellStyle name="汇总 2 16 2" xfId="24280"/>
    <cellStyle name="输入 2 7 2 6" xfId="24281"/>
    <cellStyle name="强调文字颜色 4 7 3 2" xfId="24282"/>
    <cellStyle name="强调文字颜色 4 7 3 2 2" xfId="24283"/>
    <cellStyle name="汇总 2 16 2 2" xfId="24284"/>
    <cellStyle name="强调文字颜色 5 3 2 9 7" xfId="24285"/>
    <cellStyle name="适中 2 2 3 2 2 5" xfId="24286"/>
    <cellStyle name="汇总 2 17" xfId="24287"/>
    <cellStyle name="强调文字颜色 4 7 4" xfId="24288"/>
    <cellStyle name="强调文字颜色 5 2 4 15 2" xfId="24289"/>
    <cellStyle name="汇总 2 18" xfId="24290"/>
    <cellStyle name="警告文本 3 2 10 2 2" xfId="24291"/>
    <cellStyle name="强调文字颜色 4 7 5" xfId="24292"/>
    <cellStyle name="汇总 2 2" xfId="24293"/>
    <cellStyle name="适中 2 3 3" xfId="24294"/>
    <cellStyle name="汇总 2 2 10" xfId="24295"/>
    <cellStyle name="输入 3 2 11 4" xfId="24296"/>
    <cellStyle name="解释性文本 3 6 2 3" xfId="24297"/>
    <cellStyle name="适中 2 3 3 2" xfId="24298"/>
    <cellStyle name="汇总 2 2 10 2" xfId="24299"/>
    <cellStyle name="输入 3 2 11 4 2" xfId="24300"/>
    <cellStyle name="解释性文本 3 6 2 3 2" xfId="24301"/>
    <cellStyle name="适中 2 3 3 2 2" xfId="24302"/>
    <cellStyle name="汇总 2 2 10 2 2" xfId="24303"/>
    <cellStyle name="输入 3 2 11 4 2 2" xfId="24304"/>
    <cellStyle name="输入 5 4 6" xfId="24305"/>
    <cellStyle name="解释性文本 3 6 2 3 2 2" xfId="24306"/>
    <cellStyle name="强调文字颜色 6 3 2 9 4" xfId="24307"/>
    <cellStyle name="适中 2 3 3 2 2 2" xfId="24308"/>
    <cellStyle name="汇总 2 2 10 2 2 2" xfId="24309"/>
    <cellStyle name="解释性文本 3 6 2 4" xfId="24310"/>
    <cellStyle name="适中 2 3 3 3" xfId="24311"/>
    <cellStyle name="汇总 2 2 10 3" xfId="24312"/>
    <cellStyle name="适中 2 3 4" xfId="24313"/>
    <cellStyle name="汇总 2 2 11" xfId="24314"/>
    <cellStyle name="输入 3 2 11 5" xfId="24315"/>
    <cellStyle name="适中 2 3 4 2" xfId="24316"/>
    <cellStyle name="汇总 2 2 11 2" xfId="24317"/>
    <cellStyle name="适中 2 3 4 2 2" xfId="24318"/>
    <cellStyle name="汇总 2 2 11 2 2" xfId="24319"/>
    <cellStyle name="适中 2 3 4 2 2 2" xfId="24320"/>
    <cellStyle name="汇总 2 2 11 2 2 2" xfId="24321"/>
    <cellStyle name="适中 2 3 4 3" xfId="24322"/>
    <cellStyle name="汇总 2 2 11 3" xfId="24323"/>
    <cellStyle name="适中 2 3 5" xfId="24324"/>
    <cellStyle name="汇总 2 2 12" xfId="24325"/>
    <cellStyle name="输入 3 2 11 6" xfId="24326"/>
    <cellStyle name="适中 2 3 5 2" xfId="24327"/>
    <cellStyle name="注释 2 2 2 3" xfId="24328"/>
    <cellStyle name="汇总 2 2 12 2" xfId="24329"/>
    <cellStyle name="适中 2 3 5 2 2" xfId="24330"/>
    <cellStyle name="注释 2 2 2 3 2" xfId="24331"/>
    <cellStyle name="汇总 2 2 12 2 2" xfId="24332"/>
    <cellStyle name="注释 5 6" xfId="24333"/>
    <cellStyle name="适中 2 3 5 2 2 2" xfId="24334"/>
    <cellStyle name="注释 2 2 2 3 2 2" xfId="24335"/>
    <cellStyle name="汇总 2 2 12 2 2 2" xfId="24336"/>
    <cellStyle name="强调文字颜色 1 2 4 5 6" xfId="24337"/>
    <cellStyle name="适中 2 3 5 3" xfId="24338"/>
    <cellStyle name="注释 2 2 2 4" xfId="24339"/>
    <cellStyle name="汇总 2 2 12 3" xfId="24340"/>
    <cellStyle name="适中 2 3 6" xfId="24341"/>
    <cellStyle name="汇总 2 2 13" xfId="24342"/>
    <cellStyle name="输入 3 2 11 7" xfId="24343"/>
    <cellStyle name="适中 2 3 6 2" xfId="24344"/>
    <cellStyle name="注释 2 2 3 3" xfId="24345"/>
    <cellStyle name="汇总 2 2 13 2" xfId="24346"/>
    <cellStyle name="适中 2 3 6 2 2" xfId="24347"/>
    <cellStyle name="注释 2 2 3 3 2" xfId="24348"/>
    <cellStyle name="汇总 2 2 13 2 2" xfId="24349"/>
    <cellStyle name="适中 2 3 6 2 2 2" xfId="24350"/>
    <cellStyle name="注释 2 2 3 3 2 2" xfId="24351"/>
    <cellStyle name="汇总 2 2 13 2 2 2" xfId="24352"/>
    <cellStyle name="适中 2 3 6 3" xfId="24353"/>
    <cellStyle name="注释 2 2 3 4" xfId="24354"/>
    <cellStyle name="汇总 2 2 13 3" xfId="24355"/>
    <cellStyle name="适中 2 3 7 2 2" xfId="24356"/>
    <cellStyle name="注释 2 2 4 3 2" xfId="24357"/>
    <cellStyle name="汇总 2 2 14 2 2" xfId="24358"/>
    <cellStyle name="适中 2 3 8" xfId="24359"/>
    <cellStyle name="汇总 2 2 15" xfId="24360"/>
    <cellStyle name="计算 2 9 2 2 2" xfId="24361"/>
    <cellStyle name="适中 2 3 9" xfId="24362"/>
    <cellStyle name="汇总 2 2 16" xfId="24363"/>
    <cellStyle name="汇总 2 2 2" xfId="24364"/>
    <cellStyle name="汇总 2 2 2 2 2" xfId="24365"/>
    <cellStyle name="汇总 2 2 2 2 2 2" xfId="24366"/>
    <cellStyle name="强调文字颜色 6 2 2 6 5" xfId="24367"/>
    <cellStyle name="汇总 2 2 2 2 2 2 2" xfId="24368"/>
    <cellStyle name="汇总 2 2 2 2 3" xfId="24369"/>
    <cellStyle name="汇总 2 2 2 2 4" xfId="24370"/>
    <cellStyle name="汇总 2 2 2 3" xfId="24371"/>
    <cellStyle name="汇总 2 2 2 3 2" xfId="24372"/>
    <cellStyle name="汇总 2 2 2 4" xfId="24373"/>
    <cellStyle name="汇总 2 2 2 5" xfId="24374"/>
    <cellStyle name="汇总 2 2 3" xfId="24375"/>
    <cellStyle name="汇总 2 2 3 2 2" xfId="24376"/>
    <cellStyle name="汇总 2 2 3 2 2 2" xfId="24377"/>
    <cellStyle name="强调文字颜色 6 3 2 6 5" xfId="24378"/>
    <cellStyle name="强调文字颜色 1 3 2 9 2 2 2" xfId="24379"/>
    <cellStyle name="汇总 2 2 3 2 3" xfId="24380"/>
    <cellStyle name="汇总 2 2 3 2 4" xfId="24381"/>
    <cellStyle name="汇总 2 2 3 3" xfId="24382"/>
    <cellStyle name="检查单元格 3 8 2 2" xfId="24383"/>
    <cellStyle name="汇总 2 2 3 3 2" xfId="24384"/>
    <cellStyle name="检查单元格 3 8 2 2 2" xfId="24385"/>
    <cellStyle name="汇总 2 2 4" xfId="24386"/>
    <cellStyle name="汇总 2 2 4 2 2 2" xfId="24387"/>
    <cellStyle name="汇总 2 2 4 4" xfId="24388"/>
    <cellStyle name="汇总 2 2 5 2 2" xfId="24389"/>
    <cellStyle name="强调文字颜色 1 2 4 2 7" xfId="24390"/>
    <cellStyle name="汇总 2 2 5 2 2 2" xfId="24391"/>
    <cellStyle name="汇总 2 2 5 4" xfId="24392"/>
    <cellStyle name="汇总 2 2 6" xfId="24393"/>
    <cellStyle name="汇总 2 2 6 2 2" xfId="24394"/>
    <cellStyle name="汇总 2 2 6 3" xfId="24395"/>
    <cellStyle name="汇总 2 2 6 4" xfId="24396"/>
    <cellStyle name="汇总 2 2 7 2 2" xfId="24397"/>
    <cellStyle name="汇总 2 2 7 2 2 2" xfId="24398"/>
    <cellStyle name="适中 2 2 10 2 2 2" xfId="24399"/>
    <cellStyle name="汇总 2 2 8" xfId="24400"/>
    <cellStyle name="适中 2 2 10 2 2 2 2" xfId="24401"/>
    <cellStyle name="适中 4 2 7" xfId="24402"/>
    <cellStyle name="汇总 2 2 8 2" xfId="24403"/>
    <cellStyle name="汇总 2 2 8 3" xfId="24404"/>
    <cellStyle name="汇总 2 2 9" xfId="24405"/>
    <cellStyle name="汇总 2 2 9 2" xfId="24406"/>
    <cellStyle name="强调文字颜色 3 2 3 3 7" xfId="24407"/>
    <cellStyle name="汇总 2 2 9 2 2" xfId="24408"/>
    <cellStyle name="注释 2 4 3 6" xfId="24409"/>
    <cellStyle name="汇总 2 2 9 2 2 2" xfId="24410"/>
    <cellStyle name="汇总 2 2 9 3" xfId="24411"/>
    <cellStyle name="汇总 2 3" xfId="24412"/>
    <cellStyle name="强调文字颜色 5 3 2 4 4 2 2" xfId="24413"/>
    <cellStyle name="强调文字颜色 3 3 9 3 2 2" xfId="24414"/>
    <cellStyle name="汇总 2 3 10" xfId="24415"/>
    <cellStyle name="输入 3 2 16 4" xfId="24416"/>
    <cellStyle name="汇总 2 3 11 2 2 2" xfId="24417"/>
    <cellStyle name="汇总 2 3 12" xfId="24418"/>
    <cellStyle name="输入 3 2 16 6" xfId="24419"/>
    <cellStyle name="汇总 2 3 12 2" xfId="24420"/>
    <cellStyle name="汇总 2 3 12 2 2" xfId="24421"/>
    <cellStyle name="汇总 2 3 12 2 2 2" xfId="24422"/>
    <cellStyle name="强调文字颜色 6 2 4 5 6" xfId="24423"/>
    <cellStyle name="汇总 2 3 13" xfId="24424"/>
    <cellStyle name="汇总 2 3 13 2" xfId="24425"/>
    <cellStyle name="汇总 2 3 13 2 2" xfId="24426"/>
    <cellStyle name="汇总 2 3 13 2 2 2" xfId="24427"/>
    <cellStyle name="汇总 2 3 14" xfId="24428"/>
    <cellStyle name="汇总 2 3 14 2" xfId="24429"/>
    <cellStyle name="汇总 2 3 15" xfId="24430"/>
    <cellStyle name="汇总 2 3 16" xfId="24431"/>
    <cellStyle name="强调文字颜色 3 3 9 3 2 2 2" xfId="24432"/>
    <cellStyle name="汇总 2 3 2" xfId="24433"/>
    <cellStyle name="汇总 2 3 2 2" xfId="24434"/>
    <cellStyle name="汇总 2 3 2 2 2" xfId="24435"/>
    <cellStyle name="汇总 2 3 2 2 2 2" xfId="24436"/>
    <cellStyle name="汇总 2 3 2 2 3" xfId="24437"/>
    <cellStyle name="汇总 2 3 2 3" xfId="24438"/>
    <cellStyle name="汇总 2 3 2 3 2" xfId="24439"/>
    <cellStyle name="汇总 2 3 2 3 2 2" xfId="24440"/>
    <cellStyle name="汇总 2 3 2 4" xfId="24441"/>
    <cellStyle name="汇总 2 3 2 5" xfId="24442"/>
    <cellStyle name="强调文字颜色 2 2 2 3 2 2 2 2" xfId="24443"/>
    <cellStyle name="汇总 2 3 3" xfId="24444"/>
    <cellStyle name="强调文字颜色 2 2 2 3 2 2 2 2 2" xfId="24445"/>
    <cellStyle name="汇总 2 3 3 2" xfId="24446"/>
    <cellStyle name="汇总 2 3 3 2 2" xfId="24447"/>
    <cellStyle name="汇总 2 3 3 2 2 2" xfId="24448"/>
    <cellStyle name="汇总 2 3 3 2 2 2 2" xfId="24449"/>
    <cellStyle name="汇总 2 3 3 2 3" xfId="24450"/>
    <cellStyle name="汇总 2 3 3 2 4" xfId="24451"/>
    <cellStyle name="强调文字颜色 2 2 4 7 2 2 2 2" xfId="24452"/>
    <cellStyle name="汇总 2 3 3 3" xfId="24453"/>
    <cellStyle name="检查单元格 3 9 2 2" xfId="24454"/>
    <cellStyle name="汇总 2 3 3 3 2" xfId="24455"/>
    <cellStyle name="检查单元格 3 9 2 2 2" xfId="24456"/>
    <cellStyle name="汇总 2 3 3 3 2 2" xfId="24457"/>
    <cellStyle name="检查单元格 3 9 2 2 2 2" xfId="24458"/>
    <cellStyle name="汇总 2 3 3 5" xfId="24459"/>
    <cellStyle name="检查单元格 3 9 2 4" xfId="24460"/>
    <cellStyle name="汇总 2 3 4" xfId="24461"/>
    <cellStyle name="汇总 2 3 4 2" xfId="24462"/>
    <cellStyle name="汇总 2 3 4 2 2" xfId="24463"/>
    <cellStyle name="汇总 2 3 4 2 2 2" xfId="24464"/>
    <cellStyle name="汇总 2 3 4 4" xfId="24465"/>
    <cellStyle name="汇总 2 3 5 2" xfId="24466"/>
    <cellStyle name="汇总 2 3 5 2 2" xfId="24467"/>
    <cellStyle name="汇总 2 3 5 4" xfId="24468"/>
    <cellStyle name="汇总 2 3 6" xfId="24469"/>
    <cellStyle name="强调文字颜色 4 3 11 3 2 2" xfId="24470"/>
    <cellStyle name="汇总 2 3 6 2 2" xfId="24471"/>
    <cellStyle name="汇总 2 3 6 2 2 2" xfId="24472"/>
    <cellStyle name="汇总 2 3 6 3" xfId="24473"/>
    <cellStyle name="汇总 2 3 6 4" xfId="24474"/>
    <cellStyle name="汇总 2 3 7" xfId="24475"/>
    <cellStyle name="汇总 2 3 7 2 2" xfId="24476"/>
    <cellStyle name="汇总 2 3 7 2 2 2" xfId="24477"/>
    <cellStyle name="汇总 2 3 7 4" xfId="24478"/>
    <cellStyle name="适中 2 2 10 2 3 2" xfId="24479"/>
    <cellStyle name="汇总 2 3 8" xfId="24480"/>
    <cellStyle name="注释 3 2 5 3 2 2" xfId="24481"/>
    <cellStyle name="适中 2 2 10 2 3 2 2" xfId="24482"/>
    <cellStyle name="汇总 2 3 8 2" xfId="24483"/>
    <cellStyle name="注释 3 2 5 3 2 2 2" xfId="24484"/>
    <cellStyle name="强调文字颜色 3 3 2 3 7" xfId="24485"/>
    <cellStyle name="汇总 2 3 8 2 2" xfId="24486"/>
    <cellStyle name="汇总 2 3 8 2 2 2" xfId="24487"/>
    <cellStyle name="链接单元格 3 3 4" xfId="24488"/>
    <cellStyle name="汇总 2 3 8 4" xfId="24489"/>
    <cellStyle name="强调文字颜色 1 2 3 5 3 2 2" xfId="24490"/>
    <cellStyle name="汇总 2 3 9 2" xfId="24491"/>
    <cellStyle name="汇总 2 3 9 2 2" xfId="24492"/>
    <cellStyle name="汇总 2 3 9 2 2 2" xfId="24493"/>
    <cellStyle name="汇总 2 3 9 3" xfId="24494"/>
    <cellStyle name="强调文字颜色 2 4 3 2 2 2 2 2" xfId="24495"/>
    <cellStyle name="汇总 2 3 9 4" xfId="24496"/>
    <cellStyle name="适中 4 7 2 2 2" xfId="24497"/>
    <cellStyle name="强调文字颜色 4 2 3 13 2 2 2" xfId="24498"/>
    <cellStyle name="汇总 2 4" xfId="24499"/>
    <cellStyle name="强调文字颜色 1 2 2 7 2 3" xfId="24500"/>
    <cellStyle name="强调文字颜色 4 2 3 13 2 2 2 2" xfId="24501"/>
    <cellStyle name="汇总 2 4 2" xfId="24502"/>
    <cellStyle name="强调文字颜色 1 2 2 7 2 3 2" xfId="24503"/>
    <cellStyle name="汇总 2 4 2 2" xfId="24504"/>
    <cellStyle name="强调文字颜色 1 2 2 7 2 3 2 2" xfId="24505"/>
    <cellStyle name="汇总 2 4 2 2 2" xfId="24506"/>
    <cellStyle name="汇总 2 4 2 2 2 2" xfId="24507"/>
    <cellStyle name="强调文字颜色 1 5 3 2 4" xfId="24508"/>
    <cellStyle name="汇总 2 4 2 3" xfId="24509"/>
    <cellStyle name="汇总 2 4 2 4" xfId="24510"/>
    <cellStyle name="强调文字颜色 1 2 13 3 2 2" xfId="24511"/>
    <cellStyle name="强调文字颜色 1 2 2 7 2 4" xfId="24512"/>
    <cellStyle name="汇总 2 4 3" xfId="24513"/>
    <cellStyle name="检查单元格 2 3 2 3 2 2" xfId="24514"/>
    <cellStyle name="强调文字颜色 1 2 13 3 2 2 2" xfId="24515"/>
    <cellStyle name="汇总 2 4 3 2" xfId="24516"/>
    <cellStyle name="适中 2 4 6" xfId="24517"/>
    <cellStyle name="汇总 2 4 3 2 2" xfId="24518"/>
    <cellStyle name="输入 3 2 12 7" xfId="24519"/>
    <cellStyle name="强调文字颜色 1 2 2 7 2 6" xfId="24520"/>
    <cellStyle name="汇总 2 4 5" xfId="24521"/>
    <cellStyle name="强调文字颜色 3 2 4 7 2 2" xfId="24522"/>
    <cellStyle name="警告文本 3 5 2 2 2" xfId="24523"/>
    <cellStyle name="适中 3 9 2" xfId="24524"/>
    <cellStyle name="汇总 2 5" xfId="24525"/>
    <cellStyle name="警告文本 3 5 2 2 2 2" xfId="24526"/>
    <cellStyle name="适中 3 9 2 2" xfId="24527"/>
    <cellStyle name="汇总 2 5 2" xfId="24528"/>
    <cellStyle name="警告文本 3 5 2 2 2 2 2" xfId="24529"/>
    <cellStyle name="适中 3 9 2 2 2" xfId="24530"/>
    <cellStyle name="汇总 2 5 2 2" xfId="24531"/>
    <cellStyle name="警告文本 4 5 3" xfId="24532"/>
    <cellStyle name="适中 3 9 2 2 2 2" xfId="24533"/>
    <cellStyle name="汇总 2 5 2 2 2" xfId="24534"/>
    <cellStyle name="汇总 2 5 2 3" xfId="24535"/>
    <cellStyle name="汇总 2 5 3" xfId="24536"/>
    <cellStyle name="汇总 2 5 3 2" xfId="24537"/>
    <cellStyle name="汇总 2 5 3 2 2" xfId="24538"/>
    <cellStyle name="输入 3 10 4" xfId="24539"/>
    <cellStyle name="汇总 2 5 5" xfId="24540"/>
    <cellStyle name="强调文字颜色 3 2 4 7 3 2" xfId="24541"/>
    <cellStyle name="汇总 2 6" xfId="24542"/>
    <cellStyle name="汇总 2 6 2" xfId="24543"/>
    <cellStyle name="汇总 2 6 3" xfId="24544"/>
    <cellStyle name="汇总 2 6 4" xfId="24545"/>
    <cellStyle name="汇总 2 7" xfId="24546"/>
    <cellStyle name="汇总 2 7 2" xfId="24547"/>
    <cellStyle name="汇总 2 7 2 2" xfId="24548"/>
    <cellStyle name="汇总 2 7 2 2 2" xfId="24549"/>
    <cellStyle name="强调文字颜色 3 3 2 6 3 2 2" xfId="24550"/>
    <cellStyle name="汇总 2 7 3" xfId="24551"/>
    <cellStyle name="汇总 2 7 4" xfId="24552"/>
    <cellStyle name="输出 3 2 2 7 2 2" xfId="24553"/>
    <cellStyle name="汇总 2 8 2" xfId="24554"/>
    <cellStyle name="汇总 2 8 2 2" xfId="24555"/>
    <cellStyle name="汇总 2 8 2 2 2" xfId="24556"/>
    <cellStyle name="汇总 2 8 3" xfId="24557"/>
    <cellStyle name="输出 3 9 2 2 2" xfId="24558"/>
    <cellStyle name="强调文字颜色 6 2 3 4 2 2 2 2" xfId="24559"/>
    <cellStyle name="注释 3 8 2 5" xfId="24560"/>
    <cellStyle name="汇总 2 8 4" xfId="24561"/>
    <cellStyle name="输出 3 2 2 7 3 2" xfId="24562"/>
    <cellStyle name="汇总 2 9 2 2 2" xfId="24563"/>
    <cellStyle name="汇总 2 9 3" xfId="24564"/>
    <cellStyle name="输出 3 9 2 3 2" xfId="24565"/>
    <cellStyle name="汇总 2 9 4" xfId="24566"/>
    <cellStyle name="汇总 2_Sheet3" xfId="24567"/>
    <cellStyle name="汇总 3" xfId="24568"/>
    <cellStyle name="汇总 3 10 2 2 2" xfId="24569"/>
    <cellStyle name="汇总 3 10 4" xfId="24570"/>
    <cellStyle name="汇总 3 11" xfId="24571"/>
    <cellStyle name="汇总 3 11 2" xfId="24572"/>
    <cellStyle name="强调文字颜色 6 2 4 12 3" xfId="24573"/>
    <cellStyle name="汇总 3 11 2 2" xfId="24574"/>
    <cellStyle name="强调文字颜色 6 2 4 12 3 2" xfId="24575"/>
    <cellStyle name="汇总 3 11 2 2 2" xfId="24576"/>
    <cellStyle name="强调文字颜色 6 2 3 11 2 2 2 2" xfId="24577"/>
    <cellStyle name="汇总 3 11 3" xfId="24578"/>
    <cellStyle name="汇总 3 11 4" xfId="24579"/>
    <cellStyle name="汇总 3 12" xfId="24580"/>
    <cellStyle name="输入 4 3 2 3 2 2" xfId="24581"/>
    <cellStyle name="汇总 3 12 2" xfId="24582"/>
    <cellStyle name="汇总 3 12 2 2" xfId="24583"/>
    <cellStyle name="警告文本 2 2 10 2 4" xfId="24584"/>
    <cellStyle name="汇总 3 12 2 2 2" xfId="24585"/>
    <cellStyle name="汇总 3 12 3" xfId="24586"/>
    <cellStyle name="汇总 3 12 4" xfId="24587"/>
    <cellStyle name="汇总 3 13" xfId="24588"/>
    <cellStyle name="汇总 3 13 2" xfId="24589"/>
    <cellStyle name="汇总 3 13 2 2" xfId="24590"/>
    <cellStyle name="汇总 3 13 4" xfId="24591"/>
    <cellStyle name="汇总 3 14" xfId="24592"/>
    <cellStyle name="汇总 3 14 2" xfId="24593"/>
    <cellStyle name="强调文字颜色 5 2 10 2 5" xfId="24594"/>
    <cellStyle name="汇总 3 14 3" xfId="24595"/>
    <cellStyle name="强调文字颜色 5 2 10 2 6" xfId="24596"/>
    <cellStyle name="汇总 3 15" xfId="24597"/>
    <cellStyle name="汇总 3 15 2" xfId="24598"/>
    <cellStyle name="汇总 3 2" xfId="24599"/>
    <cellStyle name="汇总 3 2 10 2 2 2" xfId="24600"/>
    <cellStyle name="强调文字颜色 6 2 2 2 2 2 2" xfId="24601"/>
    <cellStyle name="汇总 3 2 10 3" xfId="24602"/>
    <cellStyle name="强调文字颜色 6 2 2 2 2 2 3" xfId="24603"/>
    <cellStyle name="汇总 3 2 10 4" xfId="24604"/>
    <cellStyle name="强调文字颜色 3 4 2 2 5" xfId="24605"/>
    <cellStyle name="汇总 3 2 11" xfId="24606"/>
    <cellStyle name="汇总 3 2 11 2 2 2" xfId="24607"/>
    <cellStyle name="强调文字颜色 6 2 2 2 2 3 2" xfId="24608"/>
    <cellStyle name="汇总 3 2 11 3" xfId="24609"/>
    <cellStyle name="汇总 3 2 11 4" xfId="24610"/>
    <cellStyle name="强调文字颜色 3 4 2 2 6" xfId="24611"/>
    <cellStyle name="汇总 3 2 12" xfId="24612"/>
    <cellStyle name="汇总 3 2 12 2" xfId="24613"/>
    <cellStyle name="汇总 3 2 12 2 2" xfId="24614"/>
    <cellStyle name="警告文本 4 2 7" xfId="24615"/>
    <cellStyle name="汇总 3 2 12 2 2 2" xfId="24616"/>
    <cellStyle name="注释 3 2 10 4" xfId="24617"/>
    <cellStyle name="强调文字颜色 6 2 2 2 2 4 2" xfId="24618"/>
    <cellStyle name="汇总 3 2 12 3" xfId="24619"/>
    <cellStyle name="汇总 3 2 12 4" xfId="24620"/>
    <cellStyle name="汇总 3 2 13" xfId="24621"/>
    <cellStyle name="汇总 3 2 13 2" xfId="24622"/>
    <cellStyle name="汇总 3 2 13 2 2" xfId="24623"/>
    <cellStyle name="汇总 3 2 13 2 2 2" xfId="24624"/>
    <cellStyle name="汇总 3 2 2" xfId="24625"/>
    <cellStyle name="汇总 3 2 2 2" xfId="24626"/>
    <cellStyle name="汇总 3 2 2 2 2" xfId="24627"/>
    <cellStyle name="输出 2 15 2 6" xfId="24628"/>
    <cellStyle name="汇总 3 2 2 2 2 2" xfId="24629"/>
    <cellStyle name="强调文字颜色 3 2 2 4 2 2 2 2 2" xfId="24630"/>
    <cellStyle name="汇总 3 2 2 2 3" xfId="24631"/>
    <cellStyle name="汇总 3 2 2 2 4" xfId="24632"/>
    <cellStyle name="汇总 3 2 2 3" xfId="24633"/>
    <cellStyle name="汇总 3 2 2 3 2" xfId="24634"/>
    <cellStyle name="汇总 3 2 2 3 2 2" xfId="24635"/>
    <cellStyle name="汇总 3 2 2 4" xfId="24636"/>
    <cellStyle name="汇总 3 2 2 5" xfId="24637"/>
    <cellStyle name="汇总 3 2 3" xfId="24638"/>
    <cellStyle name="汇总 3 2 3 2" xfId="24639"/>
    <cellStyle name="汇总 3 2 3 2 2" xfId="24640"/>
    <cellStyle name="汇总 3 2 3 2 2 2" xfId="24641"/>
    <cellStyle name="汇总 3 2 3 2 2 2 2" xfId="24642"/>
    <cellStyle name="汇总 3 2 3 2 3" xfId="24643"/>
    <cellStyle name="汇总 3 2 3 2 4" xfId="24644"/>
    <cellStyle name="汇总 3 2 3 3" xfId="24645"/>
    <cellStyle name="检查单元格 4 8 2 2" xfId="24646"/>
    <cellStyle name="汇总 3 2 3 3 2" xfId="24647"/>
    <cellStyle name="汇总 3 2 3 3 2 2" xfId="24648"/>
    <cellStyle name="汇总 3 2 3 4" xfId="24649"/>
    <cellStyle name="汇总 3 2 3 5" xfId="24650"/>
    <cellStyle name="汇总 3 2 4" xfId="24651"/>
    <cellStyle name="汇总 3 2 4 2" xfId="24652"/>
    <cellStyle name="汇总 3 2 4 2 2" xfId="24653"/>
    <cellStyle name="汇总 3 2 4 2 2 2" xfId="24654"/>
    <cellStyle name="汇总 3 2 4 3" xfId="24655"/>
    <cellStyle name="汇总 3 2 5" xfId="24656"/>
    <cellStyle name="输入 3 2 10 2 2 2" xfId="24657"/>
    <cellStyle name="汇总 3 2 5 2" xfId="24658"/>
    <cellStyle name="输入 3 2 10 2 2 2 2" xfId="24659"/>
    <cellStyle name="汇总 3 2 5 2 2" xfId="24660"/>
    <cellStyle name="输入 3 2 10 2 2 2 2 2" xfId="24661"/>
    <cellStyle name="汇总 3 2 5 2 2 2" xfId="24662"/>
    <cellStyle name="汇总 3 2 5 4" xfId="24663"/>
    <cellStyle name="汇总 3 2 6" xfId="24664"/>
    <cellStyle name="汇总 3 2 6 2" xfId="24665"/>
    <cellStyle name="汇总 3 2 6 2 2" xfId="24666"/>
    <cellStyle name="汇总 3 2 6 2 2 2" xfId="24667"/>
    <cellStyle name="汇总 3 2 6 4" xfId="24668"/>
    <cellStyle name="汇总 3 2 7 2 2 2" xfId="24669"/>
    <cellStyle name="强调文字颜色 6 3 2 2 2 3 2 2 2" xfId="24670"/>
    <cellStyle name="汇总 3 2 7 3" xfId="24671"/>
    <cellStyle name="汇总 3 2 7 4" xfId="24672"/>
    <cellStyle name="汇总 3 2 8 4" xfId="24673"/>
    <cellStyle name="强调文字颜色 1 2 3 6 2 2 2" xfId="24674"/>
    <cellStyle name="汇总 3 2 9" xfId="24675"/>
    <cellStyle name="汇总 3 2 9 2" xfId="24676"/>
    <cellStyle name="汇总 3 2 9 3" xfId="24677"/>
    <cellStyle name="强调文字颜色 5 2 3 10 3 2 2" xfId="24678"/>
    <cellStyle name="汇总 3 2 9 4" xfId="24679"/>
    <cellStyle name="强调文字颜色 1 2 3 6 2 3 2" xfId="24680"/>
    <cellStyle name="汇总 3 3 2" xfId="24681"/>
    <cellStyle name="强调文字颜色 2 3 2 11 6" xfId="24682"/>
    <cellStyle name="汇总 3 3 2 2" xfId="24683"/>
    <cellStyle name="汇总 3 3 2 2 2" xfId="24684"/>
    <cellStyle name="解释性文本 3 11 6" xfId="24685"/>
    <cellStyle name="汇总 3 3 2 2 2 2" xfId="24686"/>
    <cellStyle name="强调文字颜色 2 3 2 11 7" xfId="24687"/>
    <cellStyle name="汇总 3 3 2 3" xfId="24688"/>
    <cellStyle name="汇总 3 3 2 4" xfId="24689"/>
    <cellStyle name="汇总 3 3 4" xfId="24690"/>
    <cellStyle name="汇总 3 3 5" xfId="24691"/>
    <cellStyle name="输入 3 2 10 2 3 2" xfId="24692"/>
    <cellStyle name="警告文本 3 5 2 3 2" xfId="24693"/>
    <cellStyle name="汇总 3 5" xfId="24694"/>
    <cellStyle name="警告文本 3 5 2 3 2 2" xfId="24695"/>
    <cellStyle name="汇总 3 5 2" xfId="24696"/>
    <cellStyle name="汇总 3 5 2 2" xfId="24697"/>
    <cellStyle name="汇总 3 5 2 2 2" xfId="24698"/>
    <cellStyle name="汇总 3 5 3" xfId="24699"/>
    <cellStyle name="汇总 3 5 4" xfId="24700"/>
    <cellStyle name="汇总 3 6" xfId="24701"/>
    <cellStyle name="汇总 3 6 2" xfId="24702"/>
    <cellStyle name="汇总 3 6 2 2" xfId="24703"/>
    <cellStyle name="汇总 3 6 2 2 2" xfId="24704"/>
    <cellStyle name="汇总 3 6 3" xfId="24705"/>
    <cellStyle name="汇总 3 6 4" xfId="24706"/>
    <cellStyle name="警告文本 3 2 4 4 2 2" xfId="24707"/>
    <cellStyle name="汇总 3 7" xfId="24708"/>
    <cellStyle name="汇总 3 7 2" xfId="24709"/>
    <cellStyle name="汇总 3 7 2 2" xfId="24710"/>
    <cellStyle name="汇总 3 7 2 2 2" xfId="24711"/>
    <cellStyle name="强调文字颜色 3 3 2 6 4 2 2" xfId="24712"/>
    <cellStyle name="汇总 3 7 3" xfId="24713"/>
    <cellStyle name="汇总 3 7 4" xfId="24714"/>
    <cellStyle name="输出 3 2 2 8 2 2" xfId="24715"/>
    <cellStyle name="汇总 3 8" xfId="24716"/>
    <cellStyle name="强调文字颜色 6 2 3 4 2 3 2 2" xfId="24717"/>
    <cellStyle name="注释 3 9 2 5" xfId="24718"/>
    <cellStyle name="汇总 3 8 4" xfId="24719"/>
    <cellStyle name="解释性文本 2 11 2 2 2" xfId="24720"/>
    <cellStyle name="汇总 3 9 2 2 2" xfId="24721"/>
    <cellStyle name="汇总 3 9 3" xfId="24722"/>
    <cellStyle name="汇总 3 9 4" xfId="24723"/>
    <cellStyle name="解释性文本 2 11 2 3 2" xfId="24724"/>
    <cellStyle name="汇总 4 2" xfId="24725"/>
    <cellStyle name="汇总 4 2 2" xfId="24726"/>
    <cellStyle name="强调文字颜色 5 2 2 6 4" xfId="24727"/>
    <cellStyle name="汇总 4 2 2 2" xfId="24728"/>
    <cellStyle name="强调文字颜色 5 2 2 6 4 2" xfId="24729"/>
    <cellStyle name="汇总 4 2 2 2 2" xfId="24730"/>
    <cellStyle name="链接单元格 2 6 2 2 2 2" xfId="24731"/>
    <cellStyle name="汇总 4 2 3" xfId="24732"/>
    <cellStyle name="汇总 4 2 4" xfId="24733"/>
    <cellStyle name="汇总 4 3" xfId="24734"/>
    <cellStyle name="汇总 4 3 2" xfId="24735"/>
    <cellStyle name="汇总 4 3 4" xfId="24736"/>
    <cellStyle name="汇总 4 4" xfId="24737"/>
    <cellStyle name="强调文字颜色 1 2 2 9 2 3" xfId="24738"/>
    <cellStyle name="汇总 4 4 2" xfId="24739"/>
    <cellStyle name="强调文字颜色 1 2 2 9 2 3 2" xfId="24740"/>
    <cellStyle name="强调文字颜色 5 2 4 6 4" xfId="24741"/>
    <cellStyle name="汇总 4 4 2 2" xfId="24742"/>
    <cellStyle name="强调文字颜色 1 2 2 9 2 3 2 2" xfId="24743"/>
    <cellStyle name="强调文字颜色 5 2 4 6 4 2" xfId="24744"/>
    <cellStyle name="汇总 4 4 2 2 2" xfId="24745"/>
    <cellStyle name="强调文字颜色 1 2 2 9 2 4" xfId="24746"/>
    <cellStyle name="汇总 4 4 3" xfId="24747"/>
    <cellStyle name="汇总 4 5" xfId="24748"/>
    <cellStyle name="汇总 4 5 2" xfId="24749"/>
    <cellStyle name="汇总 4 5 2 2" xfId="24750"/>
    <cellStyle name="汇总 4 5 2 2 2" xfId="24751"/>
    <cellStyle name="汇总 4 5 3" xfId="24752"/>
    <cellStyle name="汇总 4 5 4" xfId="24753"/>
    <cellStyle name="汇总 4 6" xfId="24754"/>
    <cellStyle name="汇总 4 6 2" xfId="24755"/>
    <cellStyle name="汇总 4 6 3" xfId="24756"/>
    <cellStyle name="汇总 4 6 4" xfId="24757"/>
    <cellStyle name="汇总 4 7" xfId="24758"/>
    <cellStyle name="汇总 4 7 2" xfId="24759"/>
    <cellStyle name="汇总 4 7 2 2" xfId="24760"/>
    <cellStyle name="汇总 4 8" xfId="24761"/>
    <cellStyle name="汇总 5 2 2" xfId="24762"/>
    <cellStyle name="强调文字颜色 5 3 2 6 4" xfId="24763"/>
    <cellStyle name="汇总 5 2 2 2" xfId="24764"/>
    <cellStyle name="汇总 5 3" xfId="24765"/>
    <cellStyle name="汇总 5 4" xfId="24766"/>
    <cellStyle name="计算 2" xfId="24767"/>
    <cellStyle name="输出 2 13 3 2 2" xfId="24768"/>
    <cellStyle name="计算 2 10" xfId="24769"/>
    <cellStyle name="计算 2 10 2" xfId="24770"/>
    <cellStyle name="计算 2 10 2 2" xfId="24771"/>
    <cellStyle name="计算 2 10 2 2 2" xfId="24772"/>
    <cellStyle name="计算 2 10 3" xfId="24773"/>
    <cellStyle name="强调文字颜色 1 2 2 4 2 3 2 2" xfId="24774"/>
    <cellStyle name="计算 2 10 4" xfId="24775"/>
    <cellStyle name="计算 2 11" xfId="24776"/>
    <cellStyle name="检查单元格 2 4 2 2 3" xfId="24777"/>
    <cellStyle name="计算 2 11 2" xfId="24778"/>
    <cellStyle name="检查单元格 2 4 2 2 3 2" xfId="24779"/>
    <cellStyle name="计算 2 11 2 2" xfId="24780"/>
    <cellStyle name="检查单元格 2 4 2 2 3 2 2" xfId="24781"/>
    <cellStyle name="计算 2 11 2 2 2" xfId="24782"/>
    <cellStyle name="检查单元格 2 4 2 2 4" xfId="24783"/>
    <cellStyle name="计算 2 11 3" xfId="24784"/>
    <cellStyle name="检查单元格 2 4 2 2 5" xfId="24785"/>
    <cellStyle name="计算 2 11 4" xfId="24786"/>
    <cellStyle name="计算 2 12" xfId="24787"/>
    <cellStyle name="计算 2 12 2" xfId="24788"/>
    <cellStyle name="计算 2 12 2 2" xfId="24789"/>
    <cellStyle name="计算 2 12 2 2 2" xfId="24790"/>
    <cellStyle name="计算 2 12 3" xfId="24791"/>
    <cellStyle name="计算 2 13" xfId="24792"/>
    <cellStyle name="计算 2 13 2" xfId="24793"/>
    <cellStyle name="计算 2 13 2 2" xfId="24794"/>
    <cellStyle name="计算 2 13 2 2 2" xfId="24795"/>
    <cellStyle name="计算 2 13 3" xfId="24796"/>
    <cellStyle name="强调文字颜色 3 3 3 5 2 2" xfId="24797"/>
    <cellStyle name="计算 2 14" xfId="24798"/>
    <cellStyle name="强调文字颜色 3 2 2 18" xfId="24799"/>
    <cellStyle name="计算 2 14 2" xfId="24800"/>
    <cellStyle name="输入 3 14 2 3" xfId="24801"/>
    <cellStyle name="计算 2 14 2 2" xfId="24802"/>
    <cellStyle name="输入 3 14 2 3 2" xfId="24803"/>
    <cellStyle name="计算 2 14 2 2 2" xfId="24804"/>
    <cellStyle name="输入 3 14 2 3 2 2" xfId="24805"/>
    <cellStyle name="计算 2 3 12 2 2 2" xfId="24806"/>
    <cellStyle name="计算 2 14 3" xfId="24807"/>
    <cellStyle name="输入 3 14 2 4" xfId="24808"/>
    <cellStyle name="强调文字颜色 5 2 5 2 2 5" xfId="24809"/>
    <cellStyle name="计算 2 15 2" xfId="24810"/>
    <cellStyle name="计算 2 15 2 2" xfId="24811"/>
    <cellStyle name="计算 2 15 2 2 2" xfId="24812"/>
    <cellStyle name="强调文字颜色 4 2 4 11 5" xfId="24813"/>
    <cellStyle name="强调文字颜色 5 2 5 2 2 6" xfId="24814"/>
    <cellStyle name="计算 2 15 3" xfId="24815"/>
    <cellStyle name="计算 2 16 2 2 2" xfId="24816"/>
    <cellStyle name="适中 3 6 7" xfId="24817"/>
    <cellStyle name="计算 2 16 4" xfId="24818"/>
    <cellStyle name="计算 2 17 2" xfId="24819"/>
    <cellStyle name="计算 2 17 2 2" xfId="24820"/>
    <cellStyle name="计算 2 2" xfId="24821"/>
    <cellStyle name="输出 2 13 3 2 2 2" xfId="24822"/>
    <cellStyle name="计算 2 2 10" xfId="24823"/>
    <cellStyle name="计算 2 2 10 2" xfId="24824"/>
    <cellStyle name="强调文字颜色 5 2 3 10 2 5" xfId="24825"/>
    <cellStyle name="计算 2 2 10 2 2" xfId="24826"/>
    <cellStyle name="解释性文本 2 2 2 2 6" xfId="24827"/>
    <cellStyle name="计算 2 2 10 2 2 2" xfId="24828"/>
    <cellStyle name="计算 2 2 10 3" xfId="24829"/>
    <cellStyle name="强调文字颜色 2 3 2 15 2" xfId="24830"/>
    <cellStyle name="强调文字颜色 3 2 12 2 3 2" xfId="24831"/>
    <cellStyle name="强调文字颜色 5 2 3 10 2 6" xfId="24832"/>
    <cellStyle name="计算 2 2 10 4" xfId="24833"/>
    <cellStyle name="强调文字颜色 5 4 2 3 2 2 2" xfId="24834"/>
    <cellStyle name="计算 2 2 11" xfId="24835"/>
    <cellStyle name="链接单元格 4 2 2 3 2 2" xfId="24836"/>
    <cellStyle name="计算 2 2 11 2" xfId="24837"/>
    <cellStyle name="计算 2 2 11 2 2" xfId="24838"/>
    <cellStyle name="计算 2 2 12" xfId="24839"/>
    <cellStyle name="强调文字颜色 6 3 3 2 2 2" xfId="24840"/>
    <cellStyle name="计算 2 2 12 2" xfId="24841"/>
    <cellStyle name="强调文字颜色 6 3 3 2 2 2 2" xfId="24842"/>
    <cellStyle name="计算 2 2 12 2 2" xfId="24843"/>
    <cellStyle name="强调文字颜色 6 3 3 2 2 2 2 2" xfId="24844"/>
    <cellStyle name="输入 2 2 13 5" xfId="24845"/>
    <cellStyle name="计算 2 2 12 2 2 2" xfId="24846"/>
    <cellStyle name="强调文字颜色 6 3 3 2 2 2 2 2 2" xfId="24847"/>
    <cellStyle name="计算 2 2 12 3" xfId="24848"/>
    <cellStyle name="链接单元格 2 11 3 2 2" xfId="24849"/>
    <cellStyle name="计算 2 2 13" xfId="24850"/>
    <cellStyle name="强调文字颜色 6 3 3 2 2 3" xfId="24851"/>
    <cellStyle name="计算 2 2 13 2" xfId="24852"/>
    <cellStyle name="强调文字颜色 6 3 3 2 2 3 2" xfId="24853"/>
    <cellStyle name="计算 2 2 13 2 2" xfId="24854"/>
    <cellStyle name="强调文字颜色 1 6" xfId="24855"/>
    <cellStyle name="输入 2 3 2 2 7" xfId="24856"/>
    <cellStyle name="强调文字颜色 6 3 3 2 2 3 2 2" xfId="24857"/>
    <cellStyle name="计算 2 2 13 2 2 2" xfId="24858"/>
    <cellStyle name="强调文字颜色 1 6 2" xfId="24859"/>
    <cellStyle name="计算 2 2 13 3" xfId="24860"/>
    <cellStyle name="强调文字颜色 5 2 8 2 2 2 2" xfId="24861"/>
    <cellStyle name="计算 2 2 13 4" xfId="24862"/>
    <cellStyle name="计算 2 2 14" xfId="24863"/>
    <cellStyle name="强调文字颜色 6 3 3 2 2 4" xfId="24864"/>
    <cellStyle name="计算 2 2 14 2" xfId="24865"/>
    <cellStyle name="计算 2 2 14 3" xfId="24866"/>
    <cellStyle name="计算 2 2 14 4" xfId="24867"/>
    <cellStyle name="计算 2 2 15" xfId="24868"/>
    <cellStyle name="强调文字颜色 6 3 3 2 2 5" xfId="24869"/>
    <cellStyle name="计算 2 2 15 2" xfId="24870"/>
    <cellStyle name="注释 2 3 2 4 2 2 2" xfId="24871"/>
    <cellStyle name="计算 2 2 16" xfId="24872"/>
    <cellStyle name="强调文字颜色 6 3 3 2 2 6" xfId="24873"/>
    <cellStyle name="强调文字颜色 2 3 9 3 2 2 2" xfId="24874"/>
    <cellStyle name="强调文字颜色 2 4 4 3 2" xfId="24875"/>
    <cellStyle name="输入 3 2 2 3 4 2" xfId="24876"/>
    <cellStyle name="计算 2 2 17" xfId="24877"/>
    <cellStyle name="计算 2 2 2" xfId="24878"/>
    <cellStyle name="计算 2 2 2 2" xfId="24879"/>
    <cellStyle name="计算 2 2 2 2 2" xfId="24880"/>
    <cellStyle name="计算 2 2 2 2 2 2" xfId="24881"/>
    <cellStyle name="强调文字颜色 3 3 10 2 4" xfId="24882"/>
    <cellStyle name="计算 2 2 2 2 2 2 2" xfId="24883"/>
    <cellStyle name="计算 2 2 2 2 3" xfId="24884"/>
    <cellStyle name="计算 2 2 2 3" xfId="24885"/>
    <cellStyle name="计算 2 2 2 3 2" xfId="24886"/>
    <cellStyle name="强调文字颜色 1 3 2 9 5" xfId="24887"/>
    <cellStyle name="计算 2 2 2 3 2 2" xfId="24888"/>
    <cellStyle name="计算 2 2 2 3 3" xfId="24889"/>
    <cellStyle name="计算 2 2 2 4" xfId="24890"/>
    <cellStyle name="检查单元格 3 3 2 2 5" xfId="24891"/>
    <cellStyle name="计算 2 2 2 4 2" xfId="24892"/>
    <cellStyle name="计算 2 2 2 4 2 2" xfId="24893"/>
    <cellStyle name="计算 2 2 2 4 2 2 2" xfId="24894"/>
    <cellStyle name="检查单元格 3 3 2 2 6" xfId="24895"/>
    <cellStyle name="计算 2 2 2 4 3" xfId="24896"/>
    <cellStyle name="计算 2 2 2 5" xfId="24897"/>
    <cellStyle name="计算 2 2 2 5 2" xfId="24898"/>
    <cellStyle name="计算 2 2 2 5 2 2" xfId="24899"/>
    <cellStyle name="计算 2 2 2 5 2 2 2" xfId="24900"/>
    <cellStyle name="计算 2 2 2 5 3" xfId="24901"/>
    <cellStyle name="计算 2 2 2 5 4" xfId="24902"/>
    <cellStyle name="计算 2 2 2 6 2" xfId="24903"/>
    <cellStyle name="计算 2 2 2 6 2 2" xfId="24904"/>
    <cellStyle name="计算 2 2 2 6 2 2 2" xfId="24905"/>
    <cellStyle name="计算 2 2 2 6 3" xfId="24906"/>
    <cellStyle name="计算 2 2 2 6 4" xfId="24907"/>
    <cellStyle name="计算 2 2 2 7 2 2" xfId="24908"/>
    <cellStyle name="计算 2 2 2 8" xfId="24909"/>
    <cellStyle name="强调文字颜色 2 2 9 4 2 2" xfId="24910"/>
    <cellStyle name="计算 2 2 2 9" xfId="24911"/>
    <cellStyle name="计算 2 2 3" xfId="24912"/>
    <cellStyle name="计算 2 2 3 2" xfId="24913"/>
    <cellStyle name="计算 2 2 3 2 2" xfId="24914"/>
    <cellStyle name="计算 2 2 3 3" xfId="24915"/>
    <cellStyle name="计算 2 2 3 4" xfId="24916"/>
    <cellStyle name="计算 2 2 4 2" xfId="24917"/>
    <cellStyle name="计算 2 2 4 2 2" xfId="24918"/>
    <cellStyle name="计算 2 2 4 2 2 2" xfId="24919"/>
    <cellStyle name="强调文字颜色 2 3 3 2 3" xfId="24920"/>
    <cellStyle name="输出 2 2 2 4 2 5" xfId="24921"/>
    <cellStyle name="计算 2 2 4 3" xfId="24922"/>
    <cellStyle name="强调文字颜色 1 5 2 2 2 2 2 2" xfId="24923"/>
    <cellStyle name="计算 2 2 4 4" xfId="24924"/>
    <cellStyle name="计算 2 2 5" xfId="24925"/>
    <cellStyle name="计算 2 2 5 2" xfId="24926"/>
    <cellStyle name="警告文本 3 2 12 6" xfId="24927"/>
    <cellStyle name="计算 2 2 5 2 2" xfId="24928"/>
    <cellStyle name="计算 2 2 5 2 2 2" xfId="24929"/>
    <cellStyle name="强调文字颜色 2 4 3 2 3" xfId="24930"/>
    <cellStyle name="计算 2 2 5 3" xfId="24931"/>
    <cellStyle name="链接单元格 3 2 2 2 2 3 2 2" xfId="24932"/>
    <cellStyle name="计算 2 2 5 4" xfId="24933"/>
    <cellStyle name="计算 2 2 6" xfId="24934"/>
    <cellStyle name="计算 2 2 6 2" xfId="24935"/>
    <cellStyle name="计算 2 2 6 2 2" xfId="24936"/>
    <cellStyle name="计算 2 2 6 3" xfId="24937"/>
    <cellStyle name="计算 2 2 7" xfId="24938"/>
    <cellStyle name="链接单元格 4 4 2 2 2 2" xfId="24939"/>
    <cellStyle name="输入 2 3 6 4 2 2" xfId="24940"/>
    <cellStyle name="计算 2 2 7 2" xfId="24941"/>
    <cellStyle name="链接单元格 4 4 2 2 2 2 2" xfId="24942"/>
    <cellStyle name="计算 2 2 7 2 2" xfId="24943"/>
    <cellStyle name="计算 2 2 7 2 2 2" xfId="24944"/>
    <cellStyle name="计算 2 2 7 3" xfId="24945"/>
    <cellStyle name="千位分隔 5 3 2 2" xfId="24946"/>
    <cellStyle name="计算 2 2 8 3" xfId="24947"/>
    <cellStyle name="计算 2 2 9 2" xfId="24948"/>
    <cellStyle name="计算 2 3" xfId="24949"/>
    <cellStyle name="强调文字颜色 5 3 2 2 2 4 2" xfId="24950"/>
    <cellStyle name="计算 2 3 10" xfId="24951"/>
    <cellStyle name="警告文本 3 2 3 2 3 2 2 2" xfId="24952"/>
    <cellStyle name="计算 2 3 11" xfId="24953"/>
    <cellStyle name="计算 2 3 12" xfId="24954"/>
    <cellStyle name="计算 2 3 12 2" xfId="24955"/>
    <cellStyle name="计算 2 3 12 2 2" xfId="24956"/>
    <cellStyle name="计算 2 3 12 3" xfId="24957"/>
    <cellStyle name="计算 2 3 12 4" xfId="24958"/>
    <cellStyle name="计算 2 3 13 4" xfId="24959"/>
    <cellStyle name="计算 2 3 14 2 2 2" xfId="24960"/>
    <cellStyle name="计算 2 3 14 3" xfId="24961"/>
    <cellStyle name="计算 2 3 14 4" xfId="24962"/>
    <cellStyle name="计算 2 3 2" xfId="24963"/>
    <cellStyle name="强调文字颜色 5 3 2 2 2 4 2 2" xfId="24964"/>
    <cellStyle name="计算 2 3 2 2" xfId="24965"/>
    <cellStyle name="计算 2 3 2 2 2" xfId="24966"/>
    <cellStyle name="解释性文本 3 2 2 2 2 3" xfId="24967"/>
    <cellStyle name="计算 2 3 2 2 2 2" xfId="24968"/>
    <cellStyle name="解释性文本 3 2 11 3" xfId="24969"/>
    <cellStyle name="解释性文本 3 2 2 2 2 3 2" xfId="24970"/>
    <cellStyle name="计算 2 3 2 2 2 2 2" xfId="24971"/>
    <cellStyle name="解释性文本 3 2 11 3 2" xfId="24972"/>
    <cellStyle name="计算 2 3 2 2 3" xfId="24973"/>
    <cellStyle name="计算 2 3 2 2 4" xfId="24974"/>
    <cellStyle name="强调文字颜色 1 2 2 5 2 3 2" xfId="24975"/>
    <cellStyle name="计算 2 3 2 3" xfId="24976"/>
    <cellStyle name="强调文字颜色 1 2 2 5 2 3 2 2" xfId="24977"/>
    <cellStyle name="计算 2 3 2 3 2" xfId="24978"/>
    <cellStyle name="强调文字颜色 2 3 2 9 5" xfId="24979"/>
    <cellStyle name="计算 2 3 2 3 2 2" xfId="24980"/>
    <cellStyle name="计算 2 3 2 3 4" xfId="24981"/>
    <cellStyle name="计算 2 3 2 4" xfId="24982"/>
    <cellStyle name="检查单元格 3 4 2 2 5" xfId="24983"/>
    <cellStyle name="计算 2 3 2 4 2" xfId="24984"/>
    <cellStyle name="计算 2 3 2 4 2 2" xfId="24985"/>
    <cellStyle name="计算 2 3 2 4 2 2 2" xfId="24986"/>
    <cellStyle name="检查单元格 3 4 2 2 6" xfId="24987"/>
    <cellStyle name="计算 2 3 2 4 3" xfId="24988"/>
    <cellStyle name="计算 2 3 2 5 2" xfId="24989"/>
    <cellStyle name="计算 2 3 2 5 4" xfId="24990"/>
    <cellStyle name="计算 2 3 2 6" xfId="24991"/>
    <cellStyle name="计算 2 3 2 6 2" xfId="24992"/>
    <cellStyle name="计算 2 3 2 6 3" xfId="24993"/>
    <cellStyle name="计算 2 3 2 6 4" xfId="24994"/>
    <cellStyle name="计算 2 3 2 7 2" xfId="24995"/>
    <cellStyle name="计算 2 3 2 7 2 2" xfId="24996"/>
    <cellStyle name="计算 2 3 2 8" xfId="24997"/>
    <cellStyle name="计算 2 3 2 9" xfId="24998"/>
    <cellStyle name="计算 2 3 3 2" xfId="24999"/>
    <cellStyle name="计算 2 3 3 2 2" xfId="25000"/>
    <cellStyle name="计算 2 3 3 2 2 2" xfId="25001"/>
    <cellStyle name="强调文字颜色 3 2 3 2 3" xfId="25002"/>
    <cellStyle name="计算 2 3 3 3" xfId="25003"/>
    <cellStyle name="计算 2 3 3 4" xfId="25004"/>
    <cellStyle name="计算 2 3 4" xfId="25005"/>
    <cellStyle name="计算 2 3 4 2" xfId="25006"/>
    <cellStyle name="计算 2 3 4 2 2" xfId="25007"/>
    <cellStyle name="检查单元格 3 2 11 7" xfId="25008"/>
    <cellStyle name="强调文字颜色 1 2 3 14 3" xfId="25009"/>
    <cellStyle name="计算 2 3 4 2 2 2" xfId="25010"/>
    <cellStyle name="强调文字颜色 3 3 3 2 3" xfId="25011"/>
    <cellStyle name="输出 2 3 2 4 2 5" xfId="25012"/>
    <cellStyle name="计算 2 3 4 3" xfId="25013"/>
    <cellStyle name="计算 2 3 4 4" xfId="25014"/>
    <cellStyle name="计算 2 3 5 2" xfId="25015"/>
    <cellStyle name="计算 2 3 5 2 2" xfId="25016"/>
    <cellStyle name="计算 2 3 5 3" xfId="25017"/>
    <cellStyle name="强调文字颜色 3 2 4 5 2 2 2" xfId="25018"/>
    <cellStyle name="计算 2 3 5 4" xfId="25019"/>
    <cellStyle name="计算 2 3 6" xfId="25020"/>
    <cellStyle name="计算 2 3 6 2" xfId="25021"/>
    <cellStyle name="计算 2 3 6 2 2" xfId="25022"/>
    <cellStyle name="计算 2 3 6 2 2 2" xfId="25023"/>
    <cellStyle name="计算 2 3 6 3" xfId="25024"/>
    <cellStyle name="强调文字颜色 3 2 4 5 2 3 2" xfId="25025"/>
    <cellStyle name="计算 2 3 7 2 2 2" xfId="25026"/>
    <cellStyle name="计算 2 3 7 3" xfId="25027"/>
    <cellStyle name="计算 2 3 8 2 2 2" xfId="25028"/>
    <cellStyle name="计算 2 3 8 3" xfId="25029"/>
    <cellStyle name="计算 2 3 9 2" xfId="25030"/>
    <cellStyle name="计算 2 3 9 2 2" xfId="25031"/>
    <cellStyle name="强调文字颜色 5 2 4 2 6" xfId="25032"/>
    <cellStyle name="计算 2 3 9 2 2 2" xfId="25033"/>
    <cellStyle name="计算 2 4" xfId="25034"/>
    <cellStyle name="计算 2 4 2" xfId="25035"/>
    <cellStyle name="输出 2 2 6 3" xfId="25036"/>
    <cellStyle name="警告文本 3 2 3 7" xfId="25037"/>
    <cellStyle name="计算 2 4 2 2" xfId="25038"/>
    <cellStyle name="计算 2 4 2 2 2" xfId="25039"/>
    <cellStyle name="计算 2 4 2 2 2 2" xfId="25040"/>
    <cellStyle name="输出 2 2 6 4" xfId="25041"/>
    <cellStyle name="适中 3 7 2 2 2" xfId="25042"/>
    <cellStyle name="警告文本 3 2 3 8" xfId="25043"/>
    <cellStyle name="输入 3 2 2 2 2 2 2 2 2" xfId="25044"/>
    <cellStyle name="计算 2 4 2 3" xfId="25045"/>
    <cellStyle name="计算 2 4 2 4" xfId="25046"/>
    <cellStyle name="计算 2 4 3" xfId="25047"/>
    <cellStyle name="输出 2 2 7 3" xfId="25048"/>
    <cellStyle name="警告文本 3 2 4 7" xfId="25049"/>
    <cellStyle name="计算 2 4 3 2" xfId="25050"/>
    <cellStyle name="计算 2 4 3 2 2" xfId="25051"/>
    <cellStyle name="计算 2 4 3 2 2 2" xfId="25052"/>
    <cellStyle name="输入 2 2 2 6 3" xfId="25053"/>
    <cellStyle name="强调文字颜色 4 2 3 2 3" xfId="25054"/>
    <cellStyle name="计算 2 4 3 3" xfId="25055"/>
    <cellStyle name="计算 2 4 3 4" xfId="25056"/>
    <cellStyle name="计算 2 4 4" xfId="25057"/>
    <cellStyle name="计算 2 4 4 4" xfId="25058"/>
    <cellStyle name="计算 2 4 5" xfId="25059"/>
    <cellStyle name="输出 2 2 9 3" xfId="25060"/>
    <cellStyle name="警告文本 3 2 6 7" xfId="25061"/>
    <cellStyle name="适中 4 2 2 2" xfId="25062"/>
    <cellStyle name="计算 2 4 5 2" xfId="25063"/>
    <cellStyle name="计算 2 4 5 2 2" xfId="25064"/>
    <cellStyle name="计算 2 4 5 2 2 2" xfId="25065"/>
    <cellStyle name="强调文字颜色 4 4 3 2 3" xfId="25066"/>
    <cellStyle name="计算 2 4 5 3" xfId="25067"/>
    <cellStyle name="强调文字颜色 3 2 4 5 3 2 2" xfId="25068"/>
    <cellStyle name="计算 2 4 5 4" xfId="25069"/>
    <cellStyle name="计算 2 4 6" xfId="25070"/>
    <cellStyle name="强调文字颜色 6 2 3 7 3 2 2 2" xfId="25071"/>
    <cellStyle name="链接单元格 2 10 2 2 2" xfId="25072"/>
    <cellStyle name="适中 4 2 3" xfId="25073"/>
    <cellStyle name="警告文本 3 2 7 7" xfId="25074"/>
    <cellStyle name="链接单元格 2 10 2 2 2 2" xfId="25075"/>
    <cellStyle name="适中 4 2 3 2" xfId="25076"/>
    <cellStyle name="计算 2 4 6 2" xfId="25077"/>
    <cellStyle name="链接单元格 2 10 2 2 2 2 2" xfId="25078"/>
    <cellStyle name="适中 4 2 3 2 2" xfId="25079"/>
    <cellStyle name="计算 2 4 6 2 2" xfId="25080"/>
    <cellStyle name="计算 2 4 6 2 2 2" xfId="25081"/>
    <cellStyle name="强调文字颜色 4 5 3 2 3" xfId="25082"/>
    <cellStyle name="计算 2 4 6 3" xfId="25083"/>
    <cellStyle name="计算 2 4 7 2 2" xfId="25084"/>
    <cellStyle name="计算 2 4 8" xfId="25085"/>
    <cellStyle name="计算 2 5 3" xfId="25086"/>
    <cellStyle name="强调文字颜色 6 2 9 2 6" xfId="25087"/>
    <cellStyle name="输出 2 3 2 4 2 2 2 2 2" xfId="25088"/>
    <cellStyle name="计算 2 5 4" xfId="25089"/>
    <cellStyle name="计算 2 6" xfId="25090"/>
    <cellStyle name="计算 2 6 2" xfId="25091"/>
    <cellStyle name="计算 2 6 2 2 2" xfId="25092"/>
    <cellStyle name="计算 2 6 4" xfId="25093"/>
    <cellStyle name="强调文字颜色 6 3 2 8 2 2 2 2" xfId="25094"/>
    <cellStyle name="警告文本 3 2 2 2 3 2" xfId="25095"/>
    <cellStyle name="计算 2 7" xfId="25096"/>
    <cellStyle name="警告文本 3 2 2 2 3 2 2" xfId="25097"/>
    <cellStyle name="计算 2 7 2" xfId="25098"/>
    <cellStyle name="计算 2 7 3" xfId="25099"/>
    <cellStyle name="计算 2 7 4" xfId="25100"/>
    <cellStyle name="计算 2 8" xfId="25101"/>
    <cellStyle name="计算 2 8 2" xfId="25102"/>
    <cellStyle name="计算 2 8 3" xfId="25103"/>
    <cellStyle name="计算 2 8 4" xfId="25104"/>
    <cellStyle name="计算 2 9" xfId="25105"/>
    <cellStyle name="计算 2 9 2" xfId="25106"/>
    <cellStyle name="计算 2 9 2 2" xfId="25107"/>
    <cellStyle name="计算 2 9 4" xfId="25108"/>
    <cellStyle name="计算 3" xfId="25109"/>
    <cellStyle name="计算 3 10 4" xfId="25110"/>
    <cellStyle name="计算 3 11 2 2" xfId="25111"/>
    <cellStyle name="计算 3 11 2 2 2" xfId="25112"/>
    <cellStyle name="强调文字颜色 6 3 6 2 3 2 2" xfId="25113"/>
    <cellStyle name="计算 3 11 4" xfId="25114"/>
    <cellStyle name="解释性文本 5 2 3" xfId="25115"/>
    <cellStyle name="计算 3 12 2 2 2" xfId="25116"/>
    <cellStyle name="警告文本 3 2 11 6" xfId="25117"/>
    <cellStyle name="计算 3 12 4" xfId="25118"/>
    <cellStyle name="链接单元格 3 11 2 3 2" xfId="25119"/>
    <cellStyle name="计算 3 13 2 2" xfId="25120"/>
    <cellStyle name="链接单元格 3 11 2 3 2 2" xfId="25121"/>
    <cellStyle name="计算 3 13 2 2 2" xfId="25122"/>
    <cellStyle name="链接单元格 3 11 2 4" xfId="25123"/>
    <cellStyle name="计算 3 13 3" xfId="25124"/>
    <cellStyle name="解释性文本 5 4 2" xfId="25125"/>
    <cellStyle name="链接单元格 3 11 2 5" xfId="25126"/>
    <cellStyle name="计算 3 13 4" xfId="25127"/>
    <cellStyle name="计算 3 14" xfId="25128"/>
    <cellStyle name="强调文字颜色 3 3 12 2 6" xfId="25129"/>
    <cellStyle name="强调文字颜色 3 3 2 18" xfId="25130"/>
    <cellStyle name="计算 3 14 2" xfId="25131"/>
    <cellStyle name="输出 2 2 9" xfId="25132"/>
    <cellStyle name="计算 3 14 2 2" xfId="25133"/>
    <cellStyle name="输出 2 2 9 2" xfId="25134"/>
    <cellStyle name="警告文本 3 2 6 6" xfId="25135"/>
    <cellStyle name="计算 3 14 2 2 2" xfId="25136"/>
    <cellStyle name="输出 2 2 9 2 2" xfId="25137"/>
    <cellStyle name="计算 3 14 3" xfId="25138"/>
    <cellStyle name="计算 3 14 4" xfId="25139"/>
    <cellStyle name="计算 3 17" xfId="25140"/>
    <cellStyle name="计算 3 18" xfId="25141"/>
    <cellStyle name="计算 3 2" xfId="25142"/>
    <cellStyle name="计算 3 2 10 2" xfId="25143"/>
    <cellStyle name="强调文字颜色 4 2 4 5" xfId="25144"/>
    <cellStyle name="强调文字颜色 5 2 4 10 2 5" xfId="25145"/>
    <cellStyle name="计算 3 2 10 3" xfId="25146"/>
    <cellStyle name="强调文字颜色 4 2 4 6" xfId="25147"/>
    <cellStyle name="强调文字颜色 5 2 4 10 2 6" xfId="25148"/>
    <cellStyle name="强调文字颜色 3 2 2 10 3 2" xfId="25149"/>
    <cellStyle name="计算 3 2 10 4" xfId="25150"/>
    <cellStyle name="强调文字颜色 4 2 4 7" xfId="25151"/>
    <cellStyle name="警告文本 2 2 2 3 2 2 2" xfId="25152"/>
    <cellStyle name="计算 3 2 11 3" xfId="25153"/>
    <cellStyle name="强调文字颜色 4 2 5 6" xfId="25154"/>
    <cellStyle name="强调文字颜色 4 3 9 2 3 2 2" xfId="25155"/>
    <cellStyle name="强调文字颜色 3 2 2 10 4 2" xfId="25156"/>
    <cellStyle name="计算 3 2 11 4" xfId="25157"/>
    <cellStyle name="警告文本 2 2 6 2 2 2" xfId="25158"/>
    <cellStyle name="强调文字颜色 4 2 5 7" xfId="25159"/>
    <cellStyle name="计算 3 2 13" xfId="25160"/>
    <cellStyle name="计算 3 2 13 2" xfId="25161"/>
    <cellStyle name="强调文字颜色 4 2 7 5" xfId="25162"/>
    <cellStyle name="计算 3 2 13 2 2" xfId="25163"/>
    <cellStyle name="计算 3 2 13 4" xfId="25164"/>
    <cellStyle name="强调文字颜色 4 2 7 7" xfId="25165"/>
    <cellStyle name="计算 3 2 14" xfId="25166"/>
    <cellStyle name="计算 3 2 14 2" xfId="25167"/>
    <cellStyle name="强调文字颜色 4 2 8 5" xfId="25168"/>
    <cellStyle name="计算 3 2 14 2 2" xfId="25169"/>
    <cellStyle name="计算 3 2 14 2 2 2" xfId="25170"/>
    <cellStyle name="计算 3 2 14 4" xfId="25171"/>
    <cellStyle name="强调文字颜色 4 2 8 7" xfId="25172"/>
    <cellStyle name="计算 3 2 15 2" xfId="25173"/>
    <cellStyle name="强调文字颜色 4 2 9 5" xfId="25174"/>
    <cellStyle name="计算 3 2 15 2 2" xfId="25175"/>
    <cellStyle name="计算 3 2 16" xfId="25176"/>
    <cellStyle name="计算 3 2 17" xfId="25177"/>
    <cellStyle name="强调文字颜色 5 2 3 4 4 2" xfId="25178"/>
    <cellStyle name="计算 3 2 2" xfId="25179"/>
    <cellStyle name="计算 3 2 2 2" xfId="25180"/>
    <cellStyle name="计算 3 2 2 2 2" xfId="25181"/>
    <cellStyle name="检查单元格 3 10 6" xfId="25182"/>
    <cellStyle name="计算 3 2 2 2 2 2 2" xfId="25183"/>
    <cellStyle name="计算 3 2 2 2 3" xfId="25184"/>
    <cellStyle name="计算 3 2 2 2 4" xfId="25185"/>
    <cellStyle name="计算 3 2 2 3" xfId="25186"/>
    <cellStyle name="计算 3 2 2 3 2" xfId="25187"/>
    <cellStyle name="检查单元格 3 11 6" xfId="25188"/>
    <cellStyle name="计算 3 2 2 3 2 2 2" xfId="25189"/>
    <cellStyle name="计算 3 2 2 3 3" xfId="25190"/>
    <cellStyle name="计算 3 2 2 3 4" xfId="25191"/>
    <cellStyle name="计算 3 2 2 4" xfId="25192"/>
    <cellStyle name="计算 3 2 2 4 2" xfId="25193"/>
    <cellStyle name="检查单元格 3 12 6" xfId="25194"/>
    <cellStyle name="计算 3 2 2 4 2 2" xfId="25195"/>
    <cellStyle name="计算 3 2 2 4 2 2 2" xfId="25196"/>
    <cellStyle name="计算 3 2 2 4 3" xfId="25197"/>
    <cellStyle name="检查单元格 4 6 2 2 2 2" xfId="25198"/>
    <cellStyle name="计算 3 2 2 4 4" xfId="25199"/>
    <cellStyle name="计算 3 2 2 5" xfId="25200"/>
    <cellStyle name="强调文字颜色 2 2 10" xfId="25201"/>
    <cellStyle name="计算 3 2 2 5 2" xfId="25202"/>
    <cellStyle name="强调文字颜色 2 2 10 2" xfId="25203"/>
    <cellStyle name="计算 3 2 2 5 2 2" xfId="25204"/>
    <cellStyle name="强调文字颜色 2 2 10 2 2" xfId="25205"/>
    <cellStyle name="计算 3 2 2 5 2 2 2" xfId="25206"/>
    <cellStyle name="强调文字颜色 2 2 11" xfId="25207"/>
    <cellStyle name="计算 3 2 2 5 3" xfId="25208"/>
    <cellStyle name="强调文字颜色 2 2 12" xfId="25209"/>
    <cellStyle name="计算 3 2 2 5 4" xfId="25210"/>
    <cellStyle name="计算 3 2 2 6" xfId="25211"/>
    <cellStyle name="计算 3 2 2 6 2" xfId="25212"/>
    <cellStyle name="计算 3 2 2 6 2 2" xfId="25213"/>
    <cellStyle name="计算 3 2 2 6 2 2 2" xfId="25214"/>
    <cellStyle name="计算 3 2 2 6 3" xfId="25215"/>
    <cellStyle name="计算 3 2 2 6 4" xfId="25216"/>
    <cellStyle name="计算 3 2 2 7" xfId="25217"/>
    <cellStyle name="计算 3 2 2 7 2" xfId="25218"/>
    <cellStyle name="计算 3 2 2 7 2 2" xfId="25219"/>
    <cellStyle name="输出 2 2 10 2 6" xfId="25220"/>
    <cellStyle name="计算 3 2 2 8" xfId="25221"/>
    <cellStyle name="计算 3 2 2 9" xfId="25222"/>
    <cellStyle name="计算 3 2 3" xfId="25223"/>
    <cellStyle name="强调文字颜色 4 2 14 2 4" xfId="25224"/>
    <cellStyle name="计算 3 2 3 2" xfId="25225"/>
    <cellStyle name="计算 3 2 3 2 2" xfId="25226"/>
    <cellStyle name="强调文字颜色 4 2 14 2 5" xfId="25227"/>
    <cellStyle name="计算 3 2 3 3" xfId="25228"/>
    <cellStyle name="强调文字颜色 4 2 14 2 6" xfId="25229"/>
    <cellStyle name="计算 3 2 3 4" xfId="25230"/>
    <cellStyle name="检查单元格 2 9 2 2" xfId="25231"/>
    <cellStyle name="计算 3 2 4 2" xfId="25232"/>
    <cellStyle name="计算 3 2 4 2 2" xfId="25233"/>
    <cellStyle name="千位分隔 4 7" xfId="25234"/>
    <cellStyle name="计算 3 2 4 3" xfId="25235"/>
    <cellStyle name="计算 3 2 5" xfId="25236"/>
    <cellStyle name="计算 3 2 5 2" xfId="25237"/>
    <cellStyle name="检查单元格 3 2 15" xfId="25238"/>
    <cellStyle name="计算 3 2 5 2 2" xfId="25239"/>
    <cellStyle name="计算 3 2 5 2 2 2" xfId="25240"/>
    <cellStyle name="计算 3 2 5 3" xfId="25241"/>
    <cellStyle name="检查单元格 3 2 16" xfId="25242"/>
    <cellStyle name="强调文字颜色 3 2 11 2 3 2" xfId="25243"/>
    <cellStyle name="计算 3 2 6" xfId="25244"/>
    <cellStyle name="强调文字颜色 3 2 11 2 3 2 2" xfId="25245"/>
    <cellStyle name="计算 3 2 6 2" xfId="25246"/>
    <cellStyle name="计算 3 2 6 2 2" xfId="25247"/>
    <cellStyle name="警告文本 2 2 3 5" xfId="25248"/>
    <cellStyle name="计算 3 2 6 2 2 2" xfId="25249"/>
    <cellStyle name="警告文本 2 2 3 5 2" xfId="25250"/>
    <cellStyle name="强调文字颜色 2 3 11 2 3" xfId="25251"/>
    <cellStyle name="计算 3 2 6 3" xfId="25252"/>
    <cellStyle name="强调文字颜色 4 3 11 2 2 2 2" xfId="25253"/>
    <cellStyle name="计算 3 2 6 4" xfId="25254"/>
    <cellStyle name="强调文字颜色 5 4 2 2 2 2 2" xfId="25255"/>
    <cellStyle name="计算 3 2 7" xfId="25256"/>
    <cellStyle name="链接单元格 4 4 2 3 2 2" xfId="25257"/>
    <cellStyle name="强调文字颜色 5 4 2 2 2 2 2 2" xfId="25258"/>
    <cellStyle name="计算 3 2 7 2" xfId="25259"/>
    <cellStyle name="计算 3 2 7 2 2" xfId="25260"/>
    <cellStyle name="警告文本 2 3 3 5" xfId="25261"/>
    <cellStyle name="计算 3 2 7 2 2 2" xfId="25262"/>
    <cellStyle name="计算 3 2 7 3" xfId="25263"/>
    <cellStyle name="计算 3 2 8 3" xfId="25264"/>
    <cellStyle name="注释 3 2 5 2 2 2 2" xfId="25265"/>
    <cellStyle name="计算 3 2 9 2" xfId="25266"/>
    <cellStyle name="强调文字颜色 2 3 3 2 7" xfId="25267"/>
    <cellStyle name="计算 3 2 9 2 2" xfId="25268"/>
    <cellStyle name="计算 3 2 9 2 2 2" xfId="25269"/>
    <cellStyle name="计算 3 2 9 3" xfId="25270"/>
    <cellStyle name="计算 3 2 9 4" xfId="25271"/>
    <cellStyle name="样式 1 2 2 3 2 2 2 2" xfId="25272"/>
    <cellStyle name="计算 3 3" xfId="25273"/>
    <cellStyle name="计算 3 3 2" xfId="25274"/>
    <cellStyle name="计算 3 3 2 2" xfId="25275"/>
    <cellStyle name="计算 3 3 2 2 2" xfId="25276"/>
    <cellStyle name="强调文字颜色 1 2 2 6 2 3 2" xfId="25277"/>
    <cellStyle name="计算 3 3 2 3" xfId="25278"/>
    <cellStyle name="计算 3 3 2 4" xfId="25279"/>
    <cellStyle name="计算 3 3 3 2" xfId="25280"/>
    <cellStyle name="计算 3 3 3 2 2" xfId="25281"/>
    <cellStyle name="强调文字颜色 1 2 13 2 2 2 2" xfId="25282"/>
    <cellStyle name="计算 3 3 3 3" xfId="25283"/>
    <cellStyle name="检查单元格 2 3 2 2 2 2 2" xfId="25284"/>
    <cellStyle name="计算 3 3 3 4" xfId="25285"/>
    <cellStyle name="计算 3 3 4" xfId="25286"/>
    <cellStyle name="计算 3 3 4 2" xfId="25287"/>
    <cellStyle name="计算 3 3 4 2 2" xfId="25288"/>
    <cellStyle name="强调文字颜色 6 2 3 14 3" xfId="25289"/>
    <cellStyle name="计算 3 3 4 2 2 2" xfId="25290"/>
    <cellStyle name="计算 3 3 4 3" xfId="25291"/>
    <cellStyle name="链接单元格 4 2 2 2 2 2 2" xfId="25292"/>
    <cellStyle name="计算 3 3 5" xfId="25293"/>
    <cellStyle name="计算 3 3 5 2" xfId="25294"/>
    <cellStyle name="计算 3 3 5 2 2" xfId="25295"/>
    <cellStyle name="计算 3 3 5 2 2 2" xfId="25296"/>
    <cellStyle name="计算 3 3 5 3" xfId="25297"/>
    <cellStyle name="强调文字颜色 3 2 4 6 2 2 2" xfId="25298"/>
    <cellStyle name="计算 3 3 6" xfId="25299"/>
    <cellStyle name="计算 3 3 6 2" xfId="25300"/>
    <cellStyle name="计算 3 3 6 2 2" xfId="25301"/>
    <cellStyle name="警告文本 3 2 3 5" xfId="25302"/>
    <cellStyle name="计算 3 3 6 3" xfId="25303"/>
    <cellStyle name="强调文字颜色 3 2 4 6 2 3 2" xfId="25304"/>
    <cellStyle name="强调文字颜色 4 2 2 2 2 2 2 2 2 2" xfId="25305"/>
    <cellStyle name="强调文字颜色 4 3 11 2 3 2 2" xfId="25306"/>
    <cellStyle name="强调文字颜色 6 3 8 2 2 2" xfId="25307"/>
    <cellStyle name="计算 3 3 6 4" xfId="25308"/>
    <cellStyle name="计算 3 3 7 2 2" xfId="25309"/>
    <cellStyle name="警告文本 3 3 3 5" xfId="25310"/>
    <cellStyle name="计算 3 4 2 2 2" xfId="25311"/>
    <cellStyle name="计算 3 4 3" xfId="25312"/>
    <cellStyle name="警告文本 2 7 2 2 2" xfId="25313"/>
    <cellStyle name="计算 3 4 4" xfId="25314"/>
    <cellStyle name="计算 3 6" xfId="25315"/>
    <cellStyle name="计算 3 6 2" xfId="25316"/>
    <cellStyle name="计算 3 6 4" xfId="25317"/>
    <cellStyle name="强调文字颜色 6 3 2 8 2 3 2 2" xfId="25318"/>
    <cellStyle name="警告文本 3 2 2 2 4 2" xfId="25319"/>
    <cellStyle name="计算 3 7" xfId="25320"/>
    <cellStyle name="强调文字颜色 5 3 8 3 2 2 2" xfId="25321"/>
    <cellStyle name="警告文本 3 2 2 2 4 2 2" xfId="25322"/>
    <cellStyle name="计算 3 7 2" xfId="25323"/>
    <cellStyle name="计算 3 7 3" xfId="25324"/>
    <cellStyle name="计算 3 8" xfId="25325"/>
    <cellStyle name="强调文字颜色 2 4 2 2 2 2 2 2" xfId="25326"/>
    <cellStyle name="计算 3 8 2" xfId="25327"/>
    <cellStyle name="计算 3 8 3" xfId="25328"/>
    <cellStyle name="计算 3 8 4" xfId="25329"/>
    <cellStyle name="计算 3 9" xfId="25330"/>
    <cellStyle name="计算 3 9 2" xfId="25331"/>
    <cellStyle name="输出 2 2 12 4" xfId="25332"/>
    <cellStyle name="链接单元格 4 3 6" xfId="25333"/>
    <cellStyle name="计算 3 9 2 2" xfId="25334"/>
    <cellStyle name="计算 3 9 2 2 2" xfId="25335"/>
    <cellStyle name="计算 3 9 4" xfId="25336"/>
    <cellStyle name="注释 2 2 10 3 2 2 2" xfId="25337"/>
    <cellStyle name="计算 4" xfId="25338"/>
    <cellStyle name="计算 4 2" xfId="25339"/>
    <cellStyle name="计算 4 2 2" xfId="25340"/>
    <cellStyle name="注释 2 2 12 7" xfId="25341"/>
    <cellStyle name="计算 4 2 2 2" xfId="25342"/>
    <cellStyle name="计算 4 2 2 2 2" xfId="25343"/>
    <cellStyle name="强调文字颜色 2 3 5 2 2 2" xfId="25344"/>
    <cellStyle name="计算 4 2 3" xfId="25345"/>
    <cellStyle name="计算 4 2 4" xfId="25346"/>
    <cellStyle name="计算 4 3" xfId="25347"/>
    <cellStyle name="适中 2 3 5 2 2 2 2 2" xfId="25348"/>
    <cellStyle name="注释 2 2 2 3 2 2 2 2" xfId="25349"/>
    <cellStyle name="计算 4 3 2" xfId="25350"/>
    <cellStyle name="计算 4 3 2 2" xfId="25351"/>
    <cellStyle name="计算 4 3 2 2 2" xfId="25352"/>
    <cellStyle name="强调文字颜色 2 3 5 2 3 2" xfId="25353"/>
    <cellStyle name="计算 4 3 3" xfId="25354"/>
    <cellStyle name="计算 4 3 4" xfId="25355"/>
    <cellStyle name="计算 4 4 2 2" xfId="25356"/>
    <cellStyle name="警告文本 4 4 3" xfId="25357"/>
    <cellStyle name="计算 4 4 2 2 2" xfId="25358"/>
    <cellStyle name="计算 4 4 3" xfId="25359"/>
    <cellStyle name="警告文本 2 7 3 2 2" xfId="25360"/>
    <cellStyle name="计算 4 4 4" xfId="25361"/>
    <cellStyle name="计算 4 6" xfId="25362"/>
    <cellStyle name="强调文字颜色 1 3 2 11 2 3 2 2" xfId="25363"/>
    <cellStyle name="计算 4 6 2" xfId="25364"/>
    <cellStyle name="计算 4 6 3" xfId="25365"/>
    <cellStyle name="计算 4 6 4" xfId="25366"/>
    <cellStyle name="计算 4 7 2" xfId="25367"/>
    <cellStyle name="计算 4 8" xfId="25368"/>
    <cellStyle name="计算 4 9" xfId="25369"/>
    <cellStyle name="计算 5" xfId="25370"/>
    <cellStyle name="计算 5 2" xfId="25371"/>
    <cellStyle name="计算 5 2 2" xfId="25372"/>
    <cellStyle name="强调文字颜色 5 3 12 5" xfId="25373"/>
    <cellStyle name="强调文字颜色 2 3 2 11 5" xfId="25374"/>
    <cellStyle name="计算 5 2 2 2" xfId="25375"/>
    <cellStyle name="计算 5 2 2 2 2" xfId="25376"/>
    <cellStyle name="解释性文本 3 10 6" xfId="25377"/>
    <cellStyle name="强调文字颜色 2 3 5 3 2 2" xfId="25378"/>
    <cellStyle name="计算 5 2 3" xfId="25379"/>
    <cellStyle name="强调文字颜色 5 3 12 6" xfId="25380"/>
    <cellStyle name="强调文字颜色 2 2 9 2 2 2 2 2" xfId="25381"/>
    <cellStyle name="计算 5 3" xfId="25382"/>
    <cellStyle name="计算 5 3 2" xfId="25383"/>
    <cellStyle name="强调文字颜色 5 3 13 5" xfId="25384"/>
    <cellStyle name="计算 5 3 2 2" xfId="25385"/>
    <cellStyle name="计算 5 3 3" xfId="25386"/>
    <cellStyle name="强调文字颜色 5 3 13 6" xfId="25387"/>
    <cellStyle name="计算 5 3 4" xfId="25388"/>
    <cellStyle name="强调文字颜色 6 3 10 3 2" xfId="25389"/>
    <cellStyle name="计算 5 4 2" xfId="25390"/>
    <cellStyle name="强调文字颜色 5 3 14 5" xfId="25391"/>
    <cellStyle name="计算 5 4 2 2" xfId="25392"/>
    <cellStyle name="计算 5 4 2 2 2" xfId="25393"/>
    <cellStyle name="计算 5 4 3" xfId="25394"/>
    <cellStyle name="警告文本 2 7 4 2 2" xfId="25395"/>
    <cellStyle name="强调文字颜色 5 3 14 6" xfId="25396"/>
    <cellStyle name="计算 5 4 4" xfId="25397"/>
    <cellStyle name="强调文字颜色 6 3 10 4 2" xfId="25398"/>
    <cellStyle name="计算 5 5" xfId="25399"/>
    <cellStyle name="强调文字颜色 6 2 9 2 2 2 2" xfId="25400"/>
    <cellStyle name="计算 5 5 2" xfId="25401"/>
    <cellStyle name="强调文字颜色 6 2 9 2 2 2 2 2" xfId="25402"/>
    <cellStyle name="计算 5 5 3" xfId="25403"/>
    <cellStyle name="强调文字颜色 3 4 2 2 2" xfId="25404"/>
    <cellStyle name="计算 5 5 4" xfId="25405"/>
    <cellStyle name="计算 5 6" xfId="25406"/>
    <cellStyle name="计算 5 6 2" xfId="25407"/>
    <cellStyle name="计算 5 7" xfId="25408"/>
    <cellStyle name="计算 5 8" xfId="25409"/>
    <cellStyle name="计算 6" xfId="25410"/>
    <cellStyle name="适中 2 10" xfId="25411"/>
    <cellStyle name="计算 6 2" xfId="25412"/>
    <cellStyle name="适中 2 10 2" xfId="25413"/>
    <cellStyle name="计算 6 2 2" xfId="25414"/>
    <cellStyle name="适中 2 10 2 2" xfId="25415"/>
    <cellStyle name="计算 6 3" xfId="25416"/>
    <cellStyle name="适中 2 10 3" xfId="25417"/>
    <cellStyle name="计算 6 4" xfId="25418"/>
    <cellStyle name="适中 2 10 4" xfId="25419"/>
    <cellStyle name="警告文本 2 2 3 2 4 2" xfId="25420"/>
    <cellStyle name="强调文字颜色 1 2 7 7" xfId="25421"/>
    <cellStyle name="检查单元格 2 10 2" xfId="25422"/>
    <cellStyle name="警告文本 2 2 3 2 4 2 2" xfId="25423"/>
    <cellStyle name="检查单元格 2 10 2 2" xfId="25424"/>
    <cellStyle name="链接单元格 2 9" xfId="25425"/>
    <cellStyle name="检查单元格 2 10 2 2 2" xfId="25426"/>
    <cellStyle name="检查单元格 2 10 3" xfId="25427"/>
    <cellStyle name="警告文本 2 2 3 2 5" xfId="25428"/>
    <cellStyle name="输入 2 13 3 2 2" xfId="25429"/>
    <cellStyle name="检查单元格 2 11" xfId="25430"/>
    <cellStyle name="强调文字颜色 1 2 8 7" xfId="25431"/>
    <cellStyle name="输入 2 13 3 2 2 2" xfId="25432"/>
    <cellStyle name="检查单元格 2 11 2" xfId="25433"/>
    <cellStyle name="检查单元格 2 11 2 2" xfId="25434"/>
    <cellStyle name="检查单元格 2 11 2 2 2" xfId="25435"/>
    <cellStyle name="检查单元格 2 11 3" xfId="25436"/>
    <cellStyle name="检查单元格 2 11 4" xfId="25437"/>
    <cellStyle name="强调文字颜色 1 2 9 7" xfId="25438"/>
    <cellStyle name="强调文字颜色 4 3 2 2 4 2 2" xfId="25439"/>
    <cellStyle name="检查单元格 2 12 2" xfId="25440"/>
    <cellStyle name="强调文字颜色 4 3 2 2 4 2 2 2" xfId="25441"/>
    <cellStyle name="检查单元格 2 12 2 2" xfId="25442"/>
    <cellStyle name="解释性文本 3 2 7 5" xfId="25443"/>
    <cellStyle name="适中 3 11 4" xfId="25444"/>
    <cellStyle name="检查单元格 2 12 2 2 2" xfId="25445"/>
    <cellStyle name="检查单元格 2 12 3" xfId="25446"/>
    <cellStyle name="警告文本 2 2 3 2 7" xfId="25447"/>
    <cellStyle name="检查单元格 2 13" xfId="25448"/>
    <cellStyle name="解释性文本 2 4 4 2" xfId="25449"/>
    <cellStyle name="检查单元格 2 13 2" xfId="25450"/>
    <cellStyle name="解释性文本 2 4 4 2 2" xfId="25451"/>
    <cellStyle name="检查单元格 2 13 3" xfId="25452"/>
    <cellStyle name="检查单元格 2 13 4" xfId="25453"/>
    <cellStyle name="检查单元格 2 14" xfId="25454"/>
    <cellStyle name="检查单元格 2 14 2" xfId="25455"/>
    <cellStyle name="检查单元格 2 14 2 2" xfId="25456"/>
    <cellStyle name="检查单元格 2 14 2 2 2" xfId="25457"/>
    <cellStyle name="检查单元格 2 14 3" xfId="25458"/>
    <cellStyle name="检查单元格 2 14 4" xfId="25459"/>
    <cellStyle name="检查单元格 2 15" xfId="25460"/>
    <cellStyle name="检查单元格 2 15 2" xfId="25461"/>
    <cellStyle name="检查单元格 2 15 2 2" xfId="25462"/>
    <cellStyle name="检查单元格 2 16" xfId="25463"/>
    <cellStyle name="检查单元格 2 17" xfId="25464"/>
    <cellStyle name="检查单元格 2 2 10 2 2" xfId="25465"/>
    <cellStyle name="检查单元格 2 2 10 2 2 2" xfId="25466"/>
    <cellStyle name="检查单元格 2 2 11" xfId="25467"/>
    <cellStyle name="检查单元格 2 2 11 2" xfId="25468"/>
    <cellStyle name="检查单元格 2 2 11 2 2" xfId="25469"/>
    <cellStyle name="检查单元格 2 2 11 2 2 2" xfId="25470"/>
    <cellStyle name="检查单元格 2 2 11 3" xfId="25471"/>
    <cellStyle name="检查单元格 2 2 11 4" xfId="25472"/>
    <cellStyle name="检查单元格 2 2 14" xfId="25473"/>
    <cellStyle name="链接单元格 3 4 3 2 2 2" xfId="25474"/>
    <cellStyle name="检查单元格 2 2 2" xfId="25475"/>
    <cellStyle name="强调文字颜色 1 2 4 12 2 2" xfId="25476"/>
    <cellStyle name="检查单元格 2 2 2 2" xfId="25477"/>
    <cellStyle name="强调文字颜色 1 2 4 12 2 2 2" xfId="25478"/>
    <cellStyle name="注释 2 4 14" xfId="25479"/>
    <cellStyle name="检查单元格 2 2 2 2 2" xfId="25480"/>
    <cellStyle name="强调文字颜色 1 2 4 12 2 2 2 2" xfId="25481"/>
    <cellStyle name="注释 2 4 14 2" xfId="25482"/>
    <cellStyle name="检查单元格 2 2 2 2 2 2" xfId="25483"/>
    <cellStyle name="注释 2 4 14 2 2" xfId="25484"/>
    <cellStyle name="检查单元格 2 2 2 2 4" xfId="25485"/>
    <cellStyle name="注释 2 4 14 4" xfId="25486"/>
    <cellStyle name="适中 2 3 9 3 2" xfId="25487"/>
    <cellStyle name="注释 2 2 6 4 2" xfId="25488"/>
    <cellStyle name="检查单元格 2 2 2 3" xfId="25489"/>
    <cellStyle name="警告文本 3 2 13 2 2 2" xfId="25490"/>
    <cellStyle name="注释 2 4 15" xfId="25491"/>
    <cellStyle name="注释 2 4 20" xfId="25492"/>
    <cellStyle name="强调文字颜色 1 2 4 10 2 3 2" xfId="25493"/>
    <cellStyle name="检查单元格 2 2 3" xfId="25494"/>
    <cellStyle name="检查单元格 2 4 10" xfId="25495"/>
    <cellStyle name="强调文字颜色 1 2 4 10 2 3 2 2" xfId="25496"/>
    <cellStyle name="检查单元格 2 2 3 2" xfId="25497"/>
    <cellStyle name="检查单元格 2 4 10 2" xfId="25498"/>
    <cellStyle name="检查单元格 2 2 3 2 2 2" xfId="25499"/>
    <cellStyle name="检查单元格 2 4 10 2 2 2" xfId="25500"/>
    <cellStyle name="检查单元格 2 2 3 2 4" xfId="25501"/>
    <cellStyle name="检查单元格 2 2 3 3 2 2" xfId="25502"/>
    <cellStyle name="检查单元格 2 4 10 3 2 2" xfId="25503"/>
    <cellStyle name="检查单元格 2 2 3 4" xfId="25504"/>
    <cellStyle name="检查单元格 2 4 10 4" xfId="25505"/>
    <cellStyle name="检查单元格 2 2 3 5" xfId="25506"/>
    <cellStyle name="检查单元格 2 4 10 5" xfId="25507"/>
    <cellStyle name="警告文本 3 2 11 2 3 2" xfId="25508"/>
    <cellStyle name="注释 2 3 15 2 2" xfId="25509"/>
    <cellStyle name="检查单元格 2 2 4" xfId="25510"/>
    <cellStyle name="检查单元格 2 4 11" xfId="25511"/>
    <cellStyle name="检查单元格 2 2 4 3" xfId="25512"/>
    <cellStyle name="检查单元格 2 4 11 3" xfId="25513"/>
    <cellStyle name="检查单元格 2 2 4 4" xfId="25514"/>
    <cellStyle name="检查单元格 2 4 11 4" xfId="25515"/>
    <cellStyle name="检查单元格 2 2 5" xfId="25516"/>
    <cellStyle name="检查单元格 2 4 12" xfId="25517"/>
    <cellStyle name="检查单元格 2 2 5 2" xfId="25518"/>
    <cellStyle name="检查单元格 2 4 12 2" xfId="25519"/>
    <cellStyle name="检查单元格 2 2 5 2 2" xfId="25520"/>
    <cellStyle name="检查单元格 2 4 12 2 2" xfId="25521"/>
    <cellStyle name="检查单元格 2 2 5 2 2 2" xfId="25522"/>
    <cellStyle name="检查单元格 2 4 12 2 2 2" xfId="25523"/>
    <cellStyle name="强调文字颜色 6 3 2 10 3 2 2 2" xfId="25524"/>
    <cellStyle name="检查单元格 2 2 5 4" xfId="25525"/>
    <cellStyle name="检查单元格 2 2 6" xfId="25526"/>
    <cellStyle name="检查单元格 2 4 13" xfId="25527"/>
    <cellStyle name="检查单元格 2 2 6 2" xfId="25528"/>
    <cellStyle name="检查单元格 2 4 13 2" xfId="25529"/>
    <cellStyle name="解释性文本 2 10 2 5" xfId="25530"/>
    <cellStyle name="强调文字颜色 1 2 14 2 6" xfId="25531"/>
    <cellStyle name="强调文字颜色 3 3 2 7 2 3" xfId="25532"/>
    <cellStyle name="检查单元格 2 2 6 2 2 2" xfId="25533"/>
    <cellStyle name="检查单元格 2 2 6 3" xfId="25534"/>
    <cellStyle name="解释性文本 2 10 2 6" xfId="25535"/>
    <cellStyle name="检查单元格 2 2 6 4" xfId="25536"/>
    <cellStyle name="检查单元格 2 2 7 2" xfId="25537"/>
    <cellStyle name="检查单元格 2 2 7 2 2" xfId="25538"/>
    <cellStyle name="检查单元格 2 2 7 2 2 2" xfId="25539"/>
    <cellStyle name="检查单元格 2 4 3 2 6" xfId="25540"/>
    <cellStyle name="检查单元格 2 2 8" xfId="25541"/>
    <cellStyle name="检查单元格 2 4 15" xfId="25542"/>
    <cellStyle name="检查单元格 2 2 8 2" xfId="25543"/>
    <cellStyle name="检查单元格 2 2 8 2 2" xfId="25544"/>
    <cellStyle name="输入 2 3 17" xfId="25545"/>
    <cellStyle name="检查单元格 2 2 8 2 2 2" xfId="25546"/>
    <cellStyle name="输出 3 2 18" xfId="25547"/>
    <cellStyle name="输入 2 3 17 2" xfId="25548"/>
    <cellStyle name="检查单元格 2 2 8 3" xfId="25549"/>
    <cellStyle name="输出 2 6 2 3 2" xfId="25550"/>
    <cellStyle name="检查单元格 2 2 8 4" xfId="25551"/>
    <cellStyle name="检查单元格 2 2 9 2 2" xfId="25552"/>
    <cellStyle name="适中 3" xfId="25553"/>
    <cellStyle name="检查单元格 2 2 9 2 2 2" xfId="25554"/>
    <cellStyle name="适中 3 2" xfId="25555"/>
    <cellStyle name="检查单元格 2 3 10 4" xfId="25556"/>
    <cellStyle name="检查单元格 2 3 11" xfId="25557"/>
    <cellStyle name="检查单元格 2 3 11 2" xfId="25558"/>
    <cellStyle name="检查单元格 2 3 11 2 2" xfId="25559"/>
    <cellStyle name="检查单元格 2 3 11 2 2 2" xfId="25560"/>
    <cellStyle name="检查单元格 2 3 11 3" xfId="25561"/>
    <cellStyle name="检查单元格 2 3 12" xfId="25562"/>
    <cellStyle name="检查单元格 2 3 12 2" xfId="25563"/>
    <cellStyle name="检查单元格 2 3 12 2 2" xfId="25564"/>
    <cellStyle name="检查单元格 2 3 14" xfId="25565"/>
    <cellStyle name="强调文字颜色 4 3 2 8 3 2 2 2" xfId="25566"/>
    <cellStyle name="强调文字颜色 1 2 13 2" xfId="25567"/>
    <cellStyle name="检查单元格 2 3 2 2" xfId="25568"/>
    <cellStyle name="输出 3 2 2 4 6" xfId="25569"/>
    <cellStyle name="强调文字颜色 1 2 4 12 3 2 2" xfId="25570"/>
    <cellStyle name="强调文字颜色 1 2 13 2 2" xfId="25571"/>
    <cellStyle name="检查单元格 2 3 2 2 2" xfId="25572"/>
    <cellStyle name="强调文字颜色 1 2 13 2 2 2" xfId="25573"/>
    <cellStyle name="强调文字颜色 1 2 2 6 2 4" xfId="25574"/>
    <cellStyle name="检查单元格 2 3 2 2 2 2" xfId="25575"/>
    <cellStyle name="强调文字颜色 1 2 13 2 3" xfId="25576"/>
    <cellStyle name="检查单元格 2 3 2 2 3" xfId="25577"/>
    <cellStyle name="强调文字颜色 1 2 13 2 4" xfId="25578"/>
    <cellStyle name="检查单元格 2 3 2 2 4" xfId="25579"/>
    <cellStyle name="注释 2 2 7 4 2" xfId="25580"/>
    <cellStyle name="强调文字颜色 1 2 13 3" xfId="25581"/>
    <cellStyle name="检查单元格 2 3 2 3" xfId="25582"/>
    <cellStyle name="警告文本 3 2 13 3 2 2" xfId="25583"/>
    <cellStyle name="输出 3 2 2 4 7" xfId="25584"/>
    <cellStyle name="注释 2 2 7 4 2 2" xfId="25585"/>
    <cellStyle name="强调文字颜色 1 2 13 3 2" xfId="25586"/>
    <cellStyle name="检查单元格 2 3 2 3 2" xfId="25587"/>
    <cellStyle name="强调文字颜色 1 2 13 4" xfId="25588"/>
    <cellStyle name="检查单元格 2 3 2 4" xfId="25589"/>
    <cellStyle name="强调文字颜色 1 2 13 5" xfId="25590"/>
    <cellStyle name="检查单元格 2 3 2 5" xfId="25591"/>
    <cellStyle name="强调文字颜色 1 2 14" xfId="25592"/>
    <cellStyle name="检查单元格 2 3 3" xfId="25593"/>
    <cellStyle name="注释 2 3 13 2 2 2" xfId="25594"/>
    <cellStyle name="强调文字颜色 1 2 14 2" xfId="25595"/>
    <cellStyle name="检查单元格 2 3 3 2" xfId="25596"/>
    <cellStyle name="输出 3 2 2 5 6" xfId="25597"/>
    <cellStyle name="注释 2 3 13 2 2 2 2" xfId="25598"/>
    <cellStyle name="强调文字颜色 1 2 14 4" xfId="25599"/>
    <cellStyle name="检查单元格 2 3 3 4" xfId="25600"/>
    <cellStyle name="强调文字颜色 1 2 15 2" xfId="25601"/>
    <cellStyle name="注释 2 3 15 3 2 2" xfId="25602"/>
    <cellStyle name="检查单元格 2 3 4 2" xfId="25603"/>
    <cellStyle name="输出 3 2 2 6 6" xfId="25604"/>
    <cellStyle name="强调文字颜色 1 2 15 2 2" xfId="25605"/>
    <cellStyle name="检查单元格 2 3 4 2 2" xfId="25606"/>
    <cellStyle name="强调文字颜色 1 2 15 3" xfId="25607"/>
    <cellStyle name="检查单元格 2 3 4 3" xfId="25608"/>
    <cellStyle name="强调文字颜色 1 2 15 3 2" xfId="25609"/>
    <cellStyle name="检查单元格 2 3 4 3 2" xfId="25610"/>
    <cellStyle name="强调文字颜色 1 2 15 3 2 2" xfId="25611"/>
    <cellStyle name="强调文字颜色 1 2 4 7 2 4" xfId="25612"/>
    <cellStyle name="检查单元格 2 3 4 3 2 2" xfId="25613"/>
    <cellStyle name="警告文本 2 3 2 2 2 2 2" xfId="25614"/>
    <cellStyle name="强调文字颜色 1 2 15 4" xfId="25615"/>
    <cellStyle name="检查单元格 2 3 4 4" xfId="25616"/>
    <cellStyle name="强调文字颜色 1 2 15 5" xfId="25617"/>
    <cellStyle name="检查单元格 2 3 4 5" xfId="25618"/>
    <cellStyle name="警告文本 3 2 5 2 2 2" xfId="25619"/>
    <cellStyle name="强调文字颜色 1 2 15 6" xfId="25620"/>
    <cellStyle name="检查单元格 2 3 4 6" xfId="25621"/>
    <cellStyle name="强调文字颜色 1 2 16 2" xfId="25622"/>
    <cellStyle name="强调文字颜色 5 2 2 10 2 2 2 2 2" xfId="25623"/>
    <cellStyle name="检查单元格 2 3 5 2" xfId="25624"/>
    <cellStyle name="输出 3 2 2 7 6" xfId="25625"/>
    <cellStyle name="强调文字颜色 1 2 16 2 2" xfId="25626"/>
    <cellStyle name="检查单元格 2 3 5 2 2" xfId="25627"/>
    <cellStyle name="强调文字颜色 1 2 16 2 2 2" xfId="25628"/>
    <cellStyle name="检查单元格 2 3 5 2 2 2" xfId="25629"/>
    <cellStyle name="检查单元格 3 2 3 2 6" xfId="25630"/>
    <cellStyle name="强调文字颜色 1 2 16 3 2" xfId="25631"/>
    <cellStyle name="检查单元格 2 3 5 3 2" xfId="25632"/>
    <cellStyle name="强调文字颜色 1 2 16 3 2 2" xfId="25633"/>
    <cellStyle name="检查单元格 2 3 5 3 2 2" xfId="25634"/>
    <cellStyle name="检查单元格 3 2 4 2 6" xfId="25635"/>
    <cellStyle name="强调文字颜色 1 2 16 4" xfId="25636"/>
    <cellStyle name="检查单元格 2 3 5 4" xfId="25637"/>
    <cellStyle name="强调文字颜色 1 2 16 5" xfId="25638"/>
    <cellStyle name="检查单元格 2 3 5 5" xfId="25639"/>
    <cellStyle name="警告文本 3 2 5 2 3 2" xfId="25640"/>
    <cellStyle name="强调文字颜色 1 2 16 6" xfId="25641"/>
    <cellStyle name="检查单元格 2 3 5 6" xfId="25642"/>
    <cellStyle name="强调文字颜色 5 3 2 9 2 3 2 2" xfId="25643"/>
    <cellStyle name="强调文字颜色 1 2 17" xfId="25644"/>
    <cellStyle name="检查单元格 2 3 6" xfId="25645"/>
    <cellStyle name="强调文字颜色 1 2 17 2" xfId="25646"/>
    <cellStyle name="检查单元格 2 3 6 2" xfId="25647"/>
    <cellStyle name="解释性文本 2 11 2 5" xfId="25648"/>
    <cellStyle name="强调文字颜色 1 2 17 3" xfId="25649"/>
    <cellStyle name="检查单元格 2 3 6 3" xfId="25650"/>
    <cellStyle name="解释性文本 2 11 2 6" xfId="25651"/>
    <cellStyle name="检查单元格 2 3 6 3 2" xfId="25652"/>
    <cellStyle name="检查单元格 2 3 6 3 2 2" xfId="25653"/>
    <cellStyle name="检查单元格 2 3 6 4" xfId="25654"/>
    <cellStyle name="检查单元格 2 3 6 6" xfId="25655"/>
    <cellStyle name="强调文字颜色 1 2 18" xfId="25656"/>
    <cellStyle name="检查单元格 2 3 7" xfId="25657"/>
    <cellStyle name="强调文字颜色 1 2 18 2" xfId="25658"/>
    <cellStyle name="检查单元格 2 3 7 2" xfId="25659"/>
    <cellStyle name="检查单元格 2 3 7 2 2 2" xfId="25660"/>
    <cellStyle name="强调文字颜色 3 2 5 3 3" xfId="25661"/>
    <cellStyle name="检查单元格 2 3 7 2 2 2 2" xfId="25662"/>
    <cellStyle name="检查单元格 2 3 7 3" xfId="25663"/>
    <cellStyle name="输出 2 6 3 2 2" xfId="25664"/>
    <cellStyle name="检查单元格 2 3 7 4" xfId="25665"/>
    <cellStyle name="强调文字颜色 2 3 2 2 3 2 2 2 2" xfId="25666"/>
    <cellStyle name="检查单元格 2 3 7 6" xfId="25667"/>
    <cellStyle name="强调文字颜色 1 2 19" xfId="25668"/>
    <cellStyle name="检查单元格 2 3 8" xfId="25669"/>
    <cellStyle name="检查单元格 2 3 8 2" xfId="25670"/>
    <cellStyle name="检查单元格 2 3 8 2 2" xfId="25671"/>
    <cellStyle name="检查单元格 2 3 8 2 2 2" xfId="25672"/>
    <cellStyle name="检查单元格 2 3 8 3" xfId="25673"/>
    <cellStyle name="检查单元格 2 3 8 3 2" xfId="25674"/>
    <cellStyle name="检查单元格 2 3 8 3 2 2" xfId="25675"/>
    <cellStyle name="检查单元格 2 3 8 4" xfId="25676"/>
    <cellStyle name="检查单元格 2 3 8 5" xfId="25677"/>
    <cellStyle name="检查单元格 2 3 9 2 2" xfId="25678"/>
    <cellStyle name="检查单元格 2 3 9 2 2 2" xfId="25679"/>
    <cellStyle name="强调文字颜色 5 2 5 3 3" xfId="25680"/>
    <cellStyle name="检查单元格 2 3 9 2 2 2 2" xfId="25681"/>
    <cellStyle name="解释性文本 3 2 7 7" xfId="25682"/>
    <cellStyle name="警告文本 2 12 2" xfId="25683"/>
    <cellStyle name="适中 3 11 6" xfId="25684"/>
    <cellStyle name="检查单元格 2 3 9 3 2 2" xfId="25685"/>
    <cellStyle name="检查单元格 2 3 9 4" xfId="25686"/>
    <cellStyle name="检查单元格 2 3 9 5" xfId="25687"/>
    <cellStyle name="强调文字颜色 6 3 2 2 4 2 2 2" xfId="25688"/>
    <cellStyle name="警告文本 3 2 9 2 2 2 2" xfId="25689"/>
    <cellStyle name="检查单元格 2 3 9 6" xfId="25690"/>
    <cellStyle name="检查单元格 2 4" xfId="25691"/>
    <cellStyle name="强调文字颜色 1 2 4 12 4" xfId="25692"/>
    <cellStyle name="检查单元格 2 4 10 6" xfId="25693"/>
    <cellStyle name="检查单元格 2 4 11 3 2 2" xfId="25694"/>
    <cellStyle name="检查单元格 2 4 11 5" xfId="25695"/>
    <cellStyle name="检查单元格 2 4 11 6" xfId="25696"/>
    <cellStyle name="检查单元格 2 4 2" xfId="25697"/>
    <cellStyle name="检查单元格 2 4 2 2" xfId="25698"/>
    <cellStyle name="检查单元格 2 4 2 2 2" xfId="25699"/>
    <cellStyle name="强调文字颜色 1 3 2 6 2 4" xfId="25700"/>
    <cellStyle name="检查单元格 2 4 2 2 2 2" xfId="25701"/>
    <cellStyle name="检查单元格 2 4 2 2 6" xfId="25702"/>
    <cellStyle name="检查单元格 2 4 2 3" xfId="25703"/>
    <cellStyle name="检查单元格 2 4 2 3 2" xfId="25704"/>
    <cellStyle name="检查单元格 2 4 2 4" xfId="25705"/>
    <cellStyle name="检查单元格 2 4 2 4 2" xfId="25706"/>
    <cellStyle name="强调文字颜色 1 3 2 8 2 4" xfId="25707"/>
    <cellStyle name="检查单元格 2 4 2 4 2 2" xfId="25708"/>
    <cellStyle name="检查单元格 2 4 2 5" xfId="25709"/>
    <cellStyle name="检查单元格 2 4 2 6" xfId="25710"/>
    <cellStyle name="检查单元格 2 4 2 7" xfId="25711"/>
    <cellStyle name="检查单元格 2 4 3" xfId="25712"/>
    <cellStyle name="检查单元格 2 4 3 2" xfId="25713"/>
    <cellStyle name="检查单元格 2 4 3 2 2" xfId="25714"/>
    <cellStyle name="检查单元格 2 4 3 2 2 2" xfId="25715"/>
    <cellStyle name="检查单元格 2 4 3 2 2 2 2" xfId="25716"/>
    <cellStyle name="强调文字颜色 1 2 2 10 3" xfId="25717"/>
    <cellStyle name="检查单元格 2 4 3 2 2 2 2 2" xfId="25718"/>
    <cellStyle name="强调文字颜色 1 2 2 10 3 2" xfId="25719"/>
    <cellStyle name="检查单元格 2 4 3 2 3" xfId="25720"/>
    <cellStyle name="注释 2 2 8 3 2 2 2" xfId="25721"/>
    <cellStyle name="检查单元格 2 4 3 2 3 2" xfId="25722"/>
    <cellStyle name="检查单元格 2 4 3 2 3 2 2" xfId="25723"/>
    <cellStyle name="检查单元格 2 4 3 2 5" xfId="25724"/>
    <cellStyle name="检查单元格 2 4 3 3" xfId="25725"/>
    <cellStyle name="检查单元格 2 4 3 3 2" xfId="25726"/>
    <cellStyle name="检查单元格 2 4 3 3 2 2" xfId="25727"/>
    <cellStyle name="检查单元格 2 4 3 3 2 2 2" xfId="25728"/>
    <cellStyle name="检查单元格 2 4 4 2" xfId="25729"/>
    <cellStyle name="检查单元格 2 4 4 2 2" xfId="25730"/>
    <cellStyle name="检查单元格 2 4 4 2 2 2" xfId="25731"/>
    <cellStyle name="注释 2 2 7 2 4" xfId="25732"/>
    <cellStyle name="强调文字颜色 1 2 11 5" xfId="25733"/>
    <cellStyle name="检查单元格 2 4 4 2 2 2 2" xfId="25734"/>
    <cellStyle name="检查单元格 2 4 4 3" xfId="25735"/>
    <cellStyle name="检查单元格 2 4 4 3 2" xfId="25736"/>
    <cellStyle name="检查单元格 2 4 4 3 2 2" xfId="25737"/>
    <cellStyle name="警告文本 2 3 2 2 3 2 2" xfId="25738"/>
    <cellStyle name="检查单元格 2 4 4 4" xfId="25739"/>
    <cellStyle name="检查单元格 2 4 4 5" xfId="25740"/>
    <cellStyle name="警告文本 3 2 5 3 2 2" xfId="25741"/>
    <cellStyle name="检查单元格 2 4 4 6" xfId="25742"/>
    <cellStyle name="检查单元格 2 4 5" xfId="25743"/>
    <cellStyle name="检查单元格 2 4 5 2" xfId="25744"/>
    <cellStyle name="检查单元格 2 4 5 2 2" xfId="25745"/>
    <cellStyle name="检查单元格 2 4 5 3 2" xfId="25746"/>
    <cellStyle name="检查单元格 2 4 5 4" xfId="25747"/>
    <cellStyle name="检查单元格 2 4 5 5" xfId="25748"/>
    <cellStyle name="检查单元格 2 4 5 6" xfId="25749"/>
    <cellStyle name="检查单元格 2 4 6" xfId="25750"/>
    <cellStyle name="检查单元格 2 4 6 2" xfId="25751"/>
    <cellStyle name="检查单元格 2 4 6 2 2" xfId="25752"/>
    <cellStyle name="检查单元格 2 4 6 2 2 2" xfId="25753"/>
    <cellStyle name="检查单元格 2 4 6 2 2 2 2" xfId="25754"/>
    <cellStyle name="检查单元格 2 4 6 3" xfId="25755"/>
    <cellStyle name="检查单元格 2 4 6 3 2" xfId="25756"/>
    <cellStyle name="检查单元格 2 4 6 3 2 2" xfId="25757"/>
    <cellStyle name="输出 2 2 4 3 2 2 2" xfId="25758"/>
    <cellStyle name="检查单元格 2 4 6 5" xfId="25759"/>
    <cellStyle name="链接单元格 3 10 3" xfId="25760"/>
    <cellStyle name="检查单元格 2 4 6 6" xfId="25761"/>
    <cellStyle name="链接单元格 3 10 4" xfId="25762"/>
    <cellStyle name="检查单元格 2 4 7" xfId="25763"/>
    <cellStyle name="检查单元格 2 4 7 2" xfId="25764"/>
    <cellStyle name="检查单元格 2 4 7 2 2" xfId="25765"/>
    <cellStyle name="检查单元格 2 4 7 2 2 2" xfId="25766"/>
    <cellStyle name="检查单元格 2 4 7 2 2 2 2" xfId="25767"/>
    <cellStyle name="检查单元格 2 4 7 6" xfId="25768"/>
    <cellStyle name="链接单元格 3 11 4" xfId="25769"/>
    <cellStyle name="检查单元格 2 4 8 2 2" xfId="25770"/>
    <cellStyle name="检查单元格 2 4 8 2 2 2" xfId="25771"/>
    <cellStyle name="检查单元格 2 4 8 2 2 2 2" xfId="25772"/>
    <cellStyle name="强调文字颜色 2 2 2 10 3" xfId="25773"/>
    <cellStyle name="检查单元格 2 4 8 5" xfId="25774"/>
    <cellStyle name="链接单元格 3 12 3" xfId="25775"/>
    <cellStyle name="强调文字颜色 2 5 2 2 2 2" xfId="25776"/>
    <cellStyle name="检查单元格 2 4 9 5" xfId="25777"/>
    <cellStyle name="链接单元格 3 13 3" xfId="25778"/>
    <cellStyle name="警告文本 3 2 9 2 3 2 2" xfId="25779"/>
    <cellStyle name="输出 3 17 2 2 2" xfId="25780"/>
    <cellStyle name="检查单元格 2 4 9 6" xfId="25781"/>
    <cellStyle name="链接单元格 3 13 4" xfId="25782"/>
    <cellStyle name="检查单元格 2 5" xfId="25783"/>
    <cellStyle name="强调文字颜色 1 2 4 12 5" xfId="25784"/>
    <cellStyle name="强调文字颜色 3 3 4 2 3 2 2" xfId="25785"/>
    <cellStyle name="检查单元格 2 5 2" xfId="25786"/>
    <cellStyle name="强调文字颜色 4 2 10 2 6" xfId="25787"/>
    <cellStyle name="检查单元格 2 5 2 2" xfId="25788"/>
    <cellStyle name="检查单元格 2 5 2 2 2" xfId="25789"/>
    <cellStyle name="强调文字颜色 1 3 2 6 2 3" xfId="25790"/>
    <cellStyle name="检查单元格 2 5 2 2 2 2" xfId="25791"/>
    <cellStyle name="强调文字颜色 1 3 2 6 2 3 2" xfId="25792"/>
    <cellStyle name="检查单元格 2 5 2 2 2 2 2" xfId="25793"/>
    <cellStyle name="强调文字颜色 1 3 2 6 2 3 2 2" xfId="25794"/>
    <cellStyle name="检查单元格 2 5 2 3" xfId="25795"/>
    <cellStyle name="输入 3 2 2 3 2 3 2" xfId="25796"/>
    <cellStyle name="检查单元格 2 5 2 3 2" xfId="25797"/>
    <cellStyle name="输入 3 2 2 3 2 3 2 2" xfId="25798"/>
    <cellStyle name="检查单元格 2 5 2 3 2 2" xfId="25799"/>
    <cellStyle name="检查单元格 2 5 2 4" xfId="25800"/>
    <cellStyle name="解释性文本 2 2 2 4 2" xfId="25801"/>
    <cellStyle name="检查单元格 2 5 2 5" xfId="25802"/>
    <cellStyle name="检查单元格 2 5 2 6" xfId="25803"/>
    <cellStyle name="检查单元格 2 7 2 2 2" xfId="25804"/>
    <cellStyle name="检查单元格 2 7 2 2 2 2" xfId="25805"/>
    <cellStyle name="强调文字颜色 1 2 10 5" xfId="25806"/>
    <cellStyle name="检查单元格 2 7 5" xfId="25807"/>
    <cellStyle name="强调文字颜色 3 3 2 8 2 2 2" xfId="25808"/>
    <cellStyle name="检查单元格 2 8" xfId="25809"/>
    <cellStyle name="强调文字颜色 1 3 13" xfId="25810"/>
    <cellStyle name="强调文字颜色 3 3 2 8 2 2 2 2" xfId="25811"/>
    <cellStyle name="检查单元格 2 8 2" xfId="25812"/>
    <cellStyle name="强调文字颜色 1 3 13 2" xfId="25813"/>
    <cellStyle name="强调文字颜色 3 3 2 8 2 2 2 2 2" xfId="25814"/>
    <cellStyle name="强调文字颜色 4 2 13 2 6" xfId="25815"/>
    <cellStyle name="检查单元格 2 8 2 2" xfId="25816"/>
    <cellStyle name="强调文字颜色 1 3 13 2 2 2" xfId="25817"/>
    <cellStyle name="检查单元格 2 8 2 2 2 2" xfId="25818"/>
    <cellStyle name="强调文字颜色 6 2 10 5" xfId="25819"/>
    <cellStyle name="输入 2 3 11" xfId="25820"/>
    <cellStyle name="强调文字颜色 1 3 16" xfId="25821"/>
    <cellStyle name="检查单元格 2 8 5" xfId="25822"/>
    <cellStyle name="强调文字颜色 4 2 10 4 2 2" xfId="25823"/>
    <cellStyle name="检查单元格 2 9" xfId="25824"/>
    <cellStyle name="检查单元格 2 9 2" xfId="25825"/>
    <cellStyle name="检查单元格 2 9 2 2 2" xfId="25826"/>
    <cellStyle name="检查单元格 2 9 2 2 2 2" xfId="25827"/>
    <cellStyle name="检查单元格 2 9 5" xfId="25828"/>
    <cellStyle name="检查单元格 3" xfId="25829"/>
    <cellStyle name="强调文字颜色 1 2 4 13" xfId="25830"/>
    <cellStyle name="强调文字颜色 5 3 2 3 2" xfId="25831"/>
    <cellStyle name="检查单元格 3 10" xfId="25832"/>
    <cellStyle name="检查单元格 3 10 2" xfId="25833"/>
    <cellStyle name="检查单元格 3 10 2 2" xfId="25834"/>
    <cellStyle name="检查单元格 3 10 2 2 2" xfId="25835"/>
    <cellStyle name="检查单元格 3 10 2 2 2 2" xfId="25836"/>
    <cellStyle name="检查单元格 3 10 4" xfId="25837"/>
    <cellStyle name="检查单元格 3 11" xfId="25838"/>
    <cellStyle name="检查单元格 3 11 2" xfId="25839"/>
    <cellStyle name="检查单元格 3 11 2 2" xfId="25840"/>
    <cellStyle name="解释性文本 2 5 6" xfId="25841"/>
    <cellStyle name="检查单元格 3 11 2 2 2" xfId="25842"/>
    <cellStyle name="输入 2 3 12 6" xfId="25843"/>
    <cellStyle name="检查单元格 3 11 2 2 2 2" xfId="25844"/>
    <cellStyle name="检查单元格 3 11 4" xfId="25845"/>
    <cellStyle name="强调文字颜色 1 3 3 4 2 2 2" xfId="25846"/>
    <cellStyle name="检查单元格 3 12" xfId="25847"/>
    <cellStyle name="检查单元格 3 12 2" xfId="25848"/>
    <cellStyle name="检查单元格 3 12 2 2" xfId="25849"/>
    <cellStyle name="检查单元格 3 12 2 2 2" xfId="25850"/>
    <cellStyle name="强调文字颜色 6 3 2 2 3 4" xfId="25851"/>
    <cellStyle name="检查单元格 4 3 2 2 2 2 2" xfId="25852"/>
    <cellStyle name="检查单元格 3 12 3 2 2" xfId="25853"/>
    <cellStyle name="检查单元格 3 12 4" xfId="25854"/>
    <cellStyle name="检查单元格 3 12 5" xfId="25855"/>
    <cellStyle name="检查单元格 3 13 2 2" xfId="25856"/>
    <cellStyle name="强调文字颜色 2 2 4 3 2 2 2 2" xfId="25857"/>
    <cellStyle name="检查单元格 3 13 2 2 2" xfId="25858"/>
    <cellStyle name="强调文字颜色 2 2 4 3 2 2 2 2 2" xfId="25859"/>
    <cellStyle name="检查单元格 4 3 2 3 2" xfId="25860"/>
    <cellStyle name="检查单元格 3 13 3" xfId="25861"/>
    <cellStyle name="注释 2 4 7 4 2 2" xfId="25862"/>
    <cellStyle name="检查单元格 3 14" xfId="25863"/>
    <cellStyle name="强调文字颜色 2 2 4 3 2 3" xfId="25864"/>
    <cellStyle name="检查单元格 3 14 2" xfId="25865"/>
    <cellStyle name="强调文字颜色 2 2 4 3 2 3 2" xfId="25866"/>
    <cellStyle name="检查单元格 3 14 2 2" xfId="25867"/>
    <cellStyle name="强调文字颜色 2 2 4 3 2 3 2 2" xfId="25868"/>
    <cellStyle name="检查单元格 3 15" xfId="25869"/>
    <cellStyle name="强调文字颜色 2 2 4 3 2 4" xfId="25870"/>
    <cellStyle name="检查单元格 3 16" xfId="25871"/>
    <cellStyle name="强调文字颜色 2 2 4 3 2 5" xfId="25872"/>
    <cellStyle name="检查单元格 3 2" xfId="25873"/>
    <cellStyle name="强调文字颜色 1 2 4 13 2" xfId="25874"/>
    <cellStyle name="强调文字颜色 5 3 2 3 2 2" xfId="25875"/>
    <cellStyle name="检查单元格 3 2 10" xfId="25876"/>
    <cellStyle name="警告文本 3 8 2 3 2 2" xfId="25877"/>
    <cellStyle name="检查单元格 3 2 10 2" xfId="25878"/>
    <cellStyle name="检查单元格 3 2 10 2 2 2 2 2" xfId="25879"/>
    <cellStyle name="检查单元格 3 2 10 3 2 2 2" xfId="25880"/>
    <cellStyle name="检查单元格 3 2 11" xfId="25881"/>
    <cellStyle name="检查单元格 3 2 11 2" xfId="25882"/>
    <cellStyle name="检查单元格 3 2 11 2 2 2 2 2" xfId="25883"/>
    <cellStyle name="检查单元格 3 2 11 3" xfId="25884"/>
    <cellStyle name="检查单元格 3 2 11 4 2" xfId="25885"/>
    <cellStyle name="检查单元格 3 2 11 4 2 2" xfId="25886"/>
    <cellStyle name="强调文字颜色 3 3 3 2 2" xfId="25887"/>
    <cellStyle name="输出 2 3 2 4 2 4" xfId="25888"/>
    <cellStyle name="检查单元格 3 2 11 6" xfId="25889"/>
    <cellStyle name="解释性文本 3 2 4 2 2 2" xfId="25890"/>
    <cellStyle name="强调文字颜色 1 2 3 14 2" xfId="25891"/>
    <cellStyle name="强调文字颜色 3 2 10 2 2 2" xfId="25892"/>
    <cellStyle name="检查单元格 3 2 12" xfId="25893"/>
    <cellStyle name="强调文字颜色 3 2 10 2 2 2 2" xfId="25894"/>
    <cellStyle name="检查单元格 3 2 12 2" xfId="25895"/>
    <cellStyle name="强调文字颜色 3 2 10 2 2 2 2 2" xfId="25896"/>
    <cellStyle name="检查单元格 3 2 12 2 2" xfId="25897"/>
    <cellStyle name="检查单元格 3 2 12 2 2 2" xfId="25898"/>
    <cellStyle name="检查单元格 3 2 12 3" xfId="25899"/>
    <cellStyle name="强调文字颜色 4 2 14 4 2" xfId="25900"/>
    <cellStyle name="检查单元格 3 2 13" xfId="25901"/>
    <cellStyle name="强调文字颜色 4 2 14 4 2 2" xfId="25902"/>
    <cellStyle name="检查单元格 3 2 13 2" xfId="25903"/>
    <cellStyle name="检查单元格 3 2 13 2 2" xfId="25904"/>
    <cellStyle name="检查单元格 3 2 14" xfId="25905"/>
    <cellStyle name="检查单元格 3 2 2" xfId="25906"/>
    <cellStyle name="强调文字颜色 1 2 4 13 2 2" xfId="25907"/>
    <cellStyle name="强调文字颜色 5 3 2 3 2 2 2" xfId="25908"/>
    <cellStyle name="检查单元格 3 2 2 2" xfId="25909"/>
    <cellStyle name="强调文字颜色 1 2 4 13 2 2 2" xfId="25910"/>
    <cellStyle name="强调文字颜色 5 3 2 3 2 2 2 2" xfId="25911"/>
    <cellStyle name="检查单元格 3 2 2 2 2 2 2 2 2" xfId="25912"/>
    <cellStyle name="检查单元格 3 2 2 2 2 6" xfId="25913"/>
    <cellStyle name="警告文本 3 4 2 2 2 2 2 2" xfId="25914"/>
    <cellStyle name="检查单元格 3 2 2 2 7" xfId="25915"/>
    <cellStyle name="检查单元格 3 2 2 3" xfId="25916"/>
    <cellStyle name="警告文本 3 2 14 2 2 2" xfId="25917"/>
    <cellStyle name="强调文字颜色 2 2 3 2 2 2 3 2 2" xfId="25918"/>
    <cellStyle name="检查单元格 3 2 2 3 2 2 2" xfId="25919"/>
    <cellStyle name="检查单元格 3 2 2 3 2 2 2 2" xfId="25920"/>
    <cellStyle name="强调文字颜色 2 2 3 2 2 2 4" xfId="25921"/>
    <cellStyle name="检查单元格 3 2 2 3 3" xfId="25922"/>
    <cellStyle name="检查单元格 3 2 2 3 3 2" xfId="25923"/>
    <cellStyle name="检查单元格 3 2 2 3 3 2 2" xfId="25924"/>
    <cellStyle name="强调文字颜色 2 2 3 2 2 2 5" xfId="25925"/>
    <cellStyle name="检查单元格 3 2 2 3 4" xfId="25926"/>
    <cellStyle name="强调文字颜色 2 2 3 2 2 2 6" xfId="25927"/>
    <cellStyle name="检查单元格 3 2 2 3 5" xfId="25928"/>
    <cellStyle name="检查单元格 3 2 2 4" xfId="25929"/>
    <cellStyle name="检查单元格 3 2 2 5" xfId="25930"/>
    <cellStyle name="检查单元格 3 2 2 5 2" xfId="25931"/>
    <cellStyle name="检查单元格 3 2 2 5 2 2" xfId="25932"/>
    <cellStyle name="检查单元格 3 2 2 6" xfId="25933"/>
    <cellStyle name="适中 3 2 6 2 2 2" xfId="25934"/>
    <cellStyle name="检查单元格 3 2 2 8" xfId="25935"/>
    <cellStyle name="检查单元格 3 2 3 2" xfId="25936"/>
    <cellStyle name="强调文字颜色 3 2 2 2 7" xfId="25937"/>
    <cellStyle name="检查单元格 3 2 3 2 2 2 2 2 2" xfId="25938"/>
    <cellStyle name="检查单元格 3 2 3 2 2 5" xfId="25939"/>
    <cellStyle name="检查单元格 3 2 3 2 2 6" xfId="25940"/>
    <cellStyle name="检查单元格 3 2 3 2 3" xfId="25941"/>
    <cellStyle name="检查单元格 3 2 3 2 3 2" xfId="25942"/>
    <cellStyle name="检查单元格 3 2 3 2 3 2 2" xfId="25943"/>
    <cellStyle name="检查单元格 3 2 3 2 3 2 2 2" xfId="25944"/>
    <cellStyle name="检查单元格 3 2 3 2 4" xfId="25945"/>
    <cellStyle name="检查单元格 3 2 3 2 5" xfId="25946"/>
    <cellStyle name="检查单元格 3 2 3 2 7" xfId="25947"/>
    <cellStyle name="输入 3 2 2 5 2 2 2 2 2" xfId="25948"/>
    <cellStyle name="检查单元格 3 2 3 3" xfId="25949"/>
    <cellStyle name="检查单元格 3 2 3 3 2" xfId="25950"/>
    <cellStyle name="检查单元格 3 2 3 3 2 2" xfId="25951"/>
    <cellStyle name="检查单元格 3 2 3 3 2 2 2" xfId="25952"/>
    <cellStyle name="检查单元格 3 2 3 3 2 2 2 2" xfId="25953"/>
    <cellStyle name="检查单元格 3 2 3 3 3" xfId="25954"/>
    <cellStyle name="检查单元格 3 2 3 3 3 2" xfId="25955"/>
    <cellStyle name="检查单元格 3 2 3 3 3 2 2" xfId="25956"/>
    <cellStyle name="检查单元格 3 2 3 3 4" xfId="25957"/>
    <cellStyle name="检查单元格 3 2 3 3 5" xfId="25958"/>
    <cellStyle name="输入 3 12 2 2 2 2" xfId="25959"/>
    <cellStyle name="检查单元格 3 2 3 3 6" xfId="25960"/>
    <cellStyle name="检查单元格 3 2 3 4" xfId="25961"/>
    <cellStyle name="检查单元格 3 2 3 4 2" xfId="25962"/>
    <cellStyle name="强调文字颜色 5 2 4 9" xfId="25963"/>
    <cellStyle name="检查单元格 3 2 3 4 2 2" xfId="25964"/>
    <cellStyle name="强调文字颜色 5 2 4 9 2" xfId="25965"/>
    <cellStyle name="检查单元格 3 2 3 4 2 2 2" xfId="25966"/>
    <cellStyle name="检查单元格 3 2 3 5" xfId="25967"/>
    <cellStyle name="检查单元格 3 2 3 5 2" xfId="25968"/>
    <cellStyle name="检查单元格 3 2 3 5 2 2" xfId="25969"/>
    <cellStyle name="检查单元格 3 2 3 6" xfId="25970"/>
    <cellStyle name="适中 3 2 6 2 3 2" xfId="25971"/>
    <cellStyle name="检查单元格 3 2 3 8" xfId="25972"/>
    <cellStyle name="检查单元格 3 2 4 2" xfId="25973"/>
    <cellStyle name="检查单元格 3 2 4 2 2" xfId="25974"/>
    <cellStyle name="检查单元格 3 2 4 2 2 2" xfId="25975"/>
    <cellStyle name="检查单元格 3 2 4 2 2 2 2" xfId="25976"/>
    <cellStyle name="检查单元格 3 2 4 2 2 2 2 2" xfId="25977"/>
    <cellStyle name="检查单元格 3 2 4 2 3" xfId="25978"/>
    <cellStyle name="检查单元格 3 2 4 2 3 2" xfId="25979"/>
    <cellStyle name="警告文本 2 2 3 2 2 2 2 2" xfId="25980"/>
    <cellStyle name="检查单元格 3 2 4 2 4" xfId="25981"/>
    <cellStyle name="检查单元格 3 2 4 2 5" xfId="25982"/>
    <cellStyle name="检查单元格 3 2 4 3" xfId="25983"/>
    <cellStyle name="检查单元格 3 2 4 3 2" xfId="25984"/>
    <cellStyle name="检查单元格 3 2 4 4" xfId="25985"/>
    <cellStyle name="检查单元格 3 2 4 4 2" xfId="25986"/>
    <cellStyle name="强调文字颜色 6 2 4 9" xfId="25987"/>
    <cellStyle name="检查单元格 3 2 4 4 2 2" xfId="25988"/>
    <cellStyle name="检查单元格 3 2 4 5" xfId="25989"/>
    <cellStyle name="检查单元格 3 2 4 6" xfId="25990"/>
    <cellStyle name="检查单元格 3 2 5" xfId="25991"/>
    <cellStyle name="链接单元格 3 2 9 2 2 2" xfId="25992"/>
    <cellStyle name="检查单元格 3 2 5 2" xfId="25993"/>
    <cellStyle name="链接单元格 3 2 9 2 2 2 2" xfId="25994"/>
    <cellStyle name="检查单元格 3 2 5 2 2" xfId="25995"/>
    <cellStyle name="链接单元格 3 2 9 2 2 2 2 2" xfId="25996"/>
    <cellStyle name="检查单元格 3 2 5 2 2 2" xfId="25997"/>
    <cellStyle name="检查单元格 3 2 5 2 2 2 2" xfId="25998"/>
    <cellStyle name="输入 2 2 2 9" xfId="25999"/>
    <cellStyle name="强调文字颜色 4 2 3 5" xfId="26000"/>
    <cellStyle name="检查单元格 3 2 5 2 3" xfId="26001"/>
    <cellStyle name="检查单元格 3 2 5 2 3 2" xfId="26002"/>
    <cellStyle name="检查单元格 3 2 5 2 3 2 2" xfId="26003"/>
    <cellStyle name="输入 2 3 2 9" xfId="26004"/>
    <cellStyle name="强调文字颜色 4 3 3 5" xfId="26005"/>
    <cellStyle name="警告文本 2 2 3 2 2 3 2 2" xfId="26006"/>
    <cellStyle name="检查单元格 3 2 5 2 4" xfId="26007"/>
    <cellStyle name="检查单元格 3 2 5 2 5" xfId="26008"/>
    <cellStyle name="链接单元格 3 2 2 2 2 2 2 2 2" xfId="26009"/>
    <cellStyle name="检查单元格 3 2 5 2 6" xfId="26010"/>
    <cellStyle name="检查单元格 3 2 5 4" xfId="26011"/>
    <cellStyle name="检查单元格 3 2 5 4 2" xfId="26012"/>
    <cellStyle name="检查单元格 3 2 5 4 2 2" xfId="26013"/>
    <cellStyle name="检查单元格 3 2 5 5" xfId="26014"/>
    <cellStyle name="检查单元格 3 2 5 6" xfId="26015"/>
    <cellStyle name="强调文字颜色 3 2 2 2 2 2 3 2 2" xfId="26016"/>
    <cellStyle name="强调文字颜色 5 3 2 9 3 2 2 2" xfId="26017"/>
    <cellStyle name="强调文字颜色 4 2 3 10 3 2 2 2" xfId="26018"/>
    <cellStyle name="检查单元格 3 2 6" xfId="26019"/>
    <cellStyle name="检查单元格 3 2 6 2" xfId="26020"/>
    <cellStyle name="解释性文本 2 9" xfId="26021"/>
    <cellStyle name="检查单元格 3 2 6 2 2" xfId="26022"/>
    <cellStyle name="解释性文本 2 9 2" xfId="26023"/>
    <cellStyle name="强调文字颜色 4 3 2 7 2 3" xfId="26024"/>
    <cellStyle name="强调文字颜色 6 2 14 2 6" xfId="26025"/>
    <cellStyle name="检查单元格 3 2 6 2 2 2" xfId="26026"/>
    <cellStyle name="解释性文本 2 9 2 2" xfId="26027"/>
    <cellStyle name="检查单元格 3 2 6 2 3" xfId="26028"/>
    <cellStyle name="解释性文本 2 9 3" xfId="26029"/>
    <cellStyle name="检查单元格 3 2 6 2 3 2" xfId="26030"/>
    <cellStyle name="解释性文本 2 9 3 2" xfId="26031"/>
    <cellStyle name="检查单元格 3 2 6 2 4" xfId="26032"/>
    <cellStyle name="解释性文本 2 9 4" xfId="26033"/>
    <cellStyle name="警告文本 3 13 3 2" xfId="26034"/>
    <cellStyle name="检查单元格 3 2 6 3" xfId="26035"/>
    <cellStyle name="警告文本 3 13 3 2 2" xfId="26036"/>
    <cellStyle name="检查单元格 3 2 6 3 2" xfId="26037"/>
    <cellStyle name="强调文字颜色 4 3 2 8 2 3" xfId="26038"/>
    <cellStyle name="检查单元格 3 2 6 3 2 2" xfId="26039"/>
    <cellStyle name="强调文字颜色 4 3 2 8 2 3 2" xfId="26040"/>
    <cellStyle name="检查单元格 3 2 6 3 2 2 2" xfId="26041"/>
    <cellStyle name="检查单元格 3 2 6 4" xfId="26042"/>
    <cellStyle name="检查单元格 3 2 6 4 2" xfId="26043"/>
    <cellStyle name="检查单元格 3 2 6 5" xfId="26044"/>
    <cellStyle name="检查单元格 3 2 6 6" xfId="26045"/>
    <cellStyle name="检查单元格 3 2 7 3 2" xfId="26046"/>
    <cellStyle name="输出 2 7 2 2 2 2" xfId="26047"/>
    <cellStyle name="检查单元格 3 2 7 3 2 2" xfId="26048"/>
    <cellStyle name="输出 2 7 2 2 2 2 2" xfId="26049"/>
    <cellStyle name="检查单元格 3 2 7 3 2 2 2" xfId="26050"/>
    <cellStyle name="检查单元格 3 2 7 5" xfId="26051"/>
    <cellStyle name="检查单元格 3 2 7 6" xfId="26052"/>
    <cellStyle name="检查单元格 3 2 7 7" xfId="26053"/>
    <cellStyle name="检查单元格 3 2 8" xfId="26054"/>
    <cellStyle name="检查单元格 3 2 8 2" xfId="26055"/>
    <cellStyle name="解释性文本 4 9" xfId="26056"/>
    <cellStyle name="检查单元格 3 2 8 2 6" xfId="26057"/>
    <cellStyle name="注释 3 5 4" xfId="26058"/>
    <cellStyle name="检查单元格 3 2 8 3" xfId="26059"/>
    <cellStyle name="输出 2 7 2 3 2" xfId="26060"/>
    <cellStyle name="检查单元格 3 2 8 4" xfId="26061"/>
    <cellStyle name="检查单元格 3 2 8 4 2" xfId="26062"/>
    <cellStyle name="强调文字颜色 1 2 2 6 4" xfId="26063"/>
    <cellStyle name="检查单元格 3 2 8 5" xfId="26064"/>
    <cellStyle name="检查单元格 3 2 8 7" xfId="26065"/>
    <cellStyle name="检查单元格 3 2 9" xfId="26066"/>
    <cellStyle name="检查单元格 3 2 9 2" xfId="26067"/>
    <cellStyle name="检查单元格 3 2 9 2 4" xfId="26068"/>
    <cellStyle name="强调文字颜色 1 2 3 4 6" xfId="26069"/>
    <cellStyle name="注释 4 5 2" xfId="26070"/>
    <cellStyle name="检查单元格 3 2 9 2 6" xfId="26071"/>
    <cellStyle name="注释 4 5 4" xfId="26072"/>
    <cellStyle name="检查单元格 3 2 9 3" xfId="26073"/>
    <cellStyle name="检查单元格 3 2 9 3 2" xfId="26074"/>
    <cellStyle name="强调文字颜色 1 2 3 5 4" xfId="26075"/>
    <cellStyle name="检查单元格 3 2 9 3 2 2" xfId="26076"/>
    <cellStyle name="强调文字颜色 1 2 3 5 4 2" xfId="26077"/>
    <cellStyle name="检查单元格 3 2 9 3 2 2 2" xfId="26078"/>
    <cellStyle name="强调文字颜色 1 2 3 5 4 2 2" xfId="26079"/>
    <cellStyle name="检查单元格 3 2 9 4" xfId="26080"/>
    <cellStyle name="检查单元格 3 2 9 4 2" xfId="26081"/>
    <cellStyle name="强调文字颜色 1 2 3 6 4" xfId="26082"/>
    <cellStyle name="检查单元格 3 2 9 4 2 2" xfId="26083"/>
    <cellStyle name="强调文字颜色 1 2 3 6 4 2" xfId="26084"/>
    <cellStyle name="检查单元格 3 2 9 5" xfId="26085"/>
    <cellStyle name="检查单元格 3 2 9 6" xfId="26086"/>
    <cellStyle name="检查单元格 3 2 9 7" xfId="26087"/>
    <cellStyle name="检查单元格 3 3 2 2 2" xfId="26088"/>
    <cellStyle name="强调文字颜色 2 2 2 6 2 4" xfId="26089"/>
    <cellStyle name="检查单元格 3 3 2 2 2 2" xfId="26090"/>
    <cellStyle name="检查单元格 3 3 2 2 2 2 2" xfId="26091"/>
    <cellStyle name="检查单元格 3 3 2 2 2 2 2 2" xfId="26092"/>
    <cellStyle name="强调文字颜色 1 3 2 4 2 3 2" xfId="26093"/>
    <cellStyle name="检查单元格 3 3 2 2 3" xfId="26094"/>
    <cellStyle name="强调文字颜色 1 3 2 4 2 3 2 2" xfId="26095"/>
    <cellStyle name="检查单元格 3 3 2 2 3 2" xfId="26096"/>
    <cellStyle name="检查单元格 3 3 2 2 3 2 2" xfId="26097"/>
    <cellStyle name="检查单元格 3 3 2 2 4" xfId="26098"/>
    <cellStyle name="检查单元格 3 3 2 3 2 2 2" xfId="26099"/>
    <cellStyle name="检查单元格 3 3 2 6" xfId="26100"/>
    <cellStyle name="检查单元格 3 3 3" xfId="26101"/>
    <cellStyle name="注释 2 3 13 3 2 2" xfId="26102"/>
    <cellStyle name="检查单元格 3 3 3 2" xfId="26103"/>
    <cellStyle name="检查单元格 3 3 3 2 2" xfId="26104"/>
    <cellStyle name="强调文字颜色 2 2 3 6 2 4" xfId="26105"/>
    <cellStyle name="检查单元格 3 3 3 2 2 2" xfId="26106"/>
    <cellStyle name="检查单元格 3 3 3 2 2 2 2" xfId="26107"/>
    <cellStyle name="强调文字颜色 3 2 4 10 2" xfId="26108"/>
    <cellStyle name="注释 2 2 6 2 3 2 2" xfId="26109"/>
    <cellStyle name="检查单元格 3 3 3 3" xfId="26110"/>
    <cellStyle name="强调文字颜色 5 2 3 2 2 2 2 2 2 2" xfId="26111"/>
    <cellStyle name="强调文字颜色 3 2 4 10 2 2" xfId="26112"/>
    <cellStyle name="检查单元格 3 3 3 3 2" xfId="26113"/>
    <cellStyle name="强调文字颜色 2 2 3 7 2 4" xfId="26114"/>
    <cellStyle name="强调文字颜色 3 2 4 10 2 2 2" xfId="26115"/>
    <cellStyle name="检查单元格 3 3 3 3 2 2" xfId="26116"/>
    <cellStyle name="强调文字颜色 3 2 4 10 3" xfId="26117"/>
    <cellStyle name="检查单元格 3 3 3 4" xfId="26118"/>
    <cellStyle name="强调文字颜色 3 2 4 10 4" xfId="26119"/>
    <cellStyle name="检查单元格 3 3 3 5" xfId="26120"/>
    <cellStyle name="强调文字颜色 3 2 4 10 5" xfId="26121"/>
    <cellStyle name="检查单元格 3 3 3 6" xfId="26122"/>
    <cellStyle name="检查单元格 3 3 4 2" xfId="26123"/>
    <cellStyle name="检查单元格 3 3 5 2" xfId="26124"/>
    <cellStyle name="链接单元格 3 2 9 2 3 2 2" xfId="26125"/>
    <cellStyle name="检查单元格 3 3 5 2 2" xfId="26126"/>
    <cellStyle name="警告文本 3 2 14 3" xfId="26127"/>
    <cellStyle name="警告文本 3 2 3 2 2 2" xfId="26128"/>
    <cellStyle name="检查单元格 3 3 6" xfId="26129"/>
    <cellStyle name="警告文本 3 2 3 2 2 3" xfId="26130"/>
    <cellStyle name="检查单元格 3 3 7" xfId="26131"/>
    <cellStyle name="警告文本 3 2 3 2 2 4" xfId="26132"/>
    <cellStyle name="检查单元格 3 3 8" xfId="26133"/>
    <cellStyle name="检查单元格 3 4 2 2 2" xfId="26134"/>
    <cellStyle name="强调文字颜色 1 3 2 5 2 3 2" xfId="26135"/>
    <cellStyle name="检查单元格 3 4 2 2 3" xfId="26136"/>
    <cellStyle name="检查单元格 3 4 2 3" xfId="26137"/>
    <cellStyle name="检查单元格 3 4 2 3 2" xfId="26138"/>
    <cellStyle name="检查单元格 3 4 2 4" xfId="26139"/>
    <cellStyle name="检查单元格 3 4 2 4 2" xfId="26140"/>
    <cellStyle name="检查单元格 3 4 2 5" xfId="26141"/>
    <cellStyle name="检查单元格 3 4 2 6" xfId="26142"/>
    <cellStyle name="检查单元格 3 4 3 2 2" xfId="26143"/>
    <cellStyle name="检查单元格 3 4 3 3" xfId="26144"/>
    <cellStyle name="检查单元格 3 4 3 3 2" xfId="26145"/>
    <cellStyle name="检查单元格 3 4 3 3 2 2" xfId="26146"/>
    <cellStyle name="检查单元格 3 4 3 4" xfId="26147"/>
    <cellStyle name="检查单元格 3 4 3 5" xfId="26148"/>
    <cellStyle name="检查单元格 3 4 3 6" xfId="26149"/>
    <cellStyle name="强调文字颜色 6 2 3 8 3 2 2 2" xfId="26150"/>
    <cellStyle name="检查单元格 3 4 4" xfId="26151"/>
    <cellStyle name="强调文字颜色 6 2 3 2 2 2 6" xfId="26152"/>
    <cellStyle name="检查单元格 3 4 4 2" xfId="26153"/>
    <cellStyle name="链接单元格 2 7" xfId="26154"/>
    <cellStyle name="检查单元格 3 4 4 2 2" xfId="26155"/>
    <cellStyle name="检查单元格 3 4 5" xfId="26156"/>
    <cellStyle name="检查单元格 3 4 5 2" xfId="26157"/>
    <cellStyle name="检查单元格 3 4 5 2 2" xfId="26158"/>
    <cellStyle name="警告文本 3 2 3 2 3 2" xfId="26159"/>
    <cellStyle name="检查单元格 3 4 6" xfId="26160"/>
    <cellStyle name="检查单元格 3 4 7" xfId="26161"/>
    <cellStyle name="检查单元格 3 5 2 2" xfId="26162"/>
    <cellStyle name="检查单元格 3 5 2 2 2" xfId="26163"/>
    <cellStyle name="输入 2 2 13 7" xfId="26164"/>
    <cellStyle name="检查单元格 3 5 7" xfId="26165"/>
    <cellStyle name="检查单元格 3 6 2" xfId="26166"/>
    <cellStyle name="检查单元格 3 6 2 2" xfId="26167"/>
    <cellStyle name="检查单元格 3 6 2 2 2" xfId="26168"/>
    <cellStyle name="强调文字颜色 1 6 4" xfId="26169"/>
    <cellStyle name="检查单元格 3 6 2 2 2 2" xfId="26170"/>
    <cellStyle name="强调文字颜色 1 6 4 2" xfId="26171"/>
    <cellStyle name="强调文字颜色 1 6 4 2 2" xfId="26172"/>
    <cellStyle name="检查单元格 3 6 2 2 2 2 2" xfId="26173"/>
    <cellStyle name="强调文字颜色 2 2 3 9 7" xfId="26174"/>
    <cellStyle name="检查单元格 3 6 2 3" xfId="26175"/>
    <cellStyle name="检查单元格 3 6 2 3 2" xfId="26176"/>
    <cellStyle name="强调文字颜色 1 7 4" xfId="26177"/>
    <cellStyle name="检查单元格 3 6 2 3 2 2" xfId="26178"/>
    <cellStyle name="强调文字颜色 1 7 4 2" xfId="26179"/>
    <cellStyle name="检查单元格 3 6 2 5" xfId="26180"/>
    <cellStyle name="千位分隔 2 3 2 2 2" xfId="26181"/>
    <cellStyle name="检查单元格 3 6 2 6" xfId="26182"/>
    <cellStyle name="检查单元格 3 6 3 2 2 2" xfId="26183"/>
    <cellStyle name="解释性文本 3 2 7 3" xfId="26184"/>
    <cellStyle name="适中 3 11 2" xfId="26185"/>
    <cellStyle name="输出 2 4 3 2 2 2 2" xfId="26186"/>
    <cellStyle name="检查单元格 3 6 4 2 2" xfId="26187"/>
    <cellStyle name="检查单元格 3 6 5" xfId="26188"/>
    <cellStyle name="强调文字颜色 2 2 9 2 3 2 2" xfId="26189"/>
    <cellStyle name="检查单元格 3 7" xfId="26190"/>
    <cellStyle name="检查单元格 3 7 2" xfId="26191"/>
    <cellStyle name="检查单元格 3 7 2 2" xfId="26192"/>
    <cellStyle name="检查单元格 3 7 2 2 2" xfId="26193"/>
    <cellStyle name="检查单元格 3 7 2 2 2 2" xfId="26194"/>
    <cellStyle name="检查单元格 3 7 2 2 2 2 2" xfId="26195"/>
    <cellStyle name="检查单元格 3 7 2 3" xfId="26196"/>
    <cellStyle name="检查单元格 3 7 2 3 2" xfId="26197"/>
    <cellStyle name="检查单元格 3 7 2 3 2 2" xfId="26198"/>
    <cellStyle name="强调文字颜色 1 5 10" xfId="26199"/>
    <cellStyle name="检查单元格 3 7 2 4" xfId="26200"/>
    <cellStyle name="检查单元格 3 7 2 5" xfId="26201"/>
    <cellStyle name="千位分隔 2 3 3 2 2" xfId="26202"/>
    <cellStyle name="检查单元格 3 7 2 6" xfId="26203"/>
    <cellStyle name="检查单元格 3 7 3 2 2 2" xfId="26204"/>
    <cellStyle name="检查单元格 3 7 5" xfId="26205"/>
    <cellStyle name="检查单元格 3 7 7" xfId="26206"/>
    <cellStyle name="强调文字颜色 3 3 2 8 2 3 2" xfId="26207"/>
    <cellStyle name="检查单元格 3 8" xfId="26208"/>
    <cellStyle name="强调文字颜色 3 3 2 8 2 3 2 2" xfId="26209"/>
    <cellStyle name="检查单元格 3 8 2" xfId="26210"/>
    <cellStyle name="检查单元格 3 8 2 3 2" xfId="26211"/>
    <cellStyle name="检查单元格 3 8 2 5" xfId="26212"/>
    <cellStyle name="链接单元格 2 8 2 2 2 2 2" xfId="26213"/>
    <cellStyle name="检查单元格 3 8 2 6" xfId="26214"/>
    <cellStyle name="检查单元格 3 8 4 2 2" xfId="26215"/>
    <cellStyle name="检查单元格 3 8 5" xfId="26216"/>
    <cellStyle name="检查单元格 3 8 7" xfId="26217"/>
    <cellStyle name="检查单元格 3 9" xfId="26218"/>
    <cellStyle name="检查单元格 3 9 2" xfId="26219"/>
    <cellStyle name="检查单元格 3 9 2 2 2 2 2" xfId="26220"/>
    <cellStyle name="检查单元格 3 9 2 3 2" xfId="26221"/>
    <cellStyle name="强调文字颜色 4 2 4 10 4 2" xfId="26222"/>
    <cellStyle name="检查单元格 3 9 3 2 2 2" xfId="26223"/>
    <cellStyle name="检查单元格 3 9 4 2 2" xfId="26224"/>
    <cellStyle name="检查单元格 3 9 5" xfId="26225"/>
    <cellStyle name="检查单元格 3_5.11（南岳庙）2015年至2017年扶贫资金及整合资金存在问题金统计表" xfId="26226"/>
    <cellStyle name="检查单元格 4 10" xfId="26227"/>
    <cellStyle name="检查单元格 4 11" xfId="26228"/>
    <cellStyle name="输出 2 3 8 2 3 2 2" xfId="26229"/>
    <cellStyle name="强调文字颜色 3 3 8 2 2" xfId="26230"/>
    <cellStyle name="检查单元格 4 2" xfId="26231"/>
    <cellStyle name="强调文字颜色 1 2 4 14 2" xfId="26232"/>
    <cellStyle name="强调文字颜色 5 3 2 3 3 2" xfId="26233"/>
    <cellStyle name="强调文字颜色 3 3 8 2 2 2" xfId="26234"/>
    <cellStyle name="检查单元格 4 2 2" xfId="26235"/>
    <cellStyle name="强调文字颜色 1 2 4 14 2 2" xfId="26236"/>
    <cellStyle name="强调文字颜色 5 3 2 3 3 2 2" xfId="26237"/>
    <cellStyle name="强调文字颜色 3 3 8 2 2 2 2" xfId="26238"/>
    <cellStyle name="检查单元格 4 2 2 2" xfId="26239"/>
    <cellStyle name="强调文字颜色 1 2 4 14 2 2 2" xfId="26240"/>
    <cellStyle name="强调文字颜色 5 3 2 3 3 2 2 2" xfId="26241"/>
    <cellStyle name="强调文字颜色 3 3 8 2 2 2 2 2" xfId="26242"/>
    <cellStyle name="检查单元格 4 2 2 2 2" xfId="26243"/>
    <cellStyle name="检查单元格 4 2 2 2 2 2" xfId="26244"/>
    <cellStyle name="检查单元格 4 4" xfId="26245"/>
    <cellStyle name="检查单元格 4 2 2 2 2 2 2" xfId="26246"/>
    <cellStyle name="强调文字颜色 3 3 8 2 4" xfId="26247"/>
    <cellStyle name="检查单元格 4 2 2 3" xfId="26248"/>
    <cellStyle name="检查单元格 4 2 2 4" xfId="26249"/>
    <cellStyle name="强调文字颜色 1 2 2 2 2 4 2 2" xfId="26250"/>
    <cellStyle name="检查单元格 4 2 2 5" xfId="26251"/>
    <cellStyle name="输出 3 2 2 4 2 2 2 2 2" xfId="26252"/>
    <cellStyle name="检查单元格 4 2 3 2" xfId="26253"/>
    <cellStyle name="检查单元格 4 2 4 2" xfId="26254"/>
    <cellStyle name="检查单元格 4 2 5" xfId="26255"/>
    <cellStyle name="链接单元格 3 2 9 3 2 2" xfId="26256"/>
    <cellStyle name="注释 2 4 7 4 2" xfId="26257"/>
    <cellStyle name="强调文字颜色 3 2 4 12 2 2 2 2" xfId="26258"/>
    <cellStyle name="检查单元格 4 3 2 3" xfId="26259"/>
    <cellStyle name="强调文字颜色 3 2 2 7 2 4" xfId="26260"/>
    <cellStyle name="检查单元格 4 3 2 3 2 2" xfId="26261"/>
    <cellStyle name="检查单元格 4 3 2 4" xfId="26262"/>
    <cellStyle name="检查单元格 4 3 2 5" xfId="26263"/>
    <cellStyle name="检查单元格 4 3 3" xfId="26264"/>
    <cellStyle name="检查单元格 4 3 3 2" xfId="26265"/>
    <cellStyle name="检查单元格 4 3 3 2 2" xfId="26266"/>
    <cellStyle name="强调文字颜色 3 2 3 6 2 4" xfId="26267"/>
    <cellStyle name="检查单元格 4 3 3 2 2 2" xfId="26268"/>
    <cellStyle name="检查单元格 4 3 4 2" xfId="26269"/>
    <cellStyle name="检查单元格 4 3 4 2 2" xfId="26270"/>
    <cellStyle name="检查单元格 4 4 2" xfId="26271"/>
    <cellStyle name="检查单元格 4 4 2 2 2" xfId="26272"/>
    <cellStyle name="强调文字颜色 3 3 2 6 2 4" xfId="26273"/>
    <cellStyle name="检查单元格 4 4 2 2 2 2" xfId="26274"/>
    <cellStyle name="检查单元格 4 4 2 2 2 2 2" xfId="26275"/>
    <cellStyle name="检查单元格 4 4 2 3 2" xfId="26276"/>
    <cellStyle name="强调文字颜色 3 3 2 7 2 4" xfId="26277"/>
    <cellStyle name="检查单元格 4 4 2 3 2 2" xfId="26278"/>
    <cellStyle name="检查单元格 4 4 2 4" xfId="26279"/>
    <cellStyle name="检查单元格 4 4 2 5" xfId="26280"/>
    <cellStyle name="强调文字颜色 3 2 4 2 2 2 2 2" xfId="26281"/>
    <cellStyle name="检查单元格 4 4 3 2 2" xfId="26282"/>
    <cellStyle name="检查单元格 4 4 3 2 2 2" xfId="26283"/>
    <cellStyle name="检查单元格 4 4 4" xfId="26284"/>
    <cellStyle name="检查单元格 4 4 4 2 2" xfId="26285"/>
    <cellStyle name="检查单元格 4 4 5" xfId="26286"/>
    <cellStyle name="检查单元格 4 5 2" xfId="26287"/>
    <cellStyle name="检查单元格 4 5 2 2" xfId="26288"/>
    <cellStyle name="强调文字颜色 3 3 8 2 6" xfId="26289"/>
    <cellStyle name="强调文字颜色 4 2 3 7 2 2 2" xfId="26290"/>
    <cellStyle name="检查单元格 4 6" xfId="26291"/>
    <cellStyle name="强调文字颜色 3 2 2 10 2 2 2 2 2" xfId="26292"/>
    <cellStyle name="强调文字颜色 4 2 3 7 2 2 2 2" xfId="26293"/>
    <cellStyle name="检查单元格 4 6 2" xfId="26294"/>
    <cellStyle name="强调文字颜色 4 2 3 7 2 2 2 2 2" xfId="26295"/>
    <cellStyle name="检查单元格 4 6 2 2" xfId="26296"/>
    <cellStyle name="检查单元格 4 6 2 2 2" xfId="26297"/>
    <cellStyle name="检查单元格 4 7" xfId="26298"/>
    <cellStyle name="检查单元格 4 9" xfId="26299"/>
    <cellStyle name="强调文字颜色 3 3 8 3 2" xfId="26300"/>
    <cellStyle name="检查单元格 5 2" xfId="26301"/>
    <cellStyle name="强调文字颜色 1 2 4 15 2" xfId="26302"/>
    <cellStyle name="强调文字颜色 5 3 2 3 4 2" xfId="26303"/>
    <cellStyle name="强调文字颜色 3 3 8 3 2 2" xfId="26304"/>
    <cellStyle name="检查单元格 5 2 2" xfId="26305"/>
    <cellStyle name="强调文字颜色 1 2 4 15 2 2" xfId="26306"/>
    <cellStyle name="强调文字颜色 5 3 2 3 4 2 2" xfId="26307"/>
    <cellStyle name="强调文字颜色 3 3 8 3 2 2 2" xfId="26308"/>
    <cellStyle name="检查单元格 5 2 2 2" xfId="26309"/>
    <cellStyle name="检查单元格 5 2 2 2 2" xfId="26310"/>
    <cellStyle name="强调文字颜色 6 2 3 3 5" xfId="26311"/>
    <cellStyle name="检查单元格 5 2 2 2 2 2" xfId="26312"/>
    <cellStyle name="强调文字颜色 4 2 3 12 2 2 2 2" xfId="26313"/>
    <cellStyle name="检查单元格 5 2 3 2" xfId="26314"/>
    <cellStyle name="检查单元格 5 2 3 2 2" xfId="26315"/>
    <cellStyle name="警告文本 3 4 2 2 2" xfId="26316"/>
    <cellStyle name="检查单元格 5 2 4" xfId="26317"/>
    <cellStyle name="警告文本 3 4 2 2 3" xfId="26318"/>
    <cellStyle name="检查单元格 5 2 5" xfId="26319"/>
    <cellStyle name="链接单元格 3 2 9 4 2 2" xfId="26320"/>
    <cellStyle name="检查单元格 5 3 2 2" xfId="26321"/>
    <cellStyle name="检查单元格 5 3 2 2 2" xfId="26322"/>
    <cellStyle name="检查单元格 5 4" xfId="26323"/>
    <cellStyle name="检查单元格 5 4 2" xfId="26324"/>
    <cellStyle name="检查单元格 5 4 2 2" xfId="26325"/>
    <cellStyle name="检查单元格 5 5" xfId="26326"/>
    <cellStyle name="强调文字颜色 4 2 3 7 2 3 2" xfId="26327"/>
    <cellStyle name="检查单元格 5 6" xfId="26328"/>
    <cellStyle name="检查单元格 5 7" xfId="26329"/>
    <cellStyle name="解释性文本 2 10 2" xfId="26330"/>
    <cellStyle name="解释性文本 2 10 2 2 2" xfId="26331"/>
    <cellStyle name="强调文字颜色 1 2 11 2 6" xfId="26332"/>
    <cellStyle name="强调文字颜色 3 3 2 4 2 3" xfId="26333"/>
    <cellStyle name="解释性文本 2 10 2 2 2 2" xfId="26334"/>
    <cellStyle name="强调文字颜色 3 3 2 4 2 3 2" xfId="26335"/>
    <cellStyle name="解释性文本 2 10 2 2 2 2 2" xfId="26336"/>
    <cellStyle name="解释性文本 2 10 2 3" xfId="26337"/>
    <cellStyle name="解释性文本 2 10 2 3 2" xfId="26338"/>
    <cellStyle name="解释性文本 2 10 3" xfId="26339"/>
    <cellStyle name="解释性文本 2 10 4" xfId="26340"/>
    <cellStyle name="解释性文本 2 10 4 2" xfId="26341"/>
    <cellStyle name="解释性文本 2 10 4 2 2" xfId="26342"/>
    <cellStyle name="强调文字颜色 6 2 3 11" xfId="26343"/>
    <cellStyle name="解释性文本 2 10 5" xfId="26344"/>
    <cellStyle name="解释性文本 2 10 6" xfId="26345"/>
    <cellStyle name="强调文字颜色 1 4 6 2 2" xfId="26346"/>
    <cellStyle name="解释性文本 2 10 7" xfId="26347"/>
    <cellStyle name="解释性文本 2 11" xfId="26348"/>
    <cellStyle name="强调文字颜色 6 2 3 4 2 3" xfId="26349"/>
    <cellStyle name="输入 2 15 3 2 2 2" xfId="26350"/>
    <cellStyle name="解释性文本 2 11 2" xfId="26351"/>
    <cellStyle name="强调文字颜色 6 2 3 4 2 3 2" xfId="26352"/>
    <cellStyle name="输出 3 2 2 8 3" xfId="26353"/>
    <cellStyle name="解释性文本 2 11 2 2" xfId="26354"/>
    <cellStyle name="解释性文本 2 11 2 2 2 2" xfId="26355"/>
    <cellStyle name="解释性文本 2 11 2 2 2 2 2" xfId="26356"/>
    <cellStyle name="解释性文本 2 11 2 3" xfId="26357"/>
    <cellStyle name="解释性文本 2 11 2 3 2 2" xfId="26358"/>
    <cellStyle name="强调文字颜色 6 2 3 4 2 4" xfId="26359"/>
    <cellStyle name="解释性文本 2 11 3" xfId="26360"/>
    <cellStyle name="输入 3 10 2 2 2 2 2" xfId="26361"/>
    <cellStyle name="解释性文本 2 11 3 2" xfId="26362"/>
    <cellStyle name="解释性文本 2 11 3 2 2" xfId="26363"/>
    <cellStyle name="强调文字颜色 6 2 2 3 3 2 2 2" xfId="26364"/>
    <cellStyle name="强调文字颜色 6 2 3 4 2 5" xfId="26365"/>
    <cellStyle name="解释性文本 2 11 4" xfId="26366"/>
    <cellStyle name="解释性文本 2 11 4 2" xfId="26367"/>
    <cellStyle name="解释性文本 2 11 4 2 2" xfId="26368"/>
    <cellStyle name="强调文字颜色 6 2 3 4 2 6" xfId="26369"/>
    <cellStyle name="解释性文本 2 11 5" xfId="26370"/>
    <cellStyle name="解释性文本 2 11 6" xfId="26371"/>
    <cellStyle name="强调文字颜色 1 4 6 3 2" xfId="26372"/>
    <cellStyle name="解释性文本 2 11 7" xfId="26373"/>
    <cellStyle name="解释性文本 2 12 2" xfId="26374"/>
    <cellStyle name="解释性文本 2 12 2 2" xfId="26375"/>
    <cellStyle name="解释性文本 2 12 2 2 2" xfId="26376"/>
    <cellStyle name="解释性文本 2 12 2 2 2 2" xfId="26377"/>
    <cellStyle name="解释性文本 2 12 3" xfId="26378"/>
    <cellStyle name="解释性文本 2 12 3 2" xfId="26379"/>
    <cellStyle name="解释性文本 2 12 3 2 2" xfId="26380"/>
    <cellStyle name="解释性文本 2 12 5" xfId="26381"/>
    <cellStyle name="强调文字颜色 4 3 2 8 3 2 2" xfId="26382"/>
    <cellStyle name="解释性文本 2 12 6" xfId="26383"/>
    <cellStyle name="解释性文本 2 13" xfId="26384"/>
    <cellStyle name="解释性文本 4 4 4 2" xfId="26385"/>
    <cellStyle name="解释性文本 2 13 2" xfId="26386"/>
    <cellStyle name="解释性文本 4 4 4 2 2" xfId="26387"/>
    <cellStyle name="解释性文本 2 13 2 2" xfId="26388"/>
    <cellStyle name="解释性文本 2 13 2 2 2" xfId="26389"/>
    <cellStyle name="解释性文本 2 13 2 2 2 2" xfId="26390"/>
    <cellStyle name="解释性文本 2 13 3" xfId="26391"/>
    <cellStyle name="强调文字颜色 5 2 11 2 2 2 2 2" xfId="26392"/>
    <cellStyle name="解释性文本 2 13 3 2" xfId="26393"/>
    <cellStyle name="解释性文本 2 13 3 2 2" xfId="26394"/>
    <cellStyle name="解释性文本 2 13 4" xfId="26395"/>
    <cellStyle name="解释性文本 2 13 5" xfId="26396"/>
    <cellStyle name="解释性文本 2 13 6" xfId="26397"/>
    <cellStyle name="解释性文本 2 14" xfId="26398"/>
    <cellStyle name="解释性文本 2 14 2" xfId="26399"/>
    <cellStyle name="解释性文本 2 14 2 2" xfId="26400"/>
    <cellStyle name="解释性文本 2 14 2 2 2" xfId="26401"/>
    <cellStyle name="解释性文本 2 15" xfId="26402"/>
    <cellStyle name="解释性文本 2 15 2" xfId="26403"/>
    <cellStyle name="解释性文本 2 15 2 2" xfId="26404"/>
    <cellStyle name="强调文字颜色 1 2 2 12 6" xfId="26405"/>
    <cellStyle name="解释性文本 2 16" xfId="26406"/>
    <cellStyle name="解释性文本 2 18" xfId="26407"/>
    <cellStyle name="解释性文本 2 2 2 2" xfId="26408"/>
    <cellStyle name="注释 2 2 9 2 4" xfId="26409"/>
    <cellStyle name="解释性文本 2 2 2 2 2" xfId="26410"/>
    <cellStyle name="解释性文本 2 2 2 2 2 2" xfId="26411"/>
    <cellStyle name="解释性文本 2 2 2 2 2 2 2" xfId="26412"/>
    <cellStyle name="解释性文本 2 2 2 2 2 2 2 2" xfId="26413"/>
    <cellStyle name="注释 2 2 9 2 5" xfId="26414"/>
    <cellStyle name="解释性文本 2 2 2 2 3" xfId="26415"/>
    <cellStyle name="解释性文本 2 2 2 2 3 2" xfId="26416"/>
    <cellStyle name="解释性文本 2 2 2 2 3 2 2" xfId="26417"/>
    <cellStyle name="注释 2 2 9 2 6" xfId="26418"/>
    <cellStyle name="解释性文本 2 2 2 2 4" xfId="26419"/>
    <cellStyle name="链接单元格 3 3 2 2 2 2 2" xfId="26420"/>
    <cellStyle name="解释性文本 2 2 2 2 5" xfId="26421"/>
    <cellStyle name="解释性文本 2 2 2 3 2 2 2" xfId="26422"/>
    <cellStyle name="解释性文本 2 2 2 4 2 2" xfId="26423"/>
    <cellStyle name="千位分隔 2 3 6" xfId="26424"/>
    <cellStyle name="警告文本 3 2 5 4 2" xfId="26425"/>
    <cellStyle name="解释性文本 2 2 2 6" xfId="26426"/>
    <cellStyle name="解释性文本 2 2 2 7" xfId="26427"/>
    <cellStyle name="解释性文本 2 2 3" xfId="26428"/>
    <cellStyle name="解释性文本 2 2 3 2" xfId="26429"/>
    <cellStyle name="解释性文本 2 2 3 2 2" xfId="26430"/>
    <cellStyle name="解释性文本 2 2 3 2 2 2" xfId="26431"/>
    <cellStyle name="解释性文本 2 2 3 2 2 2 2" xfId="26432"/>
    <cellStyle name="解释性文本 2 2 4 2" xfId="26433"/>
    <cellStyle name="解释性文本 2 2 4 2 2" xfId="26434"/>
    <cellStyle name="解释性文本 2 2 4 2 2 2" xfId="26435"/>
    <cellStyle name="解释性文本 2 2 5" xfId="26436"/>
    <cellStyle name="解释性文本 2 2 5 2 2" xfId="26437"/>
    <cellStyle name="强调文字颜色 1 2" xfId="26438"/>
    <cellStyle name="强调文字颜色 1 3 11 5" xfId="26439"/>
    <cellStyle name="输入 2 3 2 2 3" xfId="26440"/>
    <cellStyle name="解释性文本 2 2 6" xfId="26441"/>
    <cellStyle name="解释性文本 2 2 7" xfId="26442"/>
    <cellStyle name="解释性文本 2 3" xfId="26443"/>
    <cellStyle name="解释性文本 2 3 2" xfId="26444"/>
    <cellStyle name="解释性文本 2 3 2 2" xfId="26445"/>
    <cellStyle name="解释性文本 2 3 2 2 2 2 2" xfId="26446"/>
    <cellStyle name="解释性文本 2 3 2 3" xfId="26447"/>
    <cellStyle name="解释性文本 2 3 2 3 2" xfId="26448"/>
    <cellStyle name="解释性文本 2 3 2 3 2 2" xfId="26449"/>
    <cellStyle name="解释性文本 2 3 2 5" xfId="26450"/>
    <cellStyle name="警告文本 3 2 6 4 2" xfId="26451"/>
    <cellStyle name="解释性文本 2 3 2 6" xfId="26452"/>
    <cellStyle name="解释性文本 2 3 3" xfId="26453"/>
    <cellStyle name="解释性文本 2 3 3 2" xfId="26454"/>
    <cellStyle name="强调文字颜色 5 2 3 17" xfId="26455"/>
    <cellStyle name="解释性文本 2 3 3 2 2" xfId="26456"/>
    <cellStyle name="解释性文本 2 3 4" xfId="26457"/>
    <cellStyle name="警告文本 2 2 2 2 7" xfId="26458"/>
    <cellStyle name="解释性文本 2 3 4 2" xfId="26459"/>
    <cellStyle name="解释性文本 2 3 4 2 2" xfId="26460"/>
    <cellStyle name="解释性文本 2 3 5" xfId="26461"/>
    <cellStyle name="解释性文本 2 3 6" xfId="26462"/>
    <cellStyle name="解释性文本 2 3 7" xfId="26463"/>
    <cellStyle name="解释性文本 2 4" xfId="26464"/>
    <cellStyle name="强调文字颜色 3 3 2 2 4 2 2 2" xfId="26465"/>
    <cellStyle name="解释性文本 2 4 2" xfId="26466"/>
    <cellStyle name="强调文字颜色 4 3 2 2 2 3" xfId="26467"/>
    <cellStyle name="解释性文本 2 4 2 2" xfId="26468"/>
    <cellStyle name="强调文字颜色 4 3 2 2 2 3 2 2 2" xfId="26469"/>
    <cellStyle name="解释性文本 2 4 2 2 2 2 2" xfId="26470"/>
    <cellStyle name="强调文字颜色 1 2 4 8 2 5" xfId="26471"/>
    <cellStyle name="强调文字颜色 4 3 2 2 2 4" xfId="26472"/>
    <cellStyle name="解释性文本 2 4 2 3" xfId="26473"/>
    <cellStyle name="强调文字颜色 4 3 2 2 2 4 2" xfId="26474"/>
    <cellStyle name="解释性文本 2 4 2 3 2" xfId="26475"/>
    <cellStyle name="强调文字颜色 4 3 2 2 2 4 2 2" xfId="26476"/>
    <cellStyle name="解释性文本 2 4 2 3 2 2" xfId="26477"/>
    <cellStyle name="强调文字颜色 3 2 4 2 2 3 2" xfId="26478"/>
    <cellStyle name="强调文字颜色 4 3 2 2 2 5" xfId="26479"/>
    <cellStyle name="解释性文本 2 4 2 4" xfId="26480"/>
    <cellStyle name="强调文字颜色 4 3 2 2 2 6" xfId="26481"/>
    <cellStyle name="适中 2 2 5 2 2 2 2" xfId="26482"/>
    <cellStyle name="解释性文本 2 4 2 5" xfId="26483"/>
    <cellStyle name="强调文字颜色 6 3 4 2 2 2" xfId="26484"/>
    <cellStyle name="警告文本 3 2 7 4 2" xfId="26485"/>
    <cellStyle name="强调文字颜色 4 3 2 2 2 7" xfId="26486"/>
    <cellStyle name="解释性文本 2 4 2 6" xfId="26487"/>
    <cellStyle name="解释性文本 2 4 3" xfId="26488"/>
    <cellStyle name="强调文字颜色 4 3 2 2 3 3" xfId="26489"/>
    <cellStyle name="解释性文本 2 4 3 2" xfId="26490"/>
    <cellStyle name="强调文字颜色 4 3 2 2 3 3 2" xfId="26491"/>
    <cellStyle name="解释性文本 2 4 3 2 2" xfId="26492"/>
    <cellStyle name="强调文字颜色 4 3 2 2 3 3 2 2" xfId="26493"/>
    <cellStyle name="解释性文本 2 4 3 2 2 2" xfId="26494"/>
    <cellStyle name="解释性文本 2 4 4" xfId="26495"/>
    <cellStyle name="解释性文本 2 4 5" xfId="26496"/>
    <cellStyle name="解释性文本 2 4 6" xfId="26497"/>
    <cellStyle name="解释性文本 2 4 7" xfId="26498"/>
    <cellStyle name="解释性文本 2 5" xfId="26499"/>
    <cellStyle name="解释性文本 2 5 2" xfId="26500"/>
    <cellStyle name="强调文字颜色 4 3 2 3 2 3" xfId="26501"/>
    <cellStyle name="强调文字颜色 6 2 10 2 6" xfId="26502"/>
    <cellStyle name="解释性文本 2 5 2 2" xfId="26503"/>
    <cellStyle name="强调文字颜色 4 3 2 3 2 4" xfId="26504"/>
    <cellStyle name="解释性文本 2 5 2 3" xfId="26505"/>
    <cellStyle name="强调文字颜色 5 2 3 2 2 2 4" xfId="26506"/>
    <cellStyle name="解释性文本 2 5 2 3 2" xfId="26507"/>
    <cellStyle name="强调文字颜色 3 2 4 2 3 3 2" xfId="26508"/>
    <cellStyle name="强调文字颜色 4 3 2 3 2 5" xfId="26509"/>
    <cellStyle name="解释性文本 2 5 2 4" xfId="26510"/>
    <cellStyle name="强调文字颜色 4 3 2 3 2 6" xfId="26511"/>
    <cellStyle name="适中 2 2 5 2 3 2 2" xfId="26512"/>
    <cellStyle name="解释性文本 2 5 2 5" xfId="26513"/>
    <cellStyle name="强调文字颜色 6 3 4 3 2 2" xfId="26514"/>
    <cellStyle name="警告文本 3 2 8 4 2" xfId="26515"/>
    <cellStyle name="解释性文本 2 5 2 6" xfId="26516"/>
    <cellStyle name="解释性文本 2 5 3" xfId="26517"/>
    <cellStyle name="解释性文本 2 5 3 2" xfId="26518"/>
    <cellStyle name="解释性文本 2 5 3 2 2" xfId="26519"/>
    <cellStyle name="解释性文本 2 5 3 2 2 2" xfId="26520"/>
    <cellStyle name="解释性文本 2 5 4" xfId="26521"/>
    <cellStyle name="解释性文本 2 5 4 2" xfId="26522"/>
    <cellStyle name="解释性文本 2 5 4 2 2" xfId="26523"/>
    <cellStyle name="解释性文本 2 5 5" xfId="26524"/>
    <cellStyle name="解释性文本 2 5 7" xfId="26525"/>
    <cellStyle name="解释性文本 2 6" xfId="26526"/>
    <cellStyle name="解释性文本 2 6 2" xfId="26527"/>
    <cellStyle name="强调文字颜色 4 3 2 4 2 6" xfId="26528"/>
    <cellStyle name="解释性文本 2 6 2 5" xfId="26529"/>
    <cellStyle name="强调文字颜色 6 3 4 4 2 2" xfId="26530"/>
    <cellStyle name="警告文本 3 2 9 4 2" xfId="26531"/>
    <cellStyle name="解释性文本 2 6 2 6" xfId="26532"/>
    <cellStyle name="解释性文本 2 6 3" xfId="26533"/>
    <cellStyle name="解释性文本 2 6 3 2" xfId="26534"/>
    <cellStyle name="解释性文本 2 6 3 2 2" xfId="26535"/>
    <cellStyle name="解释性文本 2 6 3 2 2 2" xfId="26536"/>
    <cellStyle name="解释性文本 2 6 4 2" xfId="26537"/>
    <cellStyle name="解释性文本 2 6 4 2 2" xfId="26538"/>
    <cellStyle name="解释性文本 2 6 5" xfId="26539"/>
    <cellStyle name="解释性文本 5 2 2 2 2" xfId="26540"/>
    <cellStyle name="解释性文本 2 6 6" xfId="26541"/>
    <cellStyle name="解释性文本 2 6 7" xfId="26542"/>
    <cellStyle name="解释性文本 2 7 2" xfId="26543"/>
    <cellStyle name="强调文字颜色 4 3 2 5 2 3" xfId="26544"/>
    <cellStyle name="强调文字颜色 6 2 12 2 6" xfId="26545"/>
    <cellStyle name="解释性文本 2 7 2 2" xfId="26546"/>
    <cellStyle name="解释性文本 2 7 2 2 2 2 2" xfId="26547"/>
    <cellStyle name="强调文字颜色 4 2 4 8 2 5" xfId="26548"/>
    <cellStyle name="强调文字颜色 4 3 2 5 2 4" xfId="26549"/>
    <cellStyle name="解释性文本 2 7 2 3" xfId="26550"/>
    <cellStyle name="解释性文本 2 7 2 3 2" xfId="26551"/>
    <cellStyle name="解释性文本 2 7 2 3 2 2" xfId="26552"/>
    <cellStyle name="强调文字颜色 4 3 2 5 2 5" xfId="26553"/>
    <cellStyle name="解释性文本 2 7 2 4" xfId="26554"/>
    <cellStyle name="强调文字颜色 4 3 2 5 2 6" xfId="26555"/>
    <cellStyle name="解释性文本 2 7 2 5" xfId="26556"/>
    <cellStyle name="强调文字颜色 3 2 2 2 4 2" xfId="26557"/>
    <cellStyle name="解释性文本 2 7 2 6" xfId="26558"/>
    <cellStyle name="解释性文本 2 7 3" xfId="26559"/>
    <cellStyle name="解释性文本 2 7 3 2" xfId="26560"/>
    <cellStyle name="解释性文本 2 7 3 2 2" xfId="26561"/>
    <cellStyle name="解释性文本 2 7 3 2 2 2" xfId="26562"/>
    <cellStyle name="解释性文本 2 7 4 2" xfId="26563"/>
    <cellStyle name="解释性文本 2 7 4 2 2" xfId="26564"/>
    <cellStyle name="解释性文本 2 7 5" xfId="26565"/>
    <cellStyle name="解释性文本 2 7 6" xfId="26566"/>
    <cellStyle name="解释性文本 2 7 7" xfId="26567"/>
    <cellStyle name="解释性文本 2 8" xfId="26568"/>
    <cellStyle name="解释性文本 2 8 2" xfId="26569"/>
    <cellStyle name="解释性文本 2 8 2 2 2 2 2" xfId="26570"/>
    <cellStyle name="强调文字颜色 5 2 4 8 2 5" xfId="26571"/>
    <cellStyle name="强调文字颜色 4 3 2 6 2 4" xfId="26572"/>
    <cellStyle name="解释性文本 2 8 2 3" xfId="26573"/>
    <cellStyle name="解释性文本 2 8 2 3 2" xfId="26574"/>
    <cellStyle name="解释性文本 2 8 2 3 2 2" xfId="26575"/>
    <cellStyle name="强调文字颜色 4 3 2 6 2 5" xfId="26576"/>
    <cellStyle name="解释性文本 2 8 2 4" xfId="26577"/>
    <cellStyle name="解释性文本 2 8 3" xfId="26578"/>
    <cellStyle name="解释性文本 2 8 3 2" xfId="26579"/>
    <cellStyle name="解释性文本 2 8 4" xfId="26580"/>
    <cellStyle name="解释性文本 2 8 4 2" xfId="26581"/>
    <cellStyle name="解释性文本 2 8 4 2 2" xfId="26582"/>
    <cellStyle name="解释性文本 2 8 5" xfId="26583"/>
    <cellStyle name="解释性文本 2 8 6" xfId="26584"/>
    <cellStyle name="解释性文本 2 8 7" xfId="26585"/>
    <cellStyle name="解释性文本 2 9 2 2 2 2 2" xfId="26586"/>
    <cellStyle name="警告文本 3 11 2 6" xfId="26587"/>
    <cellStyle name="强调文字颜色 6 2 4 8 2 5" xfId="26588"/>
    <cellStyle name="强调文字颜色 4 3 2 7 2 4" xfId="26589"/>
    <cellStyle name="解释性文本 2 9 2 3" xfId="26590"/>
    <cellStyle name="强调文字颜色 4 3 2 7 2 6" xfId="26591"/>
    <cellStyle name="解释性文本 2 9 2 5" xfId="26592"/>
    <cellStyle name="解释性文本 2 9 4 2" xfId="26593"/>
    <cellStyle name="解释性文本 3 10 2 2 2 2" xfId="26594"/>
    <cellStyle name="解释性文本 3 10 2 3" xfId="26595"/>
    <cellStyle name="强调文字颜色 3 3 3 2 4 2 2" xfId="26596"/>
    <cellStyle name="链接单元格 2 2 2 5" xfId="26597"/>
    <cellStyle name="解释性文本 3 10 2 3 2" xfId="26598"/>
    <cellStyle name="解释性文本 3 10 2 3 2 2" xfId="26599"/>
    <cellStyle name="解释性文本 3 10 2 5" xfId="26600"/>
    <cellStyle name="解释性文本 3 10 2 6" xfId="26601"/>
    <cellStyle name="解释性文本 3 11" xfId="26602"/>
    <cellStyle name="强调文字颜色 6 2 3 9 2 3" xfId="26603"/>
    <cellStyle name="解释性文本 3 11 2" xfId="26604"/>
    <cellStyle name="强调文字颜色 6 2 3 9 2 3 2" xfId="26605"/>
    <cellStyle name="解释性文本 3 11 2 2" xfId="26606"/>
    <cellStyle name="解释性文本 3 11 2 3" xfId="26607"/>
    <cellStyle name="输入 2 2 13 3 2 2 2" xfId="26608"/>
    <cellStyle name="链接单元格 3 2 2 5" xfId="26609"/>
    <cellStyle name="解释性文本 3 11 2 3 2" xfId="26610"/>
    <cellStyle name="链接单元格 3 2 2 5 2" xfId="26611"/>
    <cellStyle name="解释性文本 3 11 2 3 2 2" xfId="26612"/>
    <cellStyle name="强调文字颜色 2 2 17 2" xfId="26613"/>
    <cellStyle name="输出 2 2 6 2 2 2 2" xfId="26614"/>
    <cellStyle name="解释性文本 3 11 2 5" xfId="26615"/>
    <cellStyle name="强调文字颜色 2 2 17 3" xfId="26616"/>
    <cellStyle name="解释性文本 3 11 2 6" xfId="26617"/>
    <cellStyle name="强调文字颜色 6 2 3 9 2 4" xfId="26618"/>
    <cellStyle name="解释性文本 3 11 3" xfId="26619"/>
    <cellStyle name="解释性文本 3 11 3 2" xfId="26620"/>
    <cellStyle name="强调文字颜色 5 2 2 5 2 4" xfId="26621"/>
    <cellStyle name="强调文字颜色 6 2 3 9 2 5" xfId="26622"/>
    <cellStyle name="解释性文本 3 11 4" xfId="26623"/>
    <cellStyle name="解释性文本 3 11 4 2" xfId="26624"/>
    <cellStyle name="强调文字颜色 3 3 6 3" xfId="26625"/>
    <cellStyle name="解释性文本 3 11 4 2 2" xfId="26626"/>
    <cellStyle name="强调文字颜色 6 2 3 9 2 6" xfId="26627"/>
    <cellStyle name="解释性文本 3 11 5" xfId="26628"/>
    <cellStyle name="解释性文本 3 12" xfId="26629"/>
    <cellStyle name="解释性文本 3 12 2 2 2 2 2" xfId="26630"/>
    <cellStyle name="链接单元格 4 2 2 5" xfId="26631"/>
    <cellStyle name="解释性文本 3 12 2 3 2" xfId="26632"/>
    <cellStyle name="解释性文本 3 12 2 5" xfId="26633"/>
    <cellStyle name="解释性文本 3 12 2 6" xfId="26634"/>
    <cellStyle name="强调文字颜色 1 3 11 2 2 2" xfId="26635"/>
    <cellStyle name="解释性文本 3 12 4" xfId="26636"/>
    <cellStyle name="强调文字颜色 1 3 11 2 2 2 2" xfId="26637"/>
    <cellStyle name="解释性文本 3 12 4 2" xfId="26638"/>
    <cellStyle name="强调文字颜色 1 3 11 2 2 2 2 2" xfId="26639"/>
    <cellStyle name="输入 2 3 5 7" xfId="26640"/>
    <cellStyle name="强调文字颜色 4 3 6 3" xfId="26641"/>
    <cellStyle name="解释性文本 3 12 4 2 2" xfId="26642"/>
    <cellStyle name="解释性文本 3 12 5" xfId="26643"/>
    <cellStyle name="解释性文本 3 12 6" xfId="26644"/>
    <cellStyle name="解释性文本 3 12 7" xfId="26645"/>
    <cellStyle name="解释性文本 3 13 2 2" xfId="26646"/>
    <cellStyle name="解释性文本 3 13 2 2 2" xfId="26647"/>
    <cellStyle name="解释性文本 3 13 2 2 2 2" xfId="26648"/>
    <cellStyle name="解释性文本 3 13 3 2" xfId="26649"/>
    <cellStyle name="强调文字颜色 5 2 2 7 2 4" xfId="26650"/>
    <cellStyle name="强调文字颜色 1 3 11 2 3 2" xfId="26651"/>
    <cellStyle name="解释性文本 3 13 4" xfId="26652"/>
    <cellStyle name="解释性文本 3 13 6" xfId="26653"/>
    <cellStyle name="解释性文本 3 14" xfId="26654"/>
    <cellStyle name="强调文字颜色 4 4 2 4 2 2" xfId="26655"/>
    <cellStyle name="强调文字颜色 4 2 2 2 2 2 6" xfId="26656"/>
    <cellStyle name="解释性文本 3 14 2" xfId="26657"/>
    <cellStyle name="解释性文本 3 14 2 2" xfId="26658"/>
    <cellStyle name="解释性文本 3 14 2 2 2" xfId="26659"/>
    <cellStyle name="解释性文本 3 14 2 2 2 2" xfId="26660"/>
    <cellStyle name="强调文字颜色 6 2 6 3" xfId="26661"/>
    <cellStyle name="解释性文本 3 14 3 2 2" xfId="26662"/>
    <cellStyle name="解释性文本 3 14 4" xfId="26663"/>
    <cellStyle name="解释性文本 3 15" xfId="26664"/>
    <cellStyle name="解释性文本 3 15 2" xfId="26665"/>
    <cellStyle name="解释性文本 3 15 2 2" xfId="26666"/>
    <cellStyle name="强调文字颜色 1 3 2 12 6" xfId="26667"/>
    <cellStyle name="解释性文本 3 15 3" xfId="26668"/>
    <cellStyle name="解释性文本 3 16" xfId="26669"/>
    <cellStyle name="解释性文本 3 16 2" xfId="26670"/>
    <cellStyle name="解释性文本 3 16 2 2" xfId="26671"/>
    <cellStyle name="强调文字颜色 4 2 8 3 2 2" xfId="26672"/>
    <cellStyle name="解释性文本 3 17" xfId="26673"/>
    <cellStyle name="解释性文本 3 19" xfId="26674"/>
    <cellStyle name="解释性文本 3 2 10 2 2 2 2 2" xfId="26675"/>
    <cellStyle name="解释性文本 3 2 10 2 5" xfId="26676"/>
    <cellStyle name="强调文字颜色 6 2 2 11 2 2" xfId="26677"/>
    <cellStyle name="解释性文本 3 2 10 2 6" xfId="26678"/>
    <cellStyle name="解释性文本 3 2 10 3" xfId="26679"/>
    <cellStyle name="解释性文本 3 2 10 3 2" xfId="26680"/>
    <cellStyle name="解释性文本 3 2 10 3 2 2" xfId="26681"/>
    <cellStyle name="解释性文本 3 2 10 3 2 2 2" xfId="26682"/>
    <cellStyle name="解释性文本 3 2 10 4" xfId="26683"/>
    <cellStyle name="解释性文本 3 2 10 4 2" xfId="26684"/>
    <cellStyle name="解释性文本 3 2 10 5" xfId="26685"/>
    <cellStyle name="注释 3 2 2 2" xfId="26686"/>
    <cellStyle name="解释性文本 3 2 10 6" xfId="26687"/>
    <cellStyle name="注释 3 2 9 2 4" xfId="26688"/>
    <cellStyle name="解释性文本 3 2 2 2 2" xfId="26689"/>
    <cellStyle name="解释性文本 3 2 11" xfId="26690"/>
    <cellStyle name="输入 2 3 2 4 2 3 2" xfId="26691"/>
    <cellStyle name="解释性文本 3 2 2 2 2 2 2 2" xfId="26692"/>
    <cellStyle name="解释性文本 3 2 11 2 2 2" xfId="26693"/>
    <cellStyle name="解释性文本 3 2 11 2 3" xfId="26694"/>
    <cellStyle name="解释性文本 3 2 11 2 3 2" xfId="26695"/>
    <cellStyle name="强调文字颜色 3 2 2 2 2 5" xfId="26696"/>
    <cellStyle name="解释性文本 3 2 11 2 3 2 2" xfId="26697"/>
    <cellStyle name="解释性文本 3 2 11 2 4" xfId="26698"/>
    <cellStyle name="解释性文本 3 2 2 2 2 3 2 2" xfId="26699"/>
    <cellStyle name="解释性文本 3 2 11 3 2 2" xfId="26700"/>
    <cellStyle name="解释性文本 3 2 11 3 2 2 2" xfId="26701"/>
    <cellStyle name="解释性文本 3 2 2 2 2 4" xfId="26702"/>
    <cellStyle name="解释性文本 3 2 11 4" xfId="26703"/>
    <cellStyle name="解释性文本 3 2 11 4 2" xfId="26704"/>
    <cellStyle name="解释性文本 3 2 11 4 2 2" xfId="26705"/>
    <cellStyle name="解释性文本 3 2 2 2 2 5" xfId="26706"/>
    <cellStyle name="强调文字颜色 1 7 2 2 2" xfId="26707"/>
    <cellStyle name="解释性文本 3 2 11 5" xfId="26708"/>
    <cellStyle name="注释 3 2 9 2 5" xfId="26709"/>
    <cellStyle name="解释性文本 3 2 2 2 3" xfId="26710"/>
    <cellStyle name="解释性文本 3 2 12" xfId="26711"/>
    <cellStyle name="解释性文本 3 2 2 2 3 2" xfId="26712"/>
    <cellStyle name="解释性文本 3 2 12 2" xfId="26713"/>
    <cellStyle name="解释性文本 3 2 2 2 3 2 2" xfId="26714"/>
    <cellStyle name="解释性文本 3 2 12 2 2" xfId="26715"/>
    <cellStyle name="解释性文本 3 2 2 2 3 2 2 2" xfId="26716"/>
    <cellStyle name="强调文字颜色 3 2 2 14" xfId="26717"/>
    <cellStyle name="解释性文本 3 2 12 2 2 2" xfId="26718"/>
    <cellStyle name="强调文字颜色 3 2 2 14 2" xfId="26719"/>
    <cellStyle name="解释性文本 3 2 12 2 2 2 2" xfId="26720"/>
    <cellStyle name="解释性文本 3 2 12 3" xfId="26721"/>
    <cellStyle name="解释性文本 3 2 12 3 2" xfId="26722"/>
    <cellStyle name="解释性文本 3 2 12 3 2 2" xfId="26723"/>
    <cellStyle name="强调文字颜色 4 2 2 5 2 3 2 2" xfId="26724"/>
    <cellStyle name="解释性文本 3 2 12 4" xfId="26725"/>
    <cellStyle name="注释 3 2 9 2 6" xfId="26726"/>
    <cellStyle name="解释性文本 3 2 2 2 4" xfId="26727"/>
    <cellStyle name="链接单元格 3 3 3 2 2 2 2" xfId="26728"/>
    <cellStyle name="解释性文本 3 2 13" xfId="26729"/>
    <cellStyle name="解释性文本 3 2 2 2 4 2" xfId="26730"/>
    <cellStyle name="解释性文本 3 2 13 2" xfId="26731"/>
    <cellStyle name="解释性文本 3 2 2 2 4 2 2" xfId="26732"/>
    <cellStyle name="解释性文本 3 2 13 2 2" xfId="26733"/>
    <cellStyle name="解释性文本 3 2 13 2 2 2" xfId="26734"/>
    <cellStyle name="千位分隔 2 3 3" xfId="26735"/>
    <cellStyle name="解释性文本 3 2 13 2 2 2 2" xfId="26736"/>
    <cellStyle name="千位分隔 2 3 3 2" xfId="26737"/>
    <cellStyle name="解释性文本 3 2 13 3" xfId="26738"/>
    <cellStyle name="解释性文本 3 2 13 3 2" xfId="26739"/>
    <cellStyle name="解释性文本 3 2 13 3 2 2" xfId="26740"/>
    <cellStyle name="千位分隔 3 3 3" xfId="26741"/>
    <cellStyle name="解释性文本 3 2 13 4" xfId="26742"/>
    <cellStyle name="注释 3 2 5 2" xfId="26743"/>
    <cellStyle name="解释性文本 3 2 13 6" xfId="26744"/>
    <cellStyle name="解释性文本 3 2 2 2 5" xfId="26745"/>
    <cellStyle name="解释性文本 3 2 14" xfId="26746"/>
    <cellStyle name="强调文字颜色 1 2 2 2 2 2 3" xfId="26747"/>
    <cellStyle name="解释性文本 3 2 14 2" xfId="26748"/>
    <cellStyle name="强调文字颜色 1 2 2 2 2 2 3 2" xfId="26749"/>
    <cellStyle name="解释性文本 3 2 14 2 2" xfId="26750"/>
    <cellStyle name="强调文字颜色 1 2 2 2 2 2 3 2 2" xfId="26751"/>
    <cellStyle name="解释性文本 3 2 14 2 2 2" xfId="26752"/>
    <cellStyle name="解释性文本 3 2 2 2 6" xfId="26753"/>
    <cellStyle name="解释性文本 3 2 15" xfId="26754"/>
    <cellStyle name="解释性文本 3 2 15 2" xfId="26755"/>
    <cellStyle name="解释性文本 3 2 15 2 2" xfId="26756"/>
    <cellStyle name="解释性文本 3 2 2 2 7" xfId="26757"/>
    <cellStyle name="解释性文本 3 2 16" xfId="26758"/>
    <cellStyle name="警告文本 2 10 2 2 2 2 2" xfId="26759"/>
    <cellStyle name="解释性文本 3 2 17" xfId="26760"/>
    <cellStyle name="解释性文本 3 2 2 3" xfId="26761"/>
    <cellStyle name="解释性文本 3 2 2 3 2" xfId="26762"/>
    <cellStyle name="解释性文本 3 2 2 3 2 2" xfId="26763"/>
    <cellStyle name="强调文字颜色 2 3 2 9 4" xfId="26764"/>
    <cellStyle name="解释性文本 3 2 2 3 3" xfId="26765"/>
    <cellStyle name="解释性文本 3 2 2 3 3 2" xfId="26766"/>
    <cellStyle name="解释性文本 3 2 2 3 3 2 2" xfId="26767"/>
    <cellStyle name="解释性文本 3 2 2 3 4" xfId="26768"/>
    <cellStyle name="解释性文本 3 2 2 3 5" xfId="26769"/>
    <cellStyle name="解释性文本 3 2 2 3 6" xfId="26770"/>
    <cellStyle name="强调文字颜色 3 2 13 2 3 2 2" xfId="26771"/>
    <cellStyle name="解释性文本 3 2 2 4" xfId="26772"/>
    <cellStyle name="解释性文本 3 2 2 4 2" xfId="26773"/>
    <cellStyle name="解释性文本 3 2 2 5" xfId="26774"/>
    <cellStyle name="解释性文本 3 2 2 6" xfId="26775"/>
    <cellStyle name="解释性文本 3 2 2 7" xfId="26776"/>
    <cellStyle name="解释性文本 3 2 2 8" xfId="26777"/>
    <cellStyle name="解释性文本 3 2 3" xfId="26778"/>
    <cellStyle name="强调文字颜色 3 2 3 2" xfId="26779"/>
    <cellStyle name="解释性文本 3 2 3 2 2" xfId="26780"/>
    <cellStyle name="强调文字颜色 3 2 3 2 2" xfId="26781"/>
    <cellStyle name="解释性文本 3 2 3 2 2 2" xfId="26782"/>
    <cellStyle name="强调文字颜色 3 2 3 2 2 2" xfId="26783"/>
    <cellStyle name="输入 3 2 12 2 5" xfId="26784"/>
    <cellStyle name="解释性文本 3 2 3 2 2 2 2" xfId="26785"/>
    <cellStyle name="强调文字颜色 3 2 3 2 2 2 2" xfId="26786"/>
    <cellStyle name="解释性文本 3 2 3 2 2 2 2 2" xfId="26787"/>
    <cellStyle name="强调文字颜色 3 2 3 3" xfId="26788"/>
    <cellStyle name="解释性文本 3 2 3 2 3" xfId="26789"/>
    <cellStyle name="强调文字颜色 3 2 3 3 2" xfId="26790"/>
    <cellStyle name="强调文字颜色 5 2 13 2 4" xfId="26791"/>
    <cellStyle name="解释性文本 3 2 3 2 3 2" xfId="26792"/>
    <cellStyle name="强调文字颜色 3 2 3 3 2 2" xfId="26793"/>
    <cellStyle name="输入 3 2 13 2 5" xfId="26794"/>
    <cellStyle name="解释性文本 3 2 3 2 3 2 2" xfId="26795"/>
    <cellStyle name="强调文字颜色 3 2 3 4" xfId="26796"/>
    <cellStyle name="解释性文本 3 2 3 2 4" xfId="26797"/>
    <cellStyle name="强调文字颜色 3 2 3 5" xfId="26798"/>
    <cellStyle name="解释性文本 3 2 3 2 5" xfId="26799"/>
    <cellStyle name="强调文字颜色 3 2 16 2 2 2" xfId="26800"/>
    <cellStyle name="强调文字颜色 3 2 3 6" xfId="26801"/>
    <cellStyle name="解释性文本 3 2 3 2 6" xfId="26802"/>
    <cellStyle name="强调文字颜色 3 2 4 2 2" xfId="26803"/>
    <cellStyle name="解释性文本 3 2 3 3 2 2" xfId="26804"/>
    <cellStyle name="强调文字颜色 3 2 4 2 2 2" xfId="26805"/>
    <cellStyle name="解释性文本 3 2 3 3 2 2 2" xfId="26806"/>
    <cellStyle name="强调文字颜色 1 2 2 2 2 6" xfId="26807"/>
    <cellStyle name="千位分隔 3 2 2 2" xfId="26808"/>
    <cellStyle name="强调文字颜色 3 2 5" xfId="26809"/>
    <cellStyle name="解释性文本 3 2 3 4" xfId="26810"/>
    <cellStyle name="千位分隔 3 2 2 2 2" xfId="26811"/>
    <cellStyle name="强调文字颜色 3 2 5 2" xfId="26812"/>
    <cellStyle name="解释性文本 3 2 3 4 2" xfId="26813"/>
    <cellStyle name="千位分隔 3 2 2 2 2 2" xfId="26814"/>
    <cellStyle name="强调文字颜色 3 2 5 2 2" xfId="26815"/>
    <cellStyle name="解释性文本 3 2 3 4 2 2" xfId="26816"/>
    <cellStyle name="强调文字颜色 3 2 7" xfId="26817"/>
    <cellStyle name="解释性文本 3 2 3 6" xfId="26818"/>
    <cellStyle name="强调文字颜色 3 3 3" xfId="26819"/>
    <cellStyle name="解释性文本 3 2 4 2" xfId="26820"/>
    <cellStyle name="强调文字颜色 3 3 3 2 2 2" xfId="26821"/>
    <cellStyle name="解释性文本 3 2 4 2 2 2 2" xfId="26822"/>
    <cellStyle name="强调文字颜色 1 2 3 14 2 2" xfId="26823"/>
    <cellStyle name="强调文字颜色 3 3 3 2 2 2 2" xfId="26824"/>
    <cellStyle name="解释性文本 3 2 4 2 2 2 2 2" xfId="26825"/>
    <cellStyle name="强调文字颜色 1 2 3 14 2 2 2" xfId="26826"/>
    <cellStyle name="强调文字颜色 3 3 3 3 2" xfId="26827"/>
    <cellStyle name="解释性文本 3 2 4 2 3 2" xfId="26828"/>
    <cellStyle name="强调文字颜色 1 2 3 15 2" xfId="26829"/>
    <cellStyle name="强调文字颜色 3 3 3 3 2 2" xfId="26830"/>
    <cellStyle name="解释性文本 3 2 4 2 3 2 2" xfId="26831"/>
    <cellStyle name="强调文字颜色 1 2 3 15 2 2" xfId="26832"/>
    <cellStyle name="强调文字颜色 3 3 3 5" xfId="26833"/>
    <cellStyle name="解释性文本 3 2 4 2 5" xfId="26834"/>
    <cellStyle name="强调文字颜色 1 2 3 17" xfId="26835"/>
    <cellStyle name="强调文字颜色 3 2 16 3 2 2" xfId="26836"/>
    <cellStyle name="强调文字颜色 3 3 3 6" xfId="26837"/>
    <cellStyle name="解释性文本 3 2 4 2 6" xfId="26838"/>
    <cellStyle name="强调文字颜色 1 2 3 18" xfId="26839"/>
    <cellStyle name="强调文字颜色 6 3 3 3 2 2 2 2" xfId="26840"/>
    <cellStyle name="强调文字颜色 3 3 4 2" xfId="26841"/>
    <cellStyle name="注释 3 2 12 7" xfId="26842"/>
    <cellStyle name="解释性文本 3 2 4 3 2" xfId="26843"/>
    <cellStyle name="强调文字颜色 3 3 4 2 2" xfId="26844"/>
    <cellStyle name="输出 2 3 2 5 2 4" xfId="26845"/>
    <cellStyle name="解释性文本 3 2 4 3 2 2" xfId="26846"/>
    <cellStyle name="强调文字颜色 3 3 4 2 2 2" xfId="26847"/>
    <cellStyle name="解释性文本 3 2 4 3 2 2 2" xfId="26848"/>
    <cellStyle name="强调文字颜色 1 3 2 2 2 6" xfId="26849"/>
    <cellStyle name="输出 2 2 17" xfId="26850"/>
    <cellStyle name="千位分隔 3 2 3 2" xfId="26851"/>
    <cellStyle name="强调文字颜色 3 3 5" xfId="26852"/>
    <cellStyle name="解释性文本 3 2 4 4" xfId="26853"/>
    <cellStyle name="千位分隔 3 2 3 2 2" xfId="26854"/>
    <cellStyle name="强调文字颜色 3 3 5 2" xfId="26855"/>
    <cellStyle name="解释性文本 3 2 4 4 2" xfId="26856"/>
    <cellStyle name="强调文字颜色 3 3 5 2 2" xfId="26857"/>
    <cellStyle name="解释性文本 3 2 4 4 2 2" xfId="26858"/>
    <cellStyle name="解释性文本 3 2 5" xfId="26859"/>
    <cellStyle name="强调文字颜色 3 4 3" xfId="26860"/>
    <cellStyle name="解释性文本 3 2 5 2" xfId="26861"/>
    <cellStyle name="解释性文本 3 2 5 2 2" xfId="26862"/>
    <cellStyle name="强调文字颜色 6 3 11 5" xfId="26863"/>
    <cellStyle name="输入 3 3 2 2 3" xfId="26864"/>
    <cellStyle name="强调文字颜色 3 4 3 2" xfId="26865"/>
    <cellStyle name="解释性文本 3 2 5 2 3" xfId="26866"/>
    <cellStyle name="强调文字颜色 6 3 11 6" xfId="26867"/>
    <cellStyle name="输入 3 3 2 2 4" xfId="26868"/>
    <cellStyle name="强调文字颜色 3 4 3 3" xfId="26869"/>
    <cellStyle name="强调文字颜色 3 4 3 3 2 2" xfId="26870"/>
    <cellStyle name="解释性文本 3 2 5 2 3 2 2" xfId="26871"/>
    <cellStyle name="解释性文本 3 2 5 2 4" xfId="26872"/>
    <cellStyle name="强调文字颜色 6 3 11 7" xfId="26873"/>
    <cellStyle name="输入 3 3 2 2 5" xfId="26874"/>
    <cellStyle name="强调文字颜色 3 4 3 4" xfId="26875"/>
    <cellStyle name="强调文字颜色 3 4 3 5" xfId="26876"/>
    <cellStyle name="解释性文本 3 2 5 2 5" xfId="26877"/>
    <cellStyle name="输入 3 3 2 2 6" xfId="26878"/>
    <cellStyle name="强调文字颜色 3 4 3 6" xfId="26879"/>
    <cellStyle name="解释性文本 3 2 5 2 6" xfId="26880"/>
    <cellStyle name="强调文字颜色 3 4 4" xfId="26881"/>
    <cellStyle name="解释性文本 3 2 5 3" xfId="26882"/>
    <cellStyle name="解释性文本 3 2 5 3 2" xfId="26883"/>
    <cellStyle name="强调文字颜色 6 3 12 5" xfId="26884"/>
    <cellStyle name="强调文字颜色 3 4 4 2" xfId="26885"/>
    <cellStyle name="强调文字颜色 3 3 2 11 5" xfId="26886"/>
    <cellStyle name="强调文字颜色 3 4 4 2 2" xfId="26887"/>
    <cellStyle name="解释性文本 3 2 5 3 2 2" xfId="26888"/>
    <cellStyle name="输出 2 2 2 5" xfId="26889"/>
    <cellStyle name="强调文字颜色 3 4 5" xfId="26890"/>
    <cellStyle name="解释性文本 3 2 5 4" xfId="26891"/>
    <cellStyle name="解释性文本 3 2 5 4 2" xfId="26892"/>
    <cellStyle name="强调文字颜色 6 3 13 5" xfId="26893"/>
    <cellStyle name="链接单元格 3 2 12" xfId="26894"/>
    <cellStyle name="强调文字颜色 3 4 5 2" xfId="26895"/>
    <cellStyle name="链接单元格 3 2 12 2" xfId="26896"/>
    <cellStyle name="强调文字颜色 3 4 5 2 2" xfId="26897"/>
    <cellStyle name="解释性文本 3 2 5 4 2 2" xfId="26898"/>
    <cellStyle name="输出 2 3 2 5" xfId="26899"/>
    <cellStyle name="输出 2 3 8 3 2" xfId="26900"/>
    <cellStyle name="强调文字颜色 3 4 7" xfId="26901"/>
    <cellStyle name="解释性文本 3 2 5 6" xfId="26902"/>
    <cellStyle name="解释性文本 3 2 6" xfId="26903"/>
    <cellStyle name="强调文字颜色 3 5 3" xfId="26904"/>
    <cellStyle name="解释性文本 3 2 6 2" xfId="26905"/>
    <cellStyle name="强调文字颜色 3 5 3 2" xfId="26906"/>
    <cellStyle name="解释性文本 3 2 6 2 2" xfId="26907"/>
    <cellStyle name="输入 3 3 3 2 3" xfId="26908"/>
    <cellStyle name="强调文字颜色 3 5 3 2 2" xfId="26909"/>
    <cellStyle name="解释性文本 3 2 6 2 2 2" xfId="26910"/>
    <cellStyle name="输入 3 3 3 2 3 2" xfId="26911"/>
    <cellStyle name="强调文字颜色 3 5 3 2 2 2" xfId="26912"/>
    <cellStyle name="解释性文本 3 2 6 2 2 2 2" xfId="26913"/>
    <cellStyle name="输入 3 3 3 2 3 2 2" xfId="26914"/>
    <cellStyle name="解释性文本 3 2 6 2 3" xfId="26915"/>
    <cellStyle name="输入 3 3 3 2 4" xfId="26916"/>
    <cellStyle name="解释性文本 3 2 6 2 3 2" xfId="26917"/>
    <cellStyle name="解释性文本 3 2 6 2 4" xfId="26918"/>
    <cellStyle name="输入 3 3 3 2 5" xfId="26919"/>
    <cellStyle name="解释性文本 3 2 6 2 5" xfId="26920"/>
    <cellStyle name="强调文字颜色 1 4 4 2 3 2" xfId="26921"/>
    <cellStyle name="输入 3 3 3 2 6" xfId="26922"/>
    <cellStyle name="解释性文本 3 2 6 2 6" xfId="26923"/>
    <cellStyle name="强调文字颜色 3 5 4" xfId="26924"/>
    <cellStyle name="解释性文本 3 2 6 3" xfId="26925"/>
    <cellStyle name="适中 3 10 2" xfId="26926"/>
    <cellStyle name="强调文字颜色 3 5 4 2" xfId="26927"/>
    <cellStyle name="解释性文本 3 2 6 3 2" xfId="26928"/>
    <cellStyle name="适中 3 10 2 2" xfId="26929"/>
    <cellStyle name="强调文字颜色 3 5 4 2 2" xfId="26930"/>
    <cellStyle name="解释性文本 3 2 6 3 2 2" xfId="26931"/>
    <cellStyle name="适中 3 10 2 2 2" xfId="26932"/>
    <cellStyle name="输出 3 2 2 5" xfId="26933"/>
    <cellStyle name="解释性文本 3 2 6 3 2 2 2" xfId="26934"/>
    <cellStyle name="适中 3 10 2 2 2 2" xfId="26935"/>
    <cellStyle name="输出 3 2 2 5 2" xfId="26936"/>
    <cellStyle name="强调文字颜色 3 5 5" xfId="26937"/>
    <cellStyle name="解释性文本 3 2 6 4" xfId="26938"/>
    <cellStyle name="强调文字颜色 1 3 2 7 4 2 2" xfId="26939"/>
    <cellStyle name="适中 3 10 3" xfId="26940"/>
    <cellStyle name="解释性文本 3 2 6 4 2 2" xfId="26941"/>
    <cellStyle name="适中 3 10 3 2 2" xfId="26942"/>
    <cellStyle name="输出 3 3 2 5" xfId="26943"/>
    <cellStyle name="强调文字颜色 3 5 6" xfId="26944"/>
    <cellStyle name="解释性文本 3 2 6 5" xfId="26945"/>
    <cellStyle name="适中 3 10 4" xfId="26946"/>
    <cellStyle name="输出 2 3 8 4 2" xfId="26947"/>
    <cellStyle name="强调文字颜色 3 5 7" xfId="26948"/>
    <cellStyle name="解释性文本 3 2 6 6" xfId="26949"/>
    <cellStyle name="适中 3 10 5" xfId="26950"/>
    <cellStyle name="解释性文本 3 2 6 7" xfId="26951"/>
    <cellStyle name="警告文本 2 11 2" xfId="26952"/>
    <cellStyle name="适中 3 10 6" xfId="26953"/>
    <cellStyle name="解释性文本 3 2 7" xfId="26954"/>
    <cellStyle name="解释性文本 3 2 7 2" xfId="26955"/>
    <cellStyle name="解释性文本 3 2 7 2 2" xfId="26956"/>
    <cellStyle name="输入 3 3 4 2 3" xfId="26957"/>
    <cellStyle name="强调文字颜色 4 2 2 9 7" xfId="26958"/>
    <cellStyle name="解释性文本 3 2 7 2 2 2" xfId="26959"/>
    <cellStyle name="输入 3 3 4 2 3 2" xfId="26960"/>
    <cellStyle name="解释性文本 3 2 7 2 2 2 2" xfId="26961"/>
    <cellStyle name="强调文字颜色 6 4 2 6" xfId="26962"/>
    <cellStyle name="输入 3 3 4 2 3 2 2" xfId="26963"/>
    <cellStyle name="解释性文本 3 2 7 2 2 2 2 2" xfId="26964"/>
    <cellStyle name="解释性文本 3 2 7 2 3" xfId="26965"/>
    <cellStyle name="输入 3 3 4 2 4" xfId="26966"/>
    <cellStyle name="解释性文本 3 2 7 2 3 2" xfId="26967"/>
    <cellStyle name="解释性文本 3 2 7 2 3 2 2" xfId="26968"/>
    <cellStyle name="强调文字颜色 6 5 2 6" xfId="26969"/>
    <cellStyle name="解释性文本 3 2 7 2 5" xfId="26970"/>
    <cellStyle name="输入 3 3 4 2 6" xfId="26971"/>
    <cellStyle name="解释性文本 3 2 7 2 6" xfId="26972"/>
    <cellStyle name="解释性文本 3 2 7 3 2" xfId="26973"/>
    <cellStyle name="适中 3 11 2 2" xfId="26974"/>
    <cellStyle name="输出 2 4 3 2 2 2 2 2" xfId="26975"/>
    <cellStyle name="解释性文本 3 2 7 4" xfId="26976"/>
    <cellStyle name="适中 3 11 3" xfId="26977"/>
    <cellStyle name="解释性文本 3 2 7 4 2" xfId="26978"/>
    <cellStyle name="适中 3 11 3 2" xfId="26979"/>
    <cellStyle name="强调文字颜色 4 2 4 9 7" xfId="26980"/>
    <cellStyle name="解释性文本 3 2 7 4 2 2" xfId="26981"/>
    <cellStyle name="适中 3 11 3 2 2" xfId="26982"/>
    <cellStyle name="输出 4 3 2 5" xfId="26983"/>
    <cellStyle name="解释性文本 3 2 7 6" xfId="26984"/>
    <cellStyle name="适中 3 11 5" xfId="26985"/>
    <cellStyle name="解释性文本 3 2 8 2 2" xfId="26986"/>
    <cellStyle name="输入 3 3 5 2 3" xfId="26987"/>
    <cellStyle name="强调文字颜色 4 3 2 9 7" xfId="26988"/>
    <cellStyle name="解释性文本 3 2 8 2 2 2" xfId="26989"/>
    <cellStyle name="输入 3 3 5 2 3 2" xfId="26990"/>
    <cellStyle name="解释性文本 3 2 8 2 3" xfId="26991"/>
    <cellStyle name="输入 3 3 5 2 4" xfId="26992"/>
    <cellStyle name="解释性文本 3 2 8 2 3 2" xfId="26993"/>
    <cellStyle name="解释性文本 3 2 8 2 3 2 2" xfId="26994"/>
    <cellStyle name="解释性文本 3 2 8 2 4" xfId="26995"/>
    <cellStyle name="强调文字颜色 3 3 2 7 2 2 2 2 2" xfId="26996"/>
    <cellStyle name="输入 3 3 5 2 5" xfId="26997"/>
    <cellStyle name="解释性文本 3 2 8 2 5" xfId="26998"/>
    <cellStyle name="输入 3 3 5 2 6" xfId="26999"/>
    <cellStyle name="解释性文本 3 2 8 2 6" xfId="27000"/>
    <cellStyle name="解释性文本 3 2 8 3" xfId="27001"/>
    <cellStyle name="适中 3 12 2" xfId="27002"/>
    <cellStyle name="解释性文本 3 2 8 3 2" xfId="27003"/>
    <cellStyle name="适中 3 12 2 2" xfId="27004"/>
    <cellStyle name="解释性文本 3 2 8 3 2 2" xfId="27005"/>
    <cellStyle name="适中 3 12 2 2 2" xfId="27006"/>
    <cellStyle name="强调文字颜色 6 2 2 12 5" xfId="27007"/>
    <cellStyle name="输出 5 2 2 5" xfId="27008"/>
    <cellStyle name="解释性文本 3 2 8 3 2 2 2" xfId="27009"/>
    <cellStyle name="适中 3 12 2 2 2 2" xfId="27010"/>
    <cellStyle name="解释性文本 3 2 8 4" xfId="27011"/>
    <cellStyle name="适中 3 12 3" xfId="27012"/>
    <cellStyle name="解释性文本 3 2 8 4 2" xfId="27013"/>
    <cellStyle name="适中 3 12 3 2" xfId="27014"/>
    <cellStyle name="解释性文本 3 2 8 4 2 2" xfId="27015"/>
    <cellStyle name="适中 3 12 3 2 2" xfId="27016"/>
    <cellStyle name="输出 5 3 2 5" xfId="27017"/>
    <cellStyle name="解释性文本 3 2 8 5" xfId="27018"/>
    <cellStyle name="适中 3 12 4" xfId="27019"/>
    <cellStyle name="解释性文本 3 2 8 6" xfId="27020"/>
    <cellStyle name="适中 3 12 5" xfId="27021"/>
    <cellStyle name="强调文字颜色 6 2 2 6 6" xfId="27022"/>
    <cellStyle name="解释性文本 3 2 9 2 2 2 2 2" xfId="27023"/>
    <cellStyle name="强调文字颜色 5 2 4 2 5 2 2" xfId="27024"/>
    <cellStyle name="解释性文本 3 2 9 2 3 2 2" xfId="27025"/>
    <cellStyle name="解释性文本 3 2 9 2 4" xfId="27026"/>
    <cellStyle name="解释性文本 3 2 9 2 5" xfId="27027"/>
    <cellStyle name="解释性文本 3 2 9 2 6" xfId="27028"/>
    <cellStyle name="解释性文本 3 2 9 3 2 2 2" xfId="27029"/>
    <cellStyle name="适中 3 13 2 2 2 2" xfId="27030"/>
    <cellStyle name="解释性文本 3 3 2 2" xfId="27031"/>
    <cellStyle name="解释性文本 3 3 2 2 2" xfId="27032"/>
    <cellStyle name="解释性文本 3 3 2 2 2 2" xfId="27033"/>
    <cellStyle name="输入 5" xfId="27034"/>
    <cellStyle name="解释性文本 3 3 2 2 3" xfId="27035"/>
    <cellStyle name="解释性文本 3 3 2 2 3 2" xfId="27036"/>
    <cellStyle name="解释性文本 3 3 2 2 3 2 2" xfId="27037"/>
    <cellStyle name="解释性文本 3 3 2 2 4" xfId="27038"/>
    <cellStyle name="解释性文本 3 3 2 2 5" xfId="27039"/>
    <cellStyle name="解释性文本 3 3 2 2 6" xfId="27040"/>
    <cellStyle name="解释性文本 3 3 2 3 2 2" xfId="27041"/>
    <cellStyle name="强调文字颜色 3 3 2 9 4" xfId="27042"/>
    <cellStyle name="解释性文本 3 3 2 3 2 2 2" xfId="27043"/>
    <cellStyle name="强调文字颜色 3 3 2 9 4 2" xfId="27044"/>
    <cellStyle name="输出 2 2 11 2 2 2 2" xfId="27045"/>
    <cellStyle name="解释性文本 3 3 2 4" xfId="27046"/>
    <cellStyle name="输出 2 2 11 2 2 2 2 2" xfId="27047"/>
    <cellStyle name="解释性文本 3 3 2 4 2" xfId="27048"/>
    <cellStyle name="解释性文本 3 3 2 4 2 2" xfId="27049"/>
    <cellStyle name="解释性文本 3 3 2 5" xfId="27050"/>
    <cellStyle name="解释性文本 3 3 2 6" xfId="27051"/>
    <cellStyle name="解释性文本 3 3 2 7" xfId="27052"/>
    <cellStyle name="解释性文本 3 3 3" xfId="27053"/>
    <cellStyle name="强调文字颜色 4 2 3" xfId="27054"/>
    <cellStyle name="解释性文本 3 3 3 2" xfId="27055"/>
    <cellStyle name="输入 2 2 2 6" xfId="27056"/>
    <cellStyle name="强调文字颜色 4 2 3 2" xfId="27057"/>
    <cellStyle name="解释性文本 3 3 3 2 2" xfId="27058"/>
    <cellStyle name="输入 2 2 2 6 2" xfId="27059"/>
    <cellStyle name="强调文字颜色 4 2 3 2 2" xfId="27060"/>
    <cellStyle name="解释性文本 3 3 3 2 2 2" xfId="27061"/>
    <cellStyle name="输入 2 2 2 6 2 2" xfId="27062"/>
    <cellStyle name="强调文字颜色 4 2 3 2 2 2" xfId="27063"/>
    <cellStyle name="解释性文本 3 3 3 2 2 2 2" xfId="27064"/>
    <cellStyle name="强调文字颜色 4 2 4 2 2" xfId="27065"/>
    <cellStyle name="强调文字颜色 5 2 4 10 2 2 2" xfId="27066"/>
    <cellStyle name="解释性文本 3 3 3 3 2 2" xfId="27067"/>
    <cellStyle name="千位分隔 3 3 2 2" xfId="27068"/>
    <cellStyle name="强调文字颜色 4 2 5" xfId="27069"/>
    <cellStyle name="强调文字颜色 5 2 4 10 3" xfId="27070"/>
    <cellStyle name="解释性文本 3 3 3 4" xfId="27071"/>
    <cellStyle name="强调文字颜色 4 2 7" xfId="27072"/>
    <cellStyle name="强调文字颜色 5 2 4 10 5" xfId="27073"/>
    <cellStyle name="解释性文本 3 3 3 6" xfId="27074"/>
    <cellStyle name="解释性文本 3 3 4" xfId="27075"/>
    <cellStyle name="强调文字颜色 4 3 3" xfId="27076"/>
    <cellStyle name="解释性文本 3 3 4 2" xfId="27077"/>
    <cellStyle name="输入 2 3 2 6" xfId="27078"/>
    <cellStyle name="强调文字颜色 4 3 3 2" xfId="27079"/>
    <cellStyle name="解释性文本 3 3 4 2 2" xfId="27080"/>
    <cellStyle name="输入 2 3 2 6 2" xfId="27081"/>
    <cellStyle name="强调文字颜色 4 3 3 2 2" xfId="27082"/>
    <cellStyle name="解释性文本 3 3 4 2 2 2" xfId="27083"/>
    <cellStyle name="解释性文本 3 3 5" xfId="27084"/>
    <cellStyle name="强调文字颜色 4 4 3" xfId="27085"/>
    <cellStyle name="解释性文本 3 3 5 2" xfId="27086"/>
    <cellStyle name="输入 2 4 2 6" xfId="27087"/>
    <cellStyle name="强调文字颜色 4 4 3 2" xfId="27088"/>
    <cellStyle name="解释性文本 3 3 5 2 2" xfId="27089"/>
    <cellStyle name="输入 3 4 2 2 3" xfId="27090"/>
    <cellStyle name="强调文字颜色 3 2 2 5 2 2 2" xfId="27091"/>
    <cellStyle name="解释性文本 3 3 6" xfId="27092"/>
    <cellStyle name="解释性文本 3 3 7" xfId="27093"/>
    <cellStyle name="解释性文本 3 4" xfId="27094"/>
    <cellStyle name="解释性文本 3 4 2" xfId="27095"/>
    <cellStyle name="强调文字颜色 4 3 3 2 2 3" xfId="27096"/>
    <cellStyle name="解释性文本 3 4 2 2" xfId="27097"/>
    <cellStyle name="强调文字颜色 4 3 3 2 2 3 2" xfId="27098"/>
    <cellStyle name="解释性文本 3 4 2 2 2" xfId="27099"/>
    <cellStyle name="强调文字颜色 4 3 3 2 2 3 2 2" xfId="27100"/>
    <cellStyle name="解释性文本 3 4 2 2 2 2" xfId="27101"/>
    <cellStyle name="解释性文本 3 4 2 2 2 2 2" xfId="27102"/>
    <cellStyle name="强调文字颜色 4 3 3 2 2 4" xfId="27103"/>
    <cellStyle name="解释性文本 3 4 2 3" xfId="27104"/>
    <cellStyle name="解释性文本 3 4 2 3 2" xfId="27105"/>
    <cellStyle name="解释性文本 3 4 2 3 2 2" xfId="27106"/>
    <cellStyle name="强调文字颜色 4 3 2 9 4" xfId="27107"/>
    <cellStyle name="输出 5 2" xfId="27108"/>
    <cellStyle name="强调文字颜色 3 2 4 3 2 3 2" xfId="27109"/>
    <cellStyle name="强调文字颜色 4 3 3 2 2 5" xfId="27110"/>
    <cellStyle name="输出 2 2 11 2 3 2 2" xfId="27111"/>
    <cellStyle name="解释性文本 3 4 2 4" xfId="27112"/>
    <cellStyle name="输出 5 3" xfId="27113"/>
    <cellStyle name="强调文字颜色 4 3 3 2 2 6" xfId="27114"/>
    <cellStyle name="适中 2 2 5 3 2 2 2" xfId="27115"/>
    <cellStyle name="解释性文本 3 4 2 5" xfId="27116"/>
    <cellStyle name="强调文字颜色 6 3 5 2 2 2" xfId="27117"/>
    <cellStyle name="解释性文本 3 4 2 6" xfId="27118"/>
    <cellStyle name="强调文字颜色 5 2 3" xfId="27119"/>
    <cellStyle name="解释性文本 3 4 3 2" xfId="27120"/>
    <cellStyle name="输入 3 2 2 6" xfId="27121"/>
    <cellStyle name="强调文字颜色 5 2 3 2" xfId="27122"/>
    <cellStyle name="解释性文本 3 4 3 2 2" xfId="27123"/>
    <cellStyle name="输入 3 2 2 6 2" xfId="27124"/>
    <cellStyle name="强调文字颜色 5 2 3 2 2" xfId="27125"/>
    <cellStyle name="解释性文本 3 4 3 2 2 2" xfId="27126"/>
    <cellStyle name="链接单元格 2 5 2 3" xfId="27127"/>
    <cellStyle name="解释性文本 3 4 4" xfId="27128"/>
    <cellStyle name="强调文字颜色 5 3 3" xfId="27129"/>
    <cellStyle name="解释性文本 3 4 4 2" xfId="27130"/>
    <cellStyle name="输入 3 3 2 6" xfId="27131"/>
    <cellStyle name="强调文字颜色 5 3 3 2" xfId="27132"/>
    <cellStyle name="解释性文本 3 4 4 2 2" xfId="27133"/>
    <cellStyle name="解释性文本 3 4 5" xfId="27134"/>
    <cellStyle name="解释性文本 3 5" xfId="27135"/>
    <cellStyle name="解释性文本 3 5 2" xfId="27136"/>
    <cellStyle name="解释性文本 3 5 2 2" xfId="27137"/>
    <cellStyle name="解释性文本 3 5 2 2 2" xfId="27138"/>
    <cellStyle name="解释性文本 3 5 2 2 2 2" xfId="27139"/>
    <cellStyle name="解释性文本 3 5 2 2 2 2 2" xfId="27140"/>
    <cellStyle name="解释性文本 3 5 2 3" xfId="27141"/>
    <cellStyle name="适中 2 2 3 2" xfId="27142"/>
    <cellStyle name="强调文字颜色 5 2 4 2 2 2 4" xfId="27143"/>
    <cellStyle name="输入 3 2 10 4 2 2" xfId="27144"/>
    <cellStyle name="解释性文本 3 5 2 3 2" xfId="27145"/>
    <cellStyle name="适中 2 2 3 2 2" xfId="27146"/>
    <cellStyle name="解释性文本 3 5 2 3 2 2" xfId="27147"/>
    <cellStyle name="强调文字颜色 5 3 2 9 4" xfId="27148"/>
    <cellStyle name="适中 2 2 3 2 2 2" xfId="27149"/>
    <cellStyle name="解释性文本 3 5 2 4" xfId="27150"/>
    <cellStyle name="适中 2 2 3 3" xfId="27151"/>
    <cellStyle name="解释性文本 3 5 2 5" xfId="27152"/>
    <cellStyle name="强调文字颜色 6 3 5 3 2 2" xfId="27153"/>
    <cellStyle name="适中 2 2 3 4" xfId="27154"/>
    <cellStyle name="解释性文本 3 5 2 6" xfId="27155"/>
    <cellStyle name="适中 2 2 3 5" xfId="27156"/>
    <cellStyle name="解释性文本 3 5 3" xfId="27157"/>
    <cellStyle name="强调文字颜色 6 2 3" xfId="27158"/>
    <cellStyle name="解释性文本 3 5 3 2" xfId="27159"/>
    <cellStyle name="输入 4 2 2 6" xfId="27160"/>
    <cellStyle name="强调文字颜色 6 2 3 2" xfId="27161"/>
    <cellStyle name="解释性文本 3 5 3 2 2" xfId="27162"/>
    <cellStyle name="强调文字颜色 6 2 3 2 2" xfId="27163"/>
    <cellStyle name="解释性文本 3 5 3 2 2 2" xfId="27164"/>
    <cellStyle name="输入 4 3 2 6" xfId="27165"/>
    <cellStyle name="强调文字颜色 6 3 3 2" xfId="27166"/>
    <cellStyle name="解释性文本 3 5 4 2 2" xfId="27167"/>
    <cellStyle name="解释性文本 3 5 5" xfId="27168"/>
    <cellStyle name="解释性文本 3 5 7" xfId="27169"/>
    <cellStyle name="解释性文本 3 6 2 2 2 2" xfId="27170"/>
    <cellStyle name="解释性文本 3 6 2 2 2 2 2" xfId="27171"/>
    <cellStyle name="解释性文本 3 6 3 2" xfId="27172"/>
    <cellStyle name="解释性文本 3 6 3 2 2" xfId="27173"/>
    <cellStyle name="解释性文本 3 6 3 2 2 2" xfId="27174"/>
    <cellStyle name="解释性文本 3 6 4 2" xfId="27175"/>
    <cellStyle name="注释 2 2 2 2" xfId="27176"/>
    <cellStyle name="解释性文本 3 6 4 2 2" xfId="27177"/>
    <cellStyle name="注释 2 2 2 2 2" xfId="27178"/>
    <cellStyle name="解释性文本 3 6 5" xfId="27179"/>
    <cellStyle name="注释 2 2 3" xfId="27180"/>
    <cellStyle name="解释性文本 5 2 3 2 2" xfId="27181"/>
    <cellStyle name="解释性文本 3 6 6" xfId="27182"/>
    <cellStyle name="注释 2 2 4" xfId="27183"/>
    <cellStyle name="解释性文本 3 6 7" xfId="27184"/>
    <cellStyle name="注释 2 2 5" xfId="27185"/>
    <cellStyle name="解释性文本 3 7 2 4" xfId="27186"/>
    <cellStyle name="适中 2 4 3 3" xfId="27187"/>
    <cellStyle name="解释性文本 3 7 5" xfId="27188"/>
    <cellStyle name="注释 2 3 3" xfId="27189"/>
    <cellStyle name="解释性文本 3 7 6" xfId="27190"/>
    <cellStyle name="注释 2 3 4" xfId="27191"/>
    <cellStyle name="强调文字颜色 5 2 4 5 2 2 2" xfId="27192"/>
    <cellStyle name="解释性文本 3 7 7" xfId="27193"/>
    <cellStyle name="注释 2 3 5" xfId="27194"/>
    <cellStyle name="解释性文本 3 8 2 2 2 2 2" xfId="27195"/>
    <cellStyle name="强调文字颜色 3 2 3 3 4 2" xfId="27196"/>
    <cellStyle name="解释性文本 3 8 2 6" xfId="27197"/>
    <cellStyle name="适中 2 5 3 5" xfId="27198"/>
    <cellStyle name="解释性文本 3 8 4 2" xfId="27199"/>
    <cellStyle name="注释 2 4 2 2" xfId="27200"/>
    <cellStyle name="解释性文本 3 8 4 2 2" xfId="27201"/>
    <cellStyle name="注释 2 4 2 2 2" xfId="27202"/>
    <cellStyle name="千位分隔 5 2 2 2 2" xfId="27203"/>
    <cellStyle name="解释性文本 3 8 5" xfId="27204"/>
    <cellStyle name="注释 2 4 3" xfId="27205"/>
    <cellStyle name="解释性文本 3 8 6" xfId="27206"/>
    <cellStyle name="注释 2 4 4" xfId="27207"/>
    <cellStyle name="强调文字颜色 5 2 4 5 2 3 2" xfId="27208"/>
    <cellStyle name="解释性文本 3 8 7" xfId="27209"/>
    <cellStyle name="注释 2 4 5" xfId="27210"/>
    <cellStyle name="解释性文本 3 9 3 2 2 2" xfId="27211"/>
    <cellStyle name="解释性文本 4 11" xfId="27212"/>
    <cellStyle name="强调文字颜色 6 3 6 2 2 2 2" xfId="27213"/>
    <cellStyle name="解释性文本 4 2 3" xfId="27214"/>
    <cellStyle name="解释性文本 4 2 5" xfId="27215"/>
    <cellStyle name="解释性文本 4 2 6" xfId="27216"/>
    <cellStyle name="解释性文本 4 2 7" xfId="27217"/>
    <cellStyle name="解释性文本 4 3 2 2" xfId="27218"/>
    <cellStyle name="解释性文本 4 3 2 2 2" xfId="27219"/>
    <cellStyle name="解释性文本 4 3 2 3" xfId="27220"/>
    <cellStyle name="解释性文本 4 3 2 3 2" xfId="27221"/>
    <cellStyle name="解释性文本 4 3 2 3 2 2" xfId="27222"/>
    <cellStyle name="输入 2 10" xfId="27223"/>
    <cellStyle name="输出 2 2 11 3 2 2 2" xfId="27224"/>
    <cellStyle name="解释性文本 4 3 2 4" xfId="27225"/>
    <cellStyle name="解释性文本 4 3 2 6" xfId="27226"/>
    <cellStyle name="解释性文本 4 3 3" xfId="27227"/>
    <cellStyle name="解释性文本 4 3 3 2" xfId="27228"/>
    <cellStyle name="解释性文本 4 3 3 2 2" xfId="27229"/>
    <cellStyle name="解释性文本 4 3 4" xfId="27230"/>
    <cellStyle name="输出 2 10 4" xfId="27231"/>
    <cellStyle name="解释性文本 4 3 4 2" xfId="27232"/>
    <cellStyle name="输出 2 10 4 2" xfId="27233"/>
    <cellStyle name="解释性文本 4 3 4 2 2" xfId="27234"/>
    <cellStyle name="解释性文本 4 3 5" xfId="27235"/>
    <cellStyle name="强调文字颜色 3 2 2 5 3 2 2" xfId="27236"/>
    <cellStyle name="解释性文本 4 3 6" xfId="27237"/>
    <cellStyle name="解释性文本 4 3 7" xfId="27238"/>
    <cellStyle name="解释性文本 4 4" xfId="27239"/>
    <cellStyle name="链接单元格 3 10 2 4" xfId="27240"/>
    <cellStyle name="解释性文本 4 4 2" xfId="27241"/>
    <cellStyle name="解释性文本 4 4 2 2" xfId="27242"/>
    <cellStyle name="强调文字颜色 2 3 2 2 2 7" xfId="27243"/>
    <cellStyle name="解释性文本 4 4 2 2 2" xfId="27244"/>
    <cellStyle name="解释性文本 4 4 2 2 2 2" xfId="27245"/>
    <cellStyle name="强调文字颜色 1 3 2 17" xfId="27246"/>
    <cellStyle name="解释性文本 4 4 2 2 2 2 2" xfId="27247"/>
    <cellStyle name="解释性文本 4 4 2 3" xfId="27248"/>
    <cellStyle name="解释性文本 4 4 2 3 2" xfId="27249"/>
    <cellStyle name="解释性文本 4 4 2 3 2 2" xfId="27250"/>
    <cellStyle name="强调文字颜色 3 2 4 4 2 3 2" xfId="27251"/>
    <cellStyle name="解释性文本 4 4 2 4" xfId="27252"/>
    <cellStyle name="解释性文本 4 4 2 6" xfId="27253"/>
    <cellStyle name="链接单元格 3 10 2 5" xfId="27254"/>
    <cellStyle name="解释性文本 4 4 3" xfId="27255"/>
    <cellStyle name="解释性文本 4 4 3 2" xfId="27256"/>
    <cellStyle name="解释性文本 4 4 3 2 2" xfId="27257"/>
    <cellStyle name="解释性文本 4 4 3 2 2 2" xfId="27258"/>
    <cellStyle name="链接单元格 3 10 2 6" xfId="27259"/>
    <cellStyle name="解释性文本 4 4 4" xfId="27260"/>
    <cellStyle name="解释性文本 4 4 7" xfId="27261"/>
    <cellStyle name="解释性文本 4 5" xfId="27262"/>
    <cellStyle name="解释性文本 4 5 2" xfId="27263"/>
    <cellStyle name="解释性文本 4 5 2 2" xfId="27264"/>
    <cellStyle name="警告文本 2 2 7 6" xfId="27265"/>
    <cellStyle name="解释性文本 4 5 2 2 2" xfId="27266"/>
    <cellStyle name="解释性文本 4 5 2 2 2 2" xfId="27267"/>
    <cellStyle name="强调文字颜色 6 3 2 17" xfId="27268"/>
    <cellStyle name="解释性文本 4 5 3" xfId="27269"/>
    <cellStyle name="解释性文本 4 5 3 2" xfId="27270"/>
    <cellStyle name="警告文本 2 2 8 6" xfId="27271"/>
    <cellStyle name="解释性文本 4 5 3 2 2" xfId="27272"/>
    <cellStyle name="解释性文本 4 5 4" xfId="27273"/>
    <cellStyle name="强调文字颜色 2 2 4 14 2 2 2" xfId="27274"/>
    <cellStyle name="强调文字颜色 3 2 3 12 2 2 2 2" xfId="27275"/>
    <cellStyle name="解释性文本 4 6 3" xfId="27276"/>
    <cellStyle name="解释性文本 4 6 4" xfId="27277"/>
    <cellStyle name="注释 3 2 2" xfId="27278"/>
    <cellStyle name="解释性文本 4 7 3" xfId="27279"/>
    <cellStyle name="强调文字颜色 1 2 2 2 5" xfId="27280"/>
    <cellStyle name="解释性文本 5 2 2 2" xfId="27281"/>
    <cellStyle name="强调文字颜色 1 5 2 2 3" xfId="27282"/>
    <cellStyle name="解释性文本 5 2 2 2 2 2" xfId="27283"/>
    <cellStyle name="解释性文本 5 2 3 2" xfId="27284"/>
    <cellStyle name="解释性文本 5 2 4" xfId="27285"/>
    <cellStyle name="解释性文本 5 2 5" xfId="27286"/>
    <cellStyle name="解释性文本 5 2 6" xfId="27287"/>
    <cellStyle name="解释性文本 5 3 2 2" xfId="27288"/>
    <cellStyle name="解释性文本 5 3 2 2 2" xfId="27289"/>
    <cellStyle name="解释性文本 5 4" xfId="27290"/>
    <cellStyle name="解释性文本 5 4 2 2" xfId="27291"/>
    <cellStyle name="解释性文本 5 5" xfId="27292"/>
    <cellStyle name="警告文本 2" xfId="27293"/>
    <cellStyle name="强调文字颜色 3 4 8 2" xfId="27294"/>
    <cellStyle name="警告文本 2 10 2 2" xfId="27295"/>
    <cellStyle name="强调文字颜色 5 3 3 3 3" xfId="27296"/>
    <cellStyle name="强调文字颜色 4 2 3 10 7" xfId="27297"/>
    <cellStyle name="警告文本 2 10 2 2 2 2" xfId="27298"/>
    <cellStyle name="强调文字颜色 5 3 3 3 3 2 2" xfId="27299"/>
    <cellStyle name="警告文本 2 10 2 3 2 2" xfId="27300"/>
    <cellStyle name="警告文本 2 10 2 4" xfId="27301"/>
    <cellStyle name="强调文字颜色 5 3 3 3 5" xfId="27302"/>
    <cellStyle name="警告文本 2 10 2 5" xfId="27303"/>
    <cellStyle name="强调文字颜色 2 2 10 3 2 2" xfId="27304"/>
    <cellStyle name="强调文字颜色 5 3 3 3 6" xfId="27305"/>
    <cellStyle name="警告文本 2 10 2 6" xfId="27306"/>
    <cellStyle name="强调文字颜色 3 4 9" xfId="27307"/>
    <cellStyle name="警告文本 2 10 3" xfId="27308"/>
    <cellStyle name="警告文本 2 10 3 2" xfId="27309"/>
    <cellStyle name="警告文本 2 10 3 2 2" xfId="27310"/>
    <cellStyle name="输出 2 7 2 5" xfId="27311"/>
    <cellStyle name="警告文本 2 10 3 2 2 2" xfId="27312"/>
    <cellStyle name="警告文本 2 10 4" xfId="27313"/>
    <cellStyle name="强调文字颜色 3 3 9 2 2 2 2 2" xfId="27314"/>
    <cellStyle name="警告文本 2 10 4 2" xfId="27315"/>
    <cellStyle name="警告文本 2 10 4 2 2" xfId="27316"/>
    <cellStyle name="输出 2 8 2 5" xfId="27317"/>
    <cellStyle name="适中 2 11 2 2" xfId="27318"/>
    <cellStyle name="警告文本 2 10 5" xfId="27319"/>
    <cellStyle name="适中 2 11 2 3" xfId="27320"/>
    <cellStyle name="警告文本 2 10 6" xfId="27321"/>
    <cellStyle name="强调文字颜色 6 3 12 2 2" xfId="27322"/>
    <cellStyle name="适中 2 11 2 4" xfId="27323"/>
    <cellStyle name="警告文本 2 10 7" xfId="27324"/>
    <cellStyle name="警告文本 2 11" xfId="27325"/>
    <cellStyle name="警告文本 2 11 2 2" xfId="27326"/>
    <cellStyle name="警告文本 2 11 2 2 2" xfId="27327"/>
    <cellStyle name="输出 3 6 2 5" xfId="27328"/>
    <cellStyle name="警告文本 3 9" xfId="27329"/>
    <cellStyle name="警告文本 2 11 2 2 2 2" xfId="27330"/>
    <cellStyle name="警告文本 2 11 2 3 2" xfId="27331"/>
    <cellStyle name="警告文本 2 11 2 3 2 2" xfId="27332"/>
    <cellStyle name="警告文本 2 11 3" xfId="27333"/>
    <cellStyle name="强调文字颜色 2 3 4 2 2 2 2" xfId="27334"/>
    <cellStyle name="适中 3 10 7" xfId="27335"/>
    <cellStyle name="警告文本 2 11 3 2" xfId="27336"/>
    <cellStyle name="强调文字颜色 2 3 4 2 2 2 2 2" xfId="27337"/>
    <cellStyle name="警告文本 2 11 3 2 2" xfId="27338"/>
    <cellStyle name="输出 3 7 2 5" xfId="27339"/>
    <cellStyle name="警告文本 2 11 3 2 2 2" xfId="27340"/>
    <cellStyle name="警告文本 2 11 4" xfId="27341"/>
    <cellStyle name="警告文本 2 11 4 2" xfId="27342"/>
    <cellStyle name="警告文本 2 11 4 2 2" xfId="27343"/>
    <cellStyle name="输出 3 8 2 5" xfId="27344"/>
    <cellStyle name="适中 2 11 3 2" xfId="27345"/>
    <cellStyle name="警告文本 2 11 5" xfId="27346"/>
    <cellStyle name="警告文本 2 12 2 2" xfId="27347"/>
    <cellStyle name="警告文本 2 12 2 2 2" xfId="27348"/>
    <cellStyle name="警告文本 2 12 2 2 2 2" xfId="27349"/>
    <cellStyle name="警告文本 2 12 2 2 2 2 2" xfId="27350"/>
    <cellStyle name="强调文字颜色 5 3 2 9 6" xfId="27351"/>
    <cellStyle name="适中 2 2 3 2 2 4" xfId="27352"/>
    <cellStyle name="警告文本 2 12 2 3 2" xfId="27353"/>
    <cellStyle name="警告文本 2 12 2 3 2 2" xfId="27354"/>
    <cellStyle name="警告文本 2 12 2 4" xfId="27355"/>
    <cellStyle name="警告文本 2 12 2 5" xfId="27356"/>
    <cellStyle name="警告文本 2 12 3" xfId="27357"/>
    <cellStyle name="适中 3 11 7" xfId="27358"/>
    <cellStyle name="警告文本 2 12 3 2" xfId="27359"/>
    <cellStyle name="警告文本 2 12 3 2 2" xfId="27360"/>
    <cellStyle name="警告文本 2 12 3 2 2 2" xfId="27361"/>
    <cellStyle name="警告文本 2 12 4" xfId="27362"/>
    <cellStyle name="强调文字颜色 3 3 2 10 2" xfId="27363"/>
    <cellStyle name="警告文本 2 12 4 2" xfId="27364"/>
    <cellStyle name="强调文字颜色 3 3 2 10 2 2" xfId="27365"/>
    <cellStyle name="强调文字颜色 1 2 9 2 2 2 2" xfId="27366"/>
    <cellStyle name="适中 2 11 4 2" xfId="27367"/>
    <cellStyle name="警告文本 2 12 5" xfId="27368"/>
    <cellStyle name="强调文字颜色 3 3 2 10 3" xfId="27369"/>
    <cellStyle name="警告文本 2 12 6" xfId="27370"/>
    <cellStyle name="强调文字颜色 3 3 2 10 4" xfId="27371"/>
    <cellStyle name="强调文字颜色 6 3 12 4 2" xfId="27372"/>
    <cellStyle name="输入 3 3 2 3 2 2" xfId="27373"/>
    <cellStyle name="警告文本 2 12 7" xfId="27374"/>
    <cellStyle name="强调文字颜色 3 3 2 10 5" xfId="27375"/>
    <cellStyle name="警告文本 2 13 2 2 2" xfId="27376"/>
    <cellStyle name="警告文本 2 13 3" xfId="27377"/>
    <cellStyle name="适中 3 12 7" xfId="27378"/>
    <cellStyle name="警告文本 2 13 4" xfId="27379"/>
    <cellStyle name="强调文字颜色 3 3 2 11 2" xfId="27380"/>
    <cellStyle name="链接单元格 3 2 13 2 2 2" xfId="27381"/>
    <cellStyle name="输出 2 2 2 3" xfId="27382"/>
    <cellStyle name="警告文本 2 13 5" xfId="27383"/>
    <cellStyle name="强调文字颜色 3 3 2 11 3" xfId="27384"/>
    <cellStyle name="警告文本 2 13 6" xfId="27385"/>
    <cellStyle name="强调文字颜色 3 3 2 11 4" xfId="27386"/>
    <cellStyle name="警告文本 2 14 2 2 2 2" xfId="27387"/>
    <cellStyle name="强调文字颜色 6 4 3 2 4" xfId="27388"/>
    <cellStyle name="警告文本 2 16" xfId="27389"/>
    <cellStyle name="警告文本 2 19" xfId="27390"/>
    <cellStyle name="警告文本 2 2" xfId="27391"/>
    <cellStyle name="强调文字颜色 6 2 3 6 2 3" xfId="27392"/>
    <cellStyle name="警告文本 2 2 10 2 2 2 2" xfId="27393"/>
    <cellStyle name="警告文本 2 2 10 2 3 2" xfId="27394"/>
    <cellStyle name="输入 3 2 8 2 2 2 2 2" xfId="27395"/>
    <cellStyle name="强调文字颜色 3 3 2 4 4" xfId="27396"/>
    <cellStyle name="警告文本 2 2 10 2 3 2 2" xfId="27397"/>
    <cellStyle name="警告文本 2 2 10 2 5" xfId="27398"/>
    <cellStyle name="警告文本 2 2 10 2 6" xfId="27399"/>
    <cellStyle name="警告文本 2 2 10 3" xfId="27400"/>
    <cellStyle name="警告文本 2 2 10 3 2 2" xfId="27401"/>
    <cellStyle name="警告文本 2 2 10 3 2 2 2" xfId="27402"/>
    <cellStyle name="警告文本 2 2 10 4 2 2" xfId="27403"/>
    <cellStyle name="警告文本 2 2 10 5" xfId="27404"/>
    <cellStyle name="警告文本 2 2 11 2 2" xfId="27405"/>
    <cellStyle name="输出 4 4 2 2 2 2" xfId="27406"/>
    <cellStyle name="警告文本 2 2 11 2 2 2 2 2" xfId="27407"/>
    <cellStyle name="警告文本 2 2 11 2 3 2" xfId="27408"/>
    <cellStyle name="强调文字颜色 4 3 2 4 4" xfId="27409"/>
    <cellStyle name="警告文本 2 2 11 2 3 2 2" xfId="27410"/>
    <cellStyle name="警告文本 2 2 11 2 4" xfId="27411"/>
    <cellStyle name="强调文字颜色 6 3 2 4 2 3 2" xfId="27412"/>
    <cellStyle name="警告文本 2 2 11 2 5" xfId="27413"/>
    <cellStyle name="强调文字颜色 2 2 4 10 2" xfId="27414"/>
    <cellStyle name="警告文本 2 2 11 3" xfId="27415"/>
    <cellStyle name="强调文字颜色 2 2 4 10 2 2" xfId="27416"/>
    <cellStyle name="警告文本 2 2 11 3 2" xfId="27417"/>
    <cellStyle name="强调文字颜色 2 2 4 10 2 2 2" xfId="27418"/>
    <cellStyle name="警告文本 2 2 11 3 2 2" xfId="27419"/>
    <cellStyle name="强调文字颜色 2 2 4 10 3" xfId="27420"/>
    <cellStyle name="警告文本 2 2 11 4" xfId="27421"/>
    <cellStyle name="强调文字颜色 2 2 4 10 3 2" xfId="27422"/>
    <cellStyle name="警告文本 2 2 11 4 2" xfId="27423"/>
    <cellStyle name="强调文字颜色 2 2 4 10 3 2 2" xfId="27424"/>
    <cellStyle name="警告文本 2 2 11 4 2 2" xfId="27425"/>
    <cellStyle name="强调文字颜色 2 2 4 10 4" xfId="27426"/>
    <cellStyle name="警告文本 2 2 11 5" xfId="27427"/>
    <cellStyle name="强调文字颜色 2 2 4 10 5" xfId="27428"/>
    <cellStyle name="警告文本 2 2 11 6" xfId="27429"/>
    <cellStyle name="警告文本 2 2 12 2 2" xfId="27430"/>
    <cellStyle name="强调文字颜色 2 2 18" xfId="27431"/>
    <cellStyle name="输出 4 4 2 3 2 2" xfId="27432"/>
    <cellStyle name="强调文字颜色 2 2 4 11 2" xfId="27433"/>
    <cellStyle name="警告文本 2 2 12 3" xfId="27434"/>
    <cellStyle name="强调文字颜色 2 2 8 2 6" xfId="27435"/>
    <cellStyle name="强调文字颜色 4 2 2 6 2 2 2" xfId="27436"/>
    <cellStyle name="强调文字颜色 2 2 4 11 2 2" xfId="27437"/>
    <cellStyle name="警告文本 2 2 12 3 2" xfId="27438"/>
    <cellStyle name="强调文字颜色 4 2 2 6 2 2 2 2" xfId="27439"/>
    <cellStyle name="强调文字颜色 2 2 4 11 2 2 2" xfId="27440"/>
    <cellStyle name="警告文本 2 2 12 3 2 2" xfId="27441"/>
    <cellStyle name="强调文字颜色 4 2 2 6 2 2 2 2 2" xfId="27442"/>
    <cellStyle name="强调文字颜色 2 2 4 11 4" xfId="27443"/>
    <cellStyle name="警告文本 2 2 12 5" xfId="27444"/>
    <cellStyle name="警告文本 2 2 13" xfId="27445"/>
    <cellStyle name="输出 4 4 2 4" xfId="27446"/>
    <cellStyle name="链接单元格 3 2 4 2 3 2" xfId="27447"/>
    <cellStyle name="警告文本 2 2 13 2" xfId="27448"/>
    <cellStyle name="链接单元格 3 2 4 2 3 2 2" xfId="27449"/>
    <cellStyle name="警告文本 2 2 13 2 2" xfId="27450"/>
    <cellStyle name="警告文本 2 2 13 2 2 2" xfId="27451"/>
    <cellStyle name="注释 3" xfId="27452"/>
    <cellStyle name="警告文本 2 2 13 2 2 2 2" xfId="27453"/>
    <cellStyle name="注释 3 2" xfId="27454"/>
    <cellStyle name="强调文字颜色 2 2 4 12 2" xfId="27455"/>
    <cellStyle name="警告文本 2 2 13 3" xfId="27456"/>
    <cellStyle name="强调文字颜色 4 2 2 6 2 3 2" xfId="27457"/>
    <cellStyle name="强调文字颜色 2 2 4 12 2 2" xfId="27458"/>
    <cellStyle name="警告文本 2 2 13 3 2" xfId="27459"/>
    <cellStyle name="强调文字颜色 4 2 2 6 2 3 2 2" xfId="27460"/>
    <cellStyle name="强调文字颜色 2 2 4 12 2 2 2" xfId="27461"/>
    <cellStyle name="警告文本 2 2 13 3 2 2" xfId="27462"/>
    <cellStyle name="强调文字颜色 2 2 4 12 3" xfId="27463"/>
    <cellStyle name="警告文本 2 2 13 4" xfId="27464"/>
    <cellStyle name="强调文字颜色 2 2 4 12 5" xfId="27465"/>
    <cellStyle name="强调文字颜色 3 3 9 2 3 2 2" xfId="27466"/>
    <cellStyle name="警告文本 2 2 13 6" xfId="27467"/>
    <cellStyle name="警告文本 2 2 14" xfId="27468"/>
    <cellStyle name="适中 3 11 4 2 2" xfId="27469"/>
    <cellStyle name="输出 4 4 2 5" xfId="27470"/>
    <cellStyle name="警告文本 2 2 14 2" xfId="27471"/>
    <cellStyle name="警告文本 2 2 14 2 2" xfId="27472"/>
    <cellStyle name="强调文字颜色 3 3 2 9 6" xfId="27473"/>
    <cellStyle name="警告文本 2 2 14 2 2 2" xfId="27474"/>
    <cellStyle name="强调文字颜色 2 2 4 13 2" xfId="27475"/>
    <cellStyle name="警告文本 2 2 14 3" xfId="27476"/>
    <cellStyle name="警告文本 2 2 15 2 2" xfId="27477"/>
    <cellStyle name="警告文本 2 2 16" xfId="27478"/>
    <cellStyle name="警告文本 2 2 17" xfId="27479"/>
    <cellStyle name="警告文本 2 2 2" xfId="27480"/>
    <cellStyle name="强调文字颜色 6 2 3 6 2 3 2" xfId="27481"/>
    <cellStyle name="强调文字颜色 3 2 6 6" xfId="27482"/>
    <cellStyle name="注释 2 10 5" xfId="27483"/>
    <cellStyle name="警告文本 2 2 2 2 2 3 2" xfId="27484"/>
    <cellStyle name="警告文本 2 2 2 2 2 3 2 2" xfId="27485"/>
    <cellStyle name="警告文本 2 2 2 3 2 2 2 2" xfId="27486"/>
    <cellStyle name="警告文本 2 2 2 3 3 2" xfId="27487"/>
    <cellStyle name="强调文字颜色 4 3 5 6" xfId="27488"/>
    <cellStyle name="警告文本 2 2 2 3 3 2 2" xfId="27489"/>
    <cellStyle name="强调文字颜色 5 2 5 6" xfId="27490"/>
    <cellStyle name="输出 6 2 6" xfId="27491"/>
    <cellStyle name="警告文本 2 2 2 4 2 2 2" xfId="27492"/>
    <cellStyle name="警告文本 2 2 2 7" xfId="27493"/>
    <cellStyle name="警告文本 2 2 3 2 2" xfId="27494"/>
    <cellStyle name="警告文本 2 2 3 2 2 2" xfId="27495"/>
    <cellStyle name="强调文字颜色 1 2 5 7" xfId="27496"/>
    <cellStyle name="警告文本 2 2 3 2 2 2 2" xfId="27497"/>
    <cellStyle name="警告文本 2 2 3 2 2 2 2 2 2" xfId="27498"/>
    <cellStyle name="警告文本 2 2 3 2 2 3" xfId="27499"/>
    <cellStyle name="强调文字颜色 1 2 5 8" xfId="27500"/>
    <cellStyle name="警告文本 2 2 3 2 2 3 2" xfId="27501"/>
    <cellStyle name="警告文本 2 2 3 2 2 4" xfId="27502"/>
    <cellStyle name="警告文本 2 2 3 2 2 5" xfId="27503"/>
    <cellStyle name="警告文本 2 4 2 2 2 2 2" xfId="27504"/>
    <cellStyle name="警告文本 2 2 3 2 2 6" xfId="27505"/>
    <cellStyle name="注释 3 2 10 2 2 2 2" xfId="27506"/>
    <cellStyle name="警告文本 2 2 3 2 3" xfId="27507"/>
    <cellStyle name="警告文本 2 2 3 2 3 2" xfId="27508"/>
    <cellStyle name="强调文字颜色 1 2 6 7" xfId="27509"/>
    <cellStyle name="警告文本 2 2 3 2 3 2 2" xfId="27510"/>
    <cellStyle name="警告文本 2 2 3 3" xfId="27511"/>
    <cellStyle name="警告文本 2 2 3 3 2" xfId="27512"/>
    <cellStyle name="警告文本 2 2 3 3 2 2" xfId="27513"/>
    <cellStyle name="强调文字颜色 1 3 5 7" xfId="27514"/>
    <cellStyle name="警告文本 2 2 3 3 2 2 2" xfId="27515"/>
    <cellStyle name="强调文字颜色 2 2 2 13" xfId="27516"/>
    <cellStyle name="警告文本 2 2 3 3 3" xfId="27517"/>
    <cellStyle name="警告文本 2 2 3 3 3 2" xfId="27518"/>
    <cellStyle name="强调文字颜色 1 3 6 7" xfId="27519"/>
    <cellStyle name="警告文本 2 2 3 3 3 2 2" xfId="27520"/>
    <cellStyle name="强调文字颜色 4 2 4 7 4 2 2" xfId="27521"/>
    <cellStyle name="警告文本 2 2 3 3 5" xfId="27522"/>
    <cellStyle name="警告文本 2 2 3 3 6" xfId="27523"/>
    <cellStyle name="强调文字颜色 4 3 2 2 5 2" xfId="27524"/>
    <cellStyle name="警告文本 2 2 3 4 2 2" xfId="27525"/>
    <cellStyle name="警告文本 2 2 3 4 2 2 2" xfId="27526"/>
    <cellStyle name="警告文本 2 2 3 5 2 2" xfId="27527"/>
    <cellStyle name="强调文字颜色 2 3 11 2 3 2" xfId="27528"/>
    <cellStyle name="强调文字颜色 3 3 11 2 3 2" xfId="27529"/>
    <cellStyle name="警告文本 2 2 3 6" xfId="27530"/>
    <cellStyle name="警告文本 2 2 3 7" xfId="27531"/>
    <cellStyle name="警告文本 2 2 4 2" xfId="27532"/>
    <cellStyle name="警告文本 2 2 4 2 2" xfId="27533"/>
    <cellStyle name="强调文字颜色 4 3 14 6" xfId="27534"/>
    <cellStyle name="警告文本 2 2 4 2 2 2" xfId="27535"/>
    <cellStyle name="强调文字颜色 2 2 5 7" xfId="27536"/>
    <cellStyle name="警告文本 2 2 4 2 2 2 2" xfId="27537"/>
    <cellStyle name="注释 2 4 7" xfId="27538"/>
    <cellStyle name="警告文本 2 2 4 2 2 2 2 2" xfId="27539"/>
    <cellStyle name="注释 2 4 7 2" xfId="27540"/>
    <cellStyle name="警告文本 2 2 4 2 3" xfId="27541"/>
    <cellStyle name="强调文字颜色 6 2 10 4 2" xfId="27542"/>
    <cellStyle name="输入 2 3 10 2" xfId="27543"/>
    <cellStyle name="警告文本 2 2 4 2 3 2" xfId="27544"/>
    <cellStyle name="强调文字颜色 2 2 6 7" xfId="27545"/>
    <cellStyle name="强调文字颜色 6 2 10 4 2 2" xfId="27546"/>
    <cellStyle name="输入 2 3 10 2 2" xfId="27547"/>
    <cellStyle name="警告文本 2 2 4 2 3 2 2" xfId="27548"/>
    <cellStyle name="输入 2 3 10 2 2 2" xfId="27549"/>
    <cellStyle name="注释 3 4 7" xfId="27550"/>
    <cellStyle name="警告文本 2 2 4 2 4" xfId="27551"/>
    <cellStyle name="输入 2 3 10 3" xfId="27552"/>
    <cellStyle name="警告文本 2 2 4 2 5" xfId="27553"/>
    <cellStyle name="输入 2 13 4 2 2" xfId="27554"/>
    <cellStyle name="输入 2 3 10 4" xfId="27555"/>
    <cellStyle name="警告文本 2 2 4 2 6" xfId="27556"/>
    <cellStyle name="强调文字颜色 4 3 2 3 4 2" xfId="27557"/>
    <cellStyle name="输入 2 3 10 5" xfId="27558"/>
    <cellStyle name="警告文本 2 2 4 3" xfId="27559"/>
    <cellStyle name="警告文本 2 2 4 3 2" xfId="27560"/>
    <cellStyle name="警告文本 2 2 4 3 2 2" xfId="27561"/>
    <cellStyle name="强调文字颜色 2 3 5 7" xfId="27562"/>
    <cellStyle name="警告文本 2 2 4 4 2" xfId="27563"/>
    <cellStyle name="警告文本 2 2 4 4 2 2" xfId="27564"/>
    <cellStyle name="警告文本 2 2 4 5" xfId="27565"/>
    <cellStyle name="强调文字颜色 4 3 11 2 2 2 2 2" xfId="27566"/>
    <cellStyle name="警告文本 2 2 4 6" xfId="27567"/>
    <cellStyle name="警告文本 2 2 4 7" xfId="27568"/>
    <cellStyle name="警告文本 2 2 5 2 2 2" xfId="27569"/>
    <cellStyle name="强调文字颜色 3 2 5 7" xfId="27570"/>
    <cellStyle name="警告文本 2 2 5 2 2 2 2" xfId="27571"/>
    <cellStyle name="强调文字颜色 3 2 2 10" xfId="27572"/>
    <cellStyle name="警告文本 2 2 5 2 3 2 2" xfId="27573"/>
    <cellStyle name="警告文本 2 2 5 2 4" xfId="27574"/>
    <cellStyle name="警告文本 2 2 5 2 5" xfId="27575"/>
    <cellStyle name="强调文字颜色 6 2 4 4 2 2 2 2 2" xfId="27576"/>
    <cellStyle name="警告文本 2 2 5 2 6" xfId="27577"/>
    <cellStyle name="强调文字颜色 4 3 2 4 4 2" xfId="27578"/>
    <cellStyle name="警告文本 2 2 5 3" xfId="27579"/>
    <cellStyle name="警告文本 2 2 5 3 2" xfId="27580"/>
    <cellStyle name="警告文本 2 2 5 3 2 2" xfId="27581"/>
    <cellStyle name="强调文字颜色 3 3 5 7" xfId="27582"/>
    <cellStyle name="警告文本 2 2 5 3 2 2 2" xfId="27583"/>
    <cellStyle name="警告文本 2 2 5 4" xfId="27584"/>
    <cellStyle name="警告文本 2 2 5 4 2" xfId="27585"/>
    <cellStyle name="警告文本 2 2 5 4 2 2" xfId="27586"/>
    <cellStyle name="链接单元格 3 2 17" xfId="27587"/>
    <cellStyle name="警告文本 2 2 5 5" xfId="27588"/>
    <cellStyle name="链接单元格 3 10 3 2 2" xfId="27589"/>
    <cellStyle name="警告文本 2 2 5 6" xfId="27590"/>
    <cellStyle name="输入 3 18 2 2 2" xfId="27591"/>
    <cellStyle name="警告文本 2 2 5 7" xfId="27592"/>
    <cellStyle name="警告文本 2 2 6 2" xfId="27593"/>
    <cellStyle name="强调文字颜色 3 2 2 10 4" xfId="27594"/>
    <cellStyle name="警告文本 2 2 6 2 2" xfId="27595"/>
    <cellStyle name="强调文字颜色 3 2 2 10 4 2 2" xfId="27596"/>
    <cellStyle name="警告文本 2 2 6 2 2 2 2" xfId="27597"/>
    <cellStyle name="强调文字颜色 2 2 3 7 2 6" xfId="27598"/>
    <cellStyle name="警告文本 2 2 6 2 2 2 2 2" xfId="27599"/>
    <cellStyle name="警告文本 2 2 6 2 3 2 2" xfId="27600"/>
    <cellStyle name="强调文字颜色 3 2 2 10 6" xfId="27601"/>
    <cellStyle name="警告文本 2 2 6 2 4" xfId="27602"/>
    <cellStyle name="警告文本 2 2 6 2 6" xfId="27603"/>
    <cellStyle name="强调文字颜色 4 3 2 5 4 2" xfId="27604"/>
    <cellStyle name="警告文本 2 2 6 3" xfId="27605"/>
    <cellStyle name="强调文字颜色 3 2 2 11 4" xfId="27606"/>
    <cellStyle name="警告文本 2 2 6 3 2" xfId="27607"/>
    <cellStyle name="强调文字颜色 3 2 2 11 4 2" xfId="27608"/>
    <cellStyle name="警告文本 2 2 6 3 2 2" xfId="27609"/>
    <cellStyle name="强调文字颜色 4 3 5 7" xfId="27610"/>
    <cellStyle name="强调文字颜色 3 2 2 11 4 2 2" xfId="27611"/>
    <cellStyle name="警告文本 2 2 6 3 2 2 2" xfId="27612"/>
    <cellStyle name="警告文本 2 2 6 4" xfId="27613"/>
    <cellStyle name="强调文字颜色 3 2 2 12 4" xfId="27614"/>
    <cellStyle name="警告文本 2 2 6 4 2" xfId="27615"/>
    <cellStyle name="警告文本 2 2 6 4 2 2" xfId="27616"/>
    <cellStyle name="警告文本 2 2 6 6" xfId="27617"/>
    <cellStyle name="警告文本 2 2 6 7" xfId="27618"/>
    <cellStyle name="适中 3 2 2 2" xfId="27619"/>
    <cellStyle name="警告文本 2 2 7 2 2 2" xfId="27620"/>
    <cellStyle name="强调文字颜色 2 3 2 3 2 3 2 2" xfId="27621"/>
    <cellStyle name="强调文字颜色 5 2 5 7" xfId="27622"/>
    <cellStyle name="警告文本 2 2 7 2 2 2 2" xfId="27623"/>
    <cellStyle name="警告文本 2 2 7 2 3" xfId="27624"/>
    <cellStyle name="强调文字颜色 6 2 13 4 2" xfId="27625"/>
    <cellStyle name="警告文本 2 2 7 3" xfId="27626"/>
    <cellStyle name="强调文字颜色 2 3 2 3 2 4" xfId="27627"/>
    <cellStyle name="警告文本 2 2 7 3 2" xfId="27628"/>
    <cellStyle name="强调文字颜色 3 2 3 2 2 2 4" xfId="27629"/>
    <cellStyle name="警告文本 2 2 7 3 2 2" xfId="27630"/>
    <cellStyle name="强调文字颜色 5 3 5 7" xfId="27631"/>
    <cellStyle name="警告文本 2 2 7 3 2 2 2" xfId="27632"/>
    <cellStyle name="警告文本 2 2 7 4" xfId="27633"/>
    <cellStyle name="强调文字颜色 2 3 2 3 2 5" xfId="27634"/>
    <cellStyle name="强调文字颜色 6 2 4 2 2 3" xfId="27635"/>
    <cellStyle name="警告文本 2 2 7 4 2" xfId="27636"/>
    <cellStyle name="强调文字颜色 4 2 2 2 2 7" xfId="27637"/>
    <cellStyle name="强调文字颜色 6 2 4 2 2 3 2" xfId="27638"/>
    <cellStyle name="警告文本 2 2 7 4 2 2" xfId="27639"/>
    <cellStyle name="强调文字颜色 4 3 4 3 2 2" xfId="27640"/>
    <cellStyle name="强调文字颜色 5 2 4 11 2 3 2 2" xfId="27641"/>
    <cellStyle name="警告文本 2 2 7 5" xfId="27642"/>
    <cellStyle name="强调文字颜色 2 3 2 3 2 6" xfId="27643"/>
    <cellStyle name="警告文本 2 2 7 7" xfId="27644"/>
    <cellStyle name="适中 3 2 3 2" xfId="27645"/>
    <cellStyle name="警告文本 2 2 8 2" xfId="27646"/>
    <cellStyle name="强调文字颜色 4 2 3 7 2 6" xfId="27647"/>
    <cellStyle name="警告文本 2 2 8 2 2 2 2 2" xfId="27648"/>
    <cellStyle name="警告文本 2 2 8 2 5" xfId="27649"/>
    <cellStyle name="强调文字颜色 6 2 16 2 2 2" xfId="27650"/>
    <cellStyle name="警告文本 2 2 8 2 6" xfId="27651"/>
    <cellStyle name="强调文字颜色 4 3 2 7 4 2" xfId="27652"/>
    <cellStyle name="警告文本 2 2 8 3" xfId="27653"/>
    <cellStyle name="警告文本 2 2 8 4" xfId="27654"/>
    <cellStyle name="警告文本 2 2 8 5" xfId="27655"/>
    <cellStyle name="警告文本 2 2 8 7" xfId="27656"/>
    <cellStyle name="适中 3 2 4 2" xfId="27657"/>
    <cellStyle name="警告文本 2 2 9 2" xfId="27658"/>
    <cellStyle name="强调文字颜色 5 2 3 7 2 6" xfId="27659"/>
    <cellStyle name="警告文本 2 2 9 2 2 2 2 2" xfId="27660"/>
    <cellStyle name="警告文本 2 2 9 2 5" xfId="27661"/>
    <cellStyle name="强调文字颜色 6 2 16 3 2 2" xfId="27662"/>
    <cellStyle name="警告文本 2 2 9 2 6" xfId="27663"/>
    <cellStyle name="强调文字颜色 4 3 2 8 4 2" xfId="27664"/>
    <cellStyle name="警告文本 2 2 9 3" xfId="27665"/>
    <cellStyle name="警告文本 2 2 9 3 2" xfId="27666"/>
    <cellStyle name="警告文本 2 2 9 3 2 2" xfId="27667"/>
    <cellStyle name="警告文本 2 2 9 3 2 2 2" xfId="27668"/>
    <cellStyle name="警告文本 2 2 9 4" xfId="27669"/>
    <cellStyle name="强调文字颜色 6 2 4 4 2 3" xfId="27670"/>
    <cellStyle name="警告文本 2 2 9 4 2" xfId="27671"/>
    <cellStyle name="强调文字颜色 6 2 4 4 2 3 2" xfId="27672"/>
    <cellStyle name="输入 2 14 5" xfId="27673"/>
    <cellStyle name="警告文本 2 2 9 4 2 2" xfId="27674"/>
    <cellStyle name="警告文本 2 2 9 5" xfId="27675"/>
    <cellStyle name="警告文本 2 2 9 6" xfId="27676"/>
    <cellStyle name="强调文字颜色 2 2 14 2 2 2" xfId="27677"/>
    <cellStyle name="警告文本 2 3" xfId="27678"/>
    <cellStyle name="强调文字颜色 6 2 3 6 2 4" xfId="27679"/>
    <cellStyle name="警告文本 2 3 2" xfId="27680"/>
    <cellStyle name="强调文字颜色 2 2 14 2 2 2 2" xfId="27681"/>
    <cellStyle name="警告文本 2 3 2 2" xfId="27682"/>
    <cellStyle name="强调文字颜色 2 2 14 2 2 2 2 2" xfId="27683"/>
    <cellStyle name="警告文本 2 3 2 2 2" xfId="27684"/>
    <cellStyle name="警告文本 2 3 2 2 2 2" xfId="27685"/>
    <cellStyle name="警告文本 2 3 2 2 2 2 2 2" xfId="27686"/>
    <cellStyle name="警告文本 2 3 2 2 3" xfId="27687"/>
    <cellStyle name="警告文本 2 3 2 2 3 2" xfId="27688"/>
    <cellStyle name="强调文字颜色 5 2 9 3 2 2" xfId="27689"/>
    <cellStyle name="警告文本 2 3 2 2 4" xfId="27690"/>
    <cellStyle name="警告文本 2 3 2 2 5" xfId="27691"/>
    <cellStyle name="输入 2 14 2 2 2" xfId="27692"/>
    <cellStyle name="输入 2 3 2 5 4 2" xfId="27693"/>
    <cellStyle name="警告文本 2 3 2 2 6" xfId="27694"/>
    <cellStyle name="强调文字颜色 4 3 2" xfId="27695"/>
    <cellStyle name="警告文本 2 3 2 3" xfId="27696"/>
    <cellStyle name="警告文本 2 3 2 3 2" xfId="27697"/>
    <cellStyle name="警告文本 2 3 2 3 2 2" xfId="27698"/>
    <cellStyle name="警告文本 2 3 2 3 2 2 2" xfId="27699"/>
    <cellStyle name="强调文字颜色 3 2 4 11 3" xfId="27700"/>
    <cellStyle name="警告文本 2 3 2 4" xfId="27701"/>
    <cellStyle name="警告文本 2 3 2 4 2" xfId="27702"/>
    <cellStyle name="警告文本 2 3 2 4 2 2" xfId="27703"/>
    <cellStyle name="警告文本 2 3 2 5" xfId="27704"/>
    <cellStyle name="强调文字颜色 3 3 11 3 2 2" xfId="27705"/>
    <cellStyle name="警告文本 2 3 2 6" xfId="27706"/>
    <cellStyle name="注释 3 2 4 2 3 2 2" xfId="27707"/>
    <cellStyle name="警告文本 2 3 2 7" xfId="27708"/>
    <cellStyle name="警告文本 2 3 3 2 2" xfId="27709"/>
    <cellStyle name="警告文本 2 3 3 2 2 2" xfId="27710"/>
    <cellStyle name="警告文本 2 3 3 2 2 2 2" xfId="27711"/>
    <cellStyle name="强调文字颜色 6 2 15 4" xfId="27712"/>
    <cellStyle name="输入 2 4 10" xfId="27713"/>
    <cellStyle name="警告文本 2 3 3 3 2" xfId="27714"/>
    <cellStyle name="警告文本 2 3 3 3 2 2" xfId="27715"/>
    <cellStyle name="警告文本 2 3 3 6" xfId="27716"/>
    <cellStyle name="警告文本 2 3 4" xfId="27717"/>
    <cellStyle name="警告文本 2 3 4 2" xfId="27718"/>
    <cellStyle name="警告文本 2 3 4 2 2" xfId="27719"/>
    <cellStyle name="警告文本 2 3 4 2 2 2" xfId="27720"/>
    <cellStyle name="警告文本 2 3 5 2 2" xfId="27721"/>
    <cellStyle name="警告文本 2 3 6" xfId="27722"/>
    <cellStyle name="警告文本 2 4" xfId="27723"/>
    <cellStyle name="强调文字颜色 6 2 3 6 2 5" xfId="27724"/>
    <cellStyle name="警告文本 2 4 2" xfId="27725"/>
    <cellStyle name="警告文本 2 4 2 2" xfId="27726"/>
    <cellStyle name="警告文本 2 4 2 2 2" xfId="27727"/>
    <cellStyle name="警告文本 2 4 2 2 2 2" xfId="27728"/>
    <cellStyle name="适中 2 2 3 3 4" xfId="27729"/>
    <cellStyle name="警告文本 2 4 2 2 2 2 2 2" xfId="27730"/>
    <cellStyle name="警告文本 2 4 2 2 6" xfId="27731"/>
    <cellStyle name="强调文字颜色 6 2 5 4" xfId="27732"/>
    <cellStyle name="警告文本 2 4 2 3 2 2" xfId="27733"/>
    <cellStyle name="强调文字颜色 6 2 5 4 2" xfId="27734"/>
    <cellStyle name="警告文本 2 4 2 3 2 2 2" xfId="27735"/>
    <cellStyle name="警告文本 2 4 2 4" xfId="27736"/>
    <cellStyle name="警告文本 2 4 2 5" xfId="27737"/>
    <cellStyle name="强调文字颜色 3 3 11 4 2 2" xfId="27738"/>
    <cellStyle name="警告文本 2 4 2 6" xfId="27739"/>
    <cellStyle name="警告文本 2 4 2 7" xfId="27740"/>
    <cellStyle name="警告文本 2 4 3" xfId="27741"/>
    <cellStyle name="强调文字颜色 2 3 2 2 4" xfId="27742"/>
    <cellStyle name="输出 2 2 2 3 2 6" xfId="27743"/>
    <cellStyle name="警告文本 2 4 3 2" xfId="27744"/>
    <cellStyle name="强调文字颜色 2 3 2 2 4 2" xfId="27745"/>
    <cellStyle name="警告文本 2 4 3 2 2" xfId="27746"/>
    <cellStyle name="强调文字颜色 2 3 2 2 4 2 2" xfId="27747"/>
    <cellStyle name="警告文本 2 4 3 2 2 2" xfId="27748"/>
    <cellStyle name="适中 2 3 3 3 4" xfId="27749"/>
    <cellStyle name="强调文字颜色 2 3 2 2 4 2 2 2" xfId="27750"/>
    <cellStyle name="警告文本 2 4 3 2 2 2 2" xfId="27751"/>
    <cellStyle name="强调文字颜色 2 3 2 2 5 2 2" xfId="27752"/>
    <cellStyle name="警告文本 2 4 3 3 2 2" xfId="27753"/>
    <cellStyle name="强调文字颜色 2 3 2 2 8" xfId="27754"/>
    <cellStyle name="警告文本 2 4 3 6" xfId="27755"/>
    <cellStyle name="强调文字颜色 2 3 2 3 4" xfId="27756"/>
    <cellStyle name="警告文本 2 4 4 2" xfId="27757"/>
    <cellStyle name="强调文字颜色 2 3 2 3 4 2" xfId="27758"/>
    <cellStyle name="警告文本 2 4 4 2 2" xfId="27759"/>
    <cellStyle name="强调文字颜色 2 3 2 3 4 2 2" xfId="27760"/>
    <cellStyle name="警告文本 2 4 4 2 2 2" xfId="27761"/>
    <cellStyle name="警告文本 2 4 5" xfId="27762"/>
    <cellStyle name="强调文字颜色 2 3 2 4 4" xfId="27763"/>
    <cellStyle name="警告文本 2 4 5 2" xfId="27764"/>
    <cellStyle name="警告文本 2 4 6" xfId="27765"/>
    <cellStyle name="警告文本 2 4 8" xfId="27766"/>
    <cellStyle name="输入 3 2 3 3 2 2 2" xfId="27767"/>
    <cellStyle name="警告文本 2 5" xfId="27768"/>
    <cellStyle name="强调文字颜色 6 2 3 6 2 6" xfId="27769"/>
    <cellStyle name="警告文本 2 5 2" xfId="27770"/>
    <cellStyle name="警告文本 2 5 2 2" xfId="27771"/>
    <cellStyle name="警告文本 2 5 2 2 2" xfId="27772"/>
    <cellStyle name="警告文本 2 5 2 2 2 2" xfId="27773"/>
    <cellStyle name="适中 3 2 3 3 4" xfId="27774"/>
    <cellStyle name="警告文本 2 5 2 2 2 2 2" xfId="27775"/>
    <cellStyle name="警告文本 3 2 3 2 2 5" xfId="27776"/>
    <cellStyle name="警告文本 2 5 2 3 2 2" xfId="27777"/>
    <cellStyle name="警告文本 2 5 2 4" xfId="27778"/>
    <cellStyle name="警告文本 2 5 2 5" xfId="27779"/>
    <cellStyle name="警告文本 2 5 2 6" xfId="27780"/>
    <cellStyle name="警告文本 2 5 3" xfId="27781"/>
    <cellStyle name="强调文字颜色 2 3 3 2 4" xfId="27782"/>
    <cellStyle name="输出 2 2 2 4 2 6" xfId="27783"/>
    <cellStyle name="警告文本 2 5 3 2" xfId="27784"/>
    <cellStyle name="强调文字颜色 2 3 3 2 4 2" xfId="27785"/>
    <cellStyle name="警告文本 2 5 3 2 2" xfId="27786"/>
    <cellStyle name="强调文字颜色 2 3 3 2 4 2 2" xfId="27787"/>
    <cellStyle name="警告文本 2 5 3 2 2 2" xfId="27788"/>
    <cellStyle name="警告文本 2 5 4" xfId="27789"/>
    <cellStyle name="强调文字颜色 2 3 3 3 4" xfId="27790"/>
    <cellStyle name="警告文本 2 5 4 2" xfId="27791"/>
    <cellStyle name="警告文本 2 5 4 2 2" xfId="27792"/>
    <cellStyle name="警告文本 2 5 5" xfId="27793"/>
    <cellStyle name="警告文本 2 5 6" xfId="27794"/>
    <cellStyle name="警告文本 2 5 7" xfId="27795"/>
    <cellStyle name="强调文字颜色 5 3 12 2 3 2" xfId="27796"/>
    <cellStyle name="警告文本 2 6" xfId="27797"/>
    <cellStyle name="强调文字颜色 5 3 12 2 3 2 2" xfId="27798"/>
    <cellStyle name="警告文本 2 6 2" xfId="27799"/>
    <cellStyle name="警告文本 2 6 2 2" xfId="27800"/>
    <cellStyle name="警告文本 2 6 2 2 2 2 2" xfId="27801"/>
    <cellStyle name="警告文本 2 6 2 4" xfId="27802"/>
    <cellStyle name="警告文本 2 6 2 5" xfId="27803"/>
    <cellStyle name="强调文字颜色 2 3 4 2 4" xfId="27804"/>
    <cellStyle name="输出 2 2 2 5 2 6" xfId="27805"/>
    <cellStyle name="警告文本 2 6 3 2" xfId="27806"/>
    <cellStyle name="警告文本 2 6 3 2 2" xfId="27807"/>
    <cellStyle name="注释 2 3 13 5" xfId="27808"/>
    <cellStyle name="警告文本 2 6 3 2 2 2" xfId="27809"/>
    <cellStyle name="警告文本 2 6 4" xfId="27810"/>
    <cellStyle name="警告文本 2 6 4 2" xfId="27811"/>
    <cellStyle name="警告文本 2 6 4 2 2" xfId="27812"/>
    <cellStyle name="警告文本 2 6 5" xfId="27813"/>
    <cellStyle name="警告文本 2 7" xfId="27814"/>
    <cellStyle name="强调文字颜色 4 2 3 2 3 3 2" xfId="27815"/>
    <cellStyle name="警告文本 2 7 2" xfId="27816"/>
    <cellStyle name="强调文字颜色 4 2 3 2 3 3 2 2" xfId="27817"/>
    <cellStyle name="警告文本 2 7 2 2" xfId="27818"/>
    <cellStyle name="警告文本 2 7 2 2 2 2" xfId="27819"/>
    <cellStyle name="警告文本 2 7 2 2 2 2 2" xfId="27820"/>
    <cellStyle name="警告文本 2 7 2 3" xfId="27821"/>
    <cellStyle name="警告文本 2 7 2 5" xfId="27822"/>
    <cellStyle name="警告文本 2 7 2 6" xfId="27823"/>
    <cellStyle name="警告文本 2 7 3" xfId="27824"/>
    <cellStyle name="强调文字颜色 2 3 5 2 4" xfId="27825"/>
    <cellStyle name="警告文本 2 7 3 2" xfId="27826"/>
    <cellStyle name="警告文本 2 7 3 2 2 2" xfId="27827"/>
    <cellStyle name="警告文本 2 7 4" xfId="27828"/>
    <cellStyle name="警告文本 2 7 4 2" xfId="27829"/>
    <cellStyle name="警告文本 2 7 5" xfId="27830"/>
    <cellStyle name="警告文本 2 7 7" xfId="27831"/>
    <cellStyle name="警告文本 2 8" xfId="27832"/>
    <cellStyle name="强调文字颜色 5 2 3 8 2 2 2 2 2" xfId="27833"/>
    <cellStyle name="适中 3 2 4 2 3 2 2" xfId="27834"/>
    <cellStyle name="警告文本 2 8 2 3 2 2" xfId="27835"/>
    <cellStyle name="警告文本 2 8 2 5" xfId="27836"/>
    <cellStyle name="警告文本 2 8 2 6" xfId="27837"/>
    <cellStyle name="警告文本 2 8 3 2 2 2" xfId="27838"/>
    <cellStyle name="警告文本 2 9" xfId="27839"/>
    <cellStyle name="警告文本 2 9 2 2" xfId="27840"/>
    <cellStyle name="强调文字颜色 5 2 2 2 2 4" xfId="27841"/>
    <cellStyle name="警告文本 2 9 2 2 2" xfId="27842"/>
    <cellStyle name="强调文字颜色 5 2 2 2 2 4 2" xfId="27843"/>
    <cellStyle name="警告文本 2 9 2 2 2 2" xfId="27844"/>
    <cellStyle name="强调文字颜色 5 2 2 2 2 4 2 2" xfId="27845"/>
    <cellStyle name="警告文本 2 9 2 3" xfId="27846"/>
    <cellStyle name="强调文字颜色 3 3 3 2 2 3 2" xfId="27847"/>
    <cellStyle name="强调文字颜色 5 2 2 2 2 5" xfId="27848"/>
    <cellStyle name="警告文本 2 9 2 3 2" xfId="27849"/>
    <cellStyle name="强调文字颜色 3 3 3 2 2 3 2 2" xfId="27850"/>
    <cellStyle name="警告文本 2 9 2 3 2 2" xfId="27851"/>
    <cellStyle name="强调文字颜色 5 2 2 2 2 6" xfId="27852"/>
    <cellStyle name="警告文本 2 9 2 4" xfId="27853"/>
    <cellStyle name="适中 2 3 4 2 2 2 2" xfId="27854"/>
    <cellStyle name="强调文字颜色 2 2 8 2 2 2 2" xfId="27855"/>
    <cellStyle name="警告文本 2 9 2 5" xfId="27856"/>
    <cellStyle name="强调文字颜色 5 2 2 2 2 7" xfId="27857"/>
    <cellStyle name="警告文本 2 9 2 6" xfId="27858"/>
    <cellStyle name="警告文本 2 9 3" xfId="27859"/>
    <cellStyle name="强调文字颜色 2 3 7 2 4" xfId="27860"/>
    <cellStyle name="警告文本 2 9 3 2" xfId="27861"/>
    <cellStyle name="强调文字颜色 5 2 2 2 3 4" xfId="27862"/>
    <cellStyle name="警告文本 2 9 3 2 2" xfId="27863"/>
    <cellStyle name="警告文本 2 9 3 2 2 2" xfId="27864"/>
    <cellStyle name="警告文本 2 9 4" xfId="27865"/>
    <cellStyle name="警告文本 2 9 4 2" xfId="27866"/>
    <cellStyle name="警告文本 2 9 4 2 2" xfId="27867"/>
    <cellStyle name="强调文字颜色 2 3 2 11 3 2" xfId="27868"/>
    <cellStyle name="警告文本 2 9 5" xfId="27869"/>
    <cellStyle name="强调文字颜色 1 2 4 2 2 3 2 2" xfId="27870"/>
    <cellStyle name="警告文本 2 9 7" xfId="27871"/>
    <cellStyle name="警告文本 2_5.11（南岳庙）2015年至2017年扶贫资金及整合资金存在问题金统计表" xfId="27872"/>
    <cellStyle name="警告文本 3 10 2 2 2 2" xfId="27873"/>
    <cellStyle name="强调文字颜色 6 2 2 13 4" xfId="27874"/>
    <cellStyle name="警告文本 3 10 2 2 2 2 2" xfId="27875"/>
    <cellStyle name="强调文字颜色 4 2 2 7 2 6" xfId="27876"/>
    <cellStyle name="警告文本 3 10 2 3" xfId="27877"/>
    <cellStyle name="强调文字颜色 6 2 4 7 2 2" xfId="27878"/>
    <cellStyle name="警告文本 3 10 2 3 2" xfId="27879"/>
    <cellStyle name="强调文字颜色 6 2 4 7 2 2 2" xfId="27880"/>
    <cellStyle name="警告文本 3 10 2 3 2 2" xfId="27881"/>
    <cellStyle name="强调文字颜色 6 2 4 7 2 2 2 2" xfId="27882"/>
    <cellStyle name="警告文本 3 10 3 2 2" xfId="27883"/>
    <cellStyle name="警告文本 3 10 3 2 2 2" xfId="27884"/>
    <cellStyle name="强调文字颜色 5 2 5 3 4" xfId="27885"/>
    <cellStyle name="警告文本 3 10 4" xfId="27886"/>
    <cellStyle name="注释 2 8 2 3 2" xfId="27887"/>
    <cellStyle name="警告文本 3 10 4 2" xfId="27888"/>
    <cellStyle name="注释 2 8 2 3 2 2" xfId="27889"/>
    <cellStyle name="适中 2 16 2 2" xfId="27890"/>
    <cellStyle name="警告文本 3 10 5" xfId="27891"/>
    <cellStyle name="警告文本 3 10 6" xfId="27892"/>
    <cellStyle name="警告文本 3 10 7" xfId="27893"/>
    <cellStyle name="警告文本 3 11 2 2 2 2 2" xfId="27894"/>
    <cellStyle name="输入 5 2 2 5" xfId="27895"/>
    <cellStyle name="警告文本 3 11 2 3 2 2" xfId="27896"/>
    <cellStyle name="强调文字颜色 6 2 4 8 2 2 2 2" xfId="27897"/>
    <cellStyle name="警告文本 3 11 2 4" xfId="27898"/>
    <cellStyle name="强调文字颜色 6 2 4 8 2 3" xfId="27899"/>
    <cellStyle name="警告文本 3 11 2 5" xfId="27900"/>
    <cellStyle name="强调文字颜色 6 2 4 8 2 4" xfId="27901"/>
    <cellStyle name="警告文本 3 11 3 2" xfId="27902"/>
    <cellStyle name="警告文本 3 11 3 2 2" xfId="27903"/>
    <cellStyle name="警告文本 3 11 3 2 2 2" xfId="27904"/>
    <cellStyle name="强调文字颜色 6 2 5 3 4" xfId="27905"/>
    <cellStyle name="警告文本 3 11 4" xfId="27906"/>
    <cellStyle name="警告文本 3 11 4 2" xfId="27907"/>
    <cellStyle name="警告文本 3 11 5" xfId="27908"/>
    <cellStyle name="警告文本 3 11 6" xfId="27909"/>
    <cellStyle name="警告文本 3 12 2 2 2" xfId="27910"/>
    <cellStyle name="警告文本 3 12 2 2 2 2" xfId="27911"/>
    <cellStyle name="警告文本 3 12 2 2 2 2 2" xfId="27912"/>
    <cellStyle name="强调文字颜色 4 2 2 9 2 6" xfId="27913"/>
    <cellStyle name="警告文本 3 12 2 3" xfId="27914"/>
    <cellStyle name="强调文字颜色 6 2 4 9 2 2" xfId="27915"/>
    <cellStyle name="警告文本 3 12 2 4" xfId="27916"/>
    <cellStyle name="强调文字颜色 6 2 4 9 2 3" xfId="27917"/>
    <cellStyle name="强调文字颜色 3 2 2 2 2 2 2 2 2" xfId="27918"/>
    <cellStyle name="警告文本 3 12 2 5" xfId="27919"/>
    <cellStyle name="强调文字颜色 6 2 4 9 2 4" xfId="27920"/>
    <cellStyle name="警告文本 3 12 3" xfId="27921"/>
    <cellStyle name="警告文本 3 12 3 2" xfId="27922"/>
    <cellStyle name="警告文本 3 12 3 2 2" xfId="27923"/>
    <cellStyle name="警告文本 3 12 4" xfId="27924"/>
    <cellStyle name="警告文本 3 12 4 2" xfId="27925"/>
    <cellStyle name="警告文本 3 12 4 2 2" xfId="27926"/>
    <cellStyle name="警告文本 3 12 5" xfId="27927"/>
    <cellStyle name="链接单元格 3 2 2 5 2 2" xfId="27928"/>
    <cellStyle name="警告文本 3 12 6" xfId="27929"/>
    <cellStyle name="强调文字颜色 5 3 3 4 2 2" xfId="27930"/>
    <cellStyle name="警告文本 3 12 7" xfId="27931"/>
    <cellStyle name="警告文本 3 13 3" xfId="27932"/>
    <cellStyle name="警告文本 3 13 4" xfId="27933"/>
    <cellStyle name="警告文本 3 13 5" xfId="27934"/>
    <cellStyle name="警告文本 3 13 6" xfId="27935"/>
    <cellStyle name="警告文本 3 14 2 2 2" xfId="27936"/>
    <cellStyle name="强调文字颜色 3 2 4 12 2 2" xfId="27937"/>
    <cellStyle name="警告文本 3 14 2 2 2 2" xfId="27938"/>
    <cellStyle name="注释 2 4 7 4" xfId="27939"/>
    <cellStyle name="强调文字颜色 3 2 4 12 2 2 2" xfId="27940"/>
    <cellStyle name="警告文本 3 15 2 2 2" xfId="27941"/>
    <cellStyle name="警告文本 3 15 3" xfId="27942"/>
    <cellStyle name="警告文本 3 18" xfId="27943"/>
    <cellStyle name="警告文本 3 19" xfId="27944"/>
    <cellStyle name="警告文本 3 2 10 2 2 2" xfId="27945"/>
    <cellStyle name="警告文本 3 2 10 2 2 2 2" xfId="27946"/>
    <cellStyle name="警告文本 3 2 10 2 3" xfId="27947"/>
    <cellStyle name="强调文字颜色 4 7 6" xfId="27948"/>
    <cellStyle name="警告文本 3 2 10 2 3 2" xfId="27949"/>
    <cellStyle name="警告文本 3 2 10 2 3 2 2" xfId="27950"/>
    <cellStyle name="警告文本 3 2 10 2 4" xfId="27951"/>
    <cellStyle name="强调文字颜色 4 7 7" xfId="27952"/>
    <cellStyle name="警告文本 3 2 10 2 6" xfId="27953"/>
    <cellStyle name="警告文本 3 2 10 3" xfId="27954"/>
    <cellStyle name="警告文本 3 2 10 4" xfId="27955"/>
    <cellStyle name="警告文本 3 2 10 4 2" xfId="27956"/>
    <cellStyle name="警告文本 3 2 10 4 2 2" xfId="27957"/>
    <cellStyle name="警告文本 3 2 10 6" xfId="27958"/>
    <cellStyle name="警告文本 3 2 10 7" xfId="27959"/>
    <cellStyle name="警告文本 3 2 11" xfId="27960"/>
    <cellStyle name="输出 4 9 2 2" xfId="27961"/>
    <cellStyle name="警告文本 3 2 11 2" xfId="27962"/>
    <cellStyle name="警告文本 3 2 11 2 2" xfId="27963"/>
    <cellStyle name="样式 1 4 7" xfId="27964"/>
    <cellStyle name="警告文本 3 2 11 2 2 2" xfId="27965"/>
    <cellStyle name="警告文本 3 2 11 2 6" xfId="27966"/>
    <cellStyle name="注释 2 3 15 5" xfId="27967"/>
    <cellStyle name="强调文字颜色 6 2 3 5 2 2 2 2" xfId="27968"/>
    <cellStyle name="警告文本 3 2 11 3" xfId="27969"/>
    <cellStyle name="强调文字颜色 6 2 3 5 2 2 2 2 2" xfId="27970"/>
    <cellStyle name="警告文本 3 2 11 3 2" xfId="27971"/>
    <cellStyle name="警告文本 3 2 11 3 2 2" xfId="27972"/>
    <cellStyle name="警告文本 3 2 11 3 2 2 2" xfId="27973"/>
    <cellStyle name="警告文本 3 2 11 4" xfId="27974"/>
    <cellStyle name="警告文本 3 2 11 4 2" xfId="27975"/>
    <cellStyle name="警告文本 3 2 11 4 2 2" xfId="27976"/>
    <cellStyle name="警告文本 3 2 11 7" xfId="27977"/>
    <cellStyle name="警告文本 3 2 12" xfId="27978"/>
    <cellStyle name="适中 2 2 9 3" xfId="27979"/>
    <cellStyle name="警告文本 3 2 12 2 2" xfId="27980"/>
    <cellStyle name="适中 2 2 10 5" xfId="27981"/>
    <cellStyle name="适中 2 2 9 3 2" xfId="27982"/>
    <cellStyle name="警告文本 3 2 12 2 2 2" xfId="27983"/>
    <cellStyle name="适中 2 2 9 3 2 2" xfId="27984"/>
    <cellStyle name="警告文本 3 2 12 2 2 2 2" xfId="27985"/>
    <cellStyle name="警告文本 3 2 12 3" xfId="27986"/>
    <cellStyle name="警告文本 3 2 12 3 2" xfId="27987"/>
    <cellStyle name="警告文本 3 2 12 3 2 2" xfId="27988"/>
    <cellStyle name="强调文字颜色 2 2 2 10 4 2 2" xfId="27989"/>
    <cellStyle name="警告文本 3 2 13" xfId="27990"/>
    <cellStyle name="警告文本 3 2 13 2" xfId="27991"/>
    <cellStyle name="适中 2 3 9 3" xfId="27992"/>
    <cellStyle name="注释 2 2 6 4" xfId="27993"/>
    <cellStyle name="警告文本 3 2 13 2 2" xfId="27994"/>
    <cellStyle name="警告文本 3 2 13 3" xfId="27995"/>
    <cellStyle name="警告文本 3 2 13 3 2" xfId="27996"/>
    <cellStyle name="警告文本 3 2 13 4" xfId="27997"/>
    <cellStyle name="警告文本 3 2 13 5" xfId="27998"/>
    <cellStyle name="警告文本 3 2 13 6" xfId="27999"/>
    <cellStyle name="警告文本 3 2 14" xfId="28000"/>
    <cellStyle name="强调文字颜色 3 3 2 10 3 2 2" xfId="28001"/>
    <cellStyle name="警告文本 3 2 14 2" xfId="28002"/>
    <cellStyle name="强调文字颜色 3 3 2 10 3 2 2 2" xfId="28003"/>
    <cellStyle name="警告文本 3 2 14 2 2" xfId="28004"/>
    <cellStyle name="警告文本 3 2 15 2" xfId="28005"/>
    <cellStyle name="警告文本 3 2 15 2 2" xfId="28006"/>
    <cellStyle name="警告文本 3 2 2" xfId="28007"/>
    <cellStyle name="警告文本 3 2 2 2 2 2 2" xfId="28008"/>
    <cellStyle name="警告文本 3 2 2 2 2 2 2 2" xfId="28009"/>
    <cellStyle name="警告文本 3 2 2 2 2 2 2 2 2" xfId="28010"/>
    <cellStyle name="警告文本 3 2 2 2 2 3" xfId="28011"/>
    <cellStyle name="警告文本 3 2 2 2 2 3 2" xfId="28012"/>
    <cellStyle name="警告文本 3 2 2 2 2 4" xfId="28013"/>
    <cellStyle name="警告文本 3 2 2 2 2 5" xfId="28014"/>
    <cellStyle name="强调文字颜色 6 2 4 10 3 2" xfId="28015"/>
    <cellStyle name="链接单元格 3 2 7 4 2 2" xfId="28016"/>
    <cellStyle name="警告文本 3 2 2 2 3" xfId="28017"/>
    <cellStyle name="强调文字颜色 2 4 10" xfId="28018"/>
    <cellStyle name="强调文字颜色 5 3 8 3 2 2" xfId="28019"/>
    <cellStyle name="警告文本 3 2 2 2 4" xfId="28020"/>
    <cellStyle name="警告文本 3 2 2 2 6" xfId="28021"/>
    <cellStyle name="警告文本 3 2 2 2 7" xfId="28022"/>
    <cellStyle name="强调文字颜色 5 3 9 2 3 2 2" xfId="28023"/>
    <cellStyle name="警告文本 3 2 2 3 2 2 2" xfId="28024"/>
    <cellStyle name="强调文字颜色 5 3 9 2 4" xfId="28025"/>
    <cellStyle name="警告文本 3 2 2 3 3" xfId="28026"/>
    <cellStyle name="警告文本 3 2 2 3 3 2" xfId="28027"/>
    <cellStyle name="警告文本 3 2 2 3 3 2 2" xfId="28028"/>
    <cellStyle name="强调文字颜色 5 3 9 2 6" xfId="28029"/>
    <cellStyle name="警告文本 3 2 2 3 5" xfId="28030"/>
    <cellStyle name="警告文本 3 2 2 3 6" xfId="28031"/>
    <cellStyle name="警告文本 3 2 2 4 2 2 2" xfId="28032"/>
    <cellStyle name="强调文字颜色 3 3 2 14 3" xfId="28033"/>
    <cellStyle name="输出 2 2 5 3" xfId="28034"/>
    <cellStyle name="警告文本 3 2 2 7" xfId="28035"/>
    <cellStyle name="警告文本 3 2 3 2 2" xfId="28036"/>
    <cellStyle name="警告文本 3 2 3 2 2 2 2" xfId="28037"/>
    <cellStyle name="警告文本 3 2 3 2 2 2 2 2" xfId="28038"/>
    <cellStyle name="警告文本 3 2 3 2 2 2 2 2 2" xfId="28039"/>
    <cellStyle name="警告文本 3 2 3 2 2 3 2" xfId="28040"/>
    <cellStyle name="警告文本 3 2 3 2 2 3 2 2" xfId="28041"/>
    <cellStyle name="警告文本 3 2 3 2 3" xfId="28042"/>
    <cellStyle name="警告文本 3 2 3 2 3 2 2" xfId="28043"/>
    <cellStyle name="警告文本 3 2 3 2 4 2 2" xfId="28044"/>
    <cellStyle name="警告文本 3 2 3 3" xfId="28045"/>
    <cellStyle name="强调文字颜色 3 3 12 2 3 2" xfId="28046"/>
    <cellStyle name="强调文字颜色 3 3 2 15 2" xfId="28047"/>
    <cellStyle name="输出 2 2 6 2" xfId="28048"/>
    <cellStyle name="警告文本 3 2 3 6" xfId="28049"/>
    <cellStyle name="警告文本 3 2 4 2 2 2" xfId="28050"/>
    <cellStyle name="警告文本 3 2 4 2 2 2 2" xfId="28051"/>
    <cellStyle name="警告文本 3 2 4 2 3" xfId="28052"/>
    <cellStyle name="输出 2 17 2" xfId="28053"/>
    <cellStyle name="警告文本 3 2 4 2 3 2" xfId="28054"/>
    <cellStyle name="输出 2 17 2 2" xfId="28055"/>
    <cellStyle name="警告文本 3 2 4 2 3 2 2" xfId="28056"/>
    <cellStyle name="输出 2 17 2 2 2" xfId="28057"/>
    <cellStyle name="警告文本 3 2 4 3" xfId="28058"/>
    <cellStyle name="警告文本 3 2 4 3 2" xfId="28059"/>
    <cellStyle name="警告文本 3 2 4 3 2 2" xfId="28060"/>
    <cellStyle name="警告文本 3 2 4 3 2 2 2" xfId="28061"/>
    <cellStyle name="警告文本 3 2 4 4 2" xfId="28062"/>
    <cellStyle name="警告文本 3 2 4 5" xfId="28063"/>
    <cellStyle name="强调文字颜色 3 2 4 6 2 3 2 2" xfId="28064"/>
    <cellStyle name="输出 2 2 7 2" xfId="28065"/>
    <cellStyle name="警告文本 3 2 4 6" xfId="28066"/>
    <cellStyle name="警告文本 3 2 5 2 2" xfId="28067"/>
    <cellStyle name="警告文本 3 2 5 2 2 2 2" xfId="28068"/>
    <cellStyle name="警告文本 3 2 5 2 3" xfId="28069"/>
    <cellStyle name="警告文本 3 2 5 2 3 2 2" xfId="28070"/>
    <cellStyle name="警告文本 3 2 5 2 6" xfId="28071"/>
    <cellStyle name="警告文本 3 2 5 3" xfId="28072"/>
    <cellStyle name="警告文本 3 2 5 3 2" xfId="28073"/>
    <cellStyle name="警告文本 3 2 5 3 2 2 2" xfId="28074"/>
    <cellStyle name="警告文本 3 2 5 4" xfId="28075"/>
    <cellStyle name="警告文本 3 2 5 4 2 2" xfId="28076"/>
    <cellStyle name="警告文本 3 2 6 2" xfId="28077"/>
    <cellStyle name="警告文本 3 2 6 2 2" xfId="28078"/>
    <cellStyle name="强调文字颜色 3 2 4 11 4" xfId="28079"/>
    <cellStyle name="警告文本 3 2 6 2 2 2" xfId="28080"/>
    <cellStyle name="警告文本 3 2 6 3" xfId="28081"/>
    <cellStyle name="警告文本 3 2 6 3 2" xfId="28082"/>
    <cellStyle name="警告文本 3 2 6 4" xfId="28083"/>
    <cellStyle name="警告文本 3 2 6 4 2 2" xfId="28084"/>
    <cellStyle name="警告文本 3 2 6 5" xfId="28085"/>
    <cellStyle name="警告文本 3 2 7" xfId="28086"/>
    <cellStyle name="警告文本 3 2 7 2" xfId="28087"/>
    <cellStyle name="警告文本 3 2 7 2 2" xfId="28088"/>
    <cellStyle name="警告文本 3 2 7 2 3" xfId="28089"/>
    <cellStyle name="警告文本 3 2 7 2 3 2" xfId="28090"/>
    <cellStyle name="强调文字颜色 2 3 2 2 3 3" xfId="28091"/>
    <cellStyle name="警告文本 3 2 7 2 3 2 2" xfId="28092"/>
    <cellStyle name="强调文字颜色 1 2 8 3 2 2 2" xfId="28093"/>
    <cellStyle name="强调文字颜色 3 4 10" xfId="28094"/>
    <cellStyle name="警告文本 3 2 7 2 4" xfId="28095"/>
    <cellStyle name="强调文字颜色 3 4 11" xfId="28096"/>
    <cellStyle name="警告文本 3 2 7 2 5" xfId="28097"/>
    <cellStyle name="注释 3 2 9 2" xfId="28098"/>
    <cellStyle name="强调文字颜色 2 3 2 10 2 3 2 2" xfId="28099"/>
    <cellStyle name="警告文本 3 2 7 2 6" xfId="28100"/>
    <cellStyle name="注释 3 2 9 3" xfId="28101"/>
    <cellStyle name="警告文本 3 2 7 3" xfId="28102"/>
    <cellStyle name="警告文本 3 2 7 3 2" xfId="28103"/>
    <cellStyle name="强调文字颜色 3 2 4 2 2 2 4" xfId="28104"/>
    <cellStyle name="警告文本 3 2 7 3 2 2" xfId="28105"/>
    <cellStyle name="警告文本 3 2 7 3 2 2 2" xfId="28106"/>
    <cellStyle name="警告文本 3 2 7 4" xfId="28107"/>
    <cellStyle name="警告文本 3 2 7 4 2 2" xfId="28108"/>
    <cellStyle name="强调文字颜色 4 3 5 3 2 2" xfId="28109"/>
    <cellStyle name="警告文本 3 2 7 5" xfId="28110"/>
    <cellStyle name="警告文本 3 2 7 6" xfId="28111"/>
    <cellStyle name="警告文本 3 2 8" xfId="28112"/>
    <cellStyle name="警告文本 3 2 8 2" xfId="28113"/>
    <cellStyle name="警告文本 3 2 8 2 2" xfId="28114"/>
    <cellStyle name="警告文本 3 2 8 2 2 2" xfId="28115"/>
    <cellStyle name="警告文本 3 2 8 2 2 2 2" xfId="28116"/>
    <cellStyle name="强调文字颜色 4 2 4 9 2 4" xfId="28117"/>
    <cellStyle name="警告文本 3 2 8 2 2 2 2 2" xfId="28118"/>
    <cellStyle name="警告文本 3 2 8 2 3" xfId="28119"/>
    <cellStyle name="警告文本 3 2 8 2 3 2" xfId="28120"/>
    <cellStyle name="警告文本 3 2 8 2 3 2 2" xfId="28121"/>
    <cellStyle name="警告文本 3 2 8 2 4" xfId="28122"/>
    <cellStyle name="警告文本 3 2 8 2 5" xfId="28123"/>
    <cellStyle name="警告文本 3 2 8 3" xfId="28124"/>
    <cellStyle name="警告文本 3 2 8 3 2" xfId="28125"/>
    <cellStyle name="警告文本 3 2 8 3 2 2" xfId="28126"/>
    <cellStyle name="警告文本 3 2 8 3 2 2 2" xfId="28127"/>
    <cellStyle name="适中 3 8 3" xfId="28128"/>
    <cellStyle name="警告文本 3 2 8 4" xfId="28129"/>
    <cellStyle name="警告文本 3 2 8 4 2 2" xfId="28130"/>
    <cellStyle name="警告文本 3 2 8 5" xfId="28131"/>
    <cellStyle name="警告文本 3 2 8 6" xfId="28132"/>
    <cellStyle name="警告文本 3 2 9" xfId="28133"/>
    <cellStyle name="警告文本 3 2 9 2" xfId="28134"/>
    <cellStyle name="警告文本 3 2 9 2 2" xfId="28135"/>
    <cellStyle name="警告文本 3 2 9 2 2 2" xfId="28136"/>
    <cellStyle name="强调文字颜色 5 2 4 9 2 4" xfId="28137"/>
    <cellStyle name="警告文本 3 2 9 2 2 2 2 2" xfId="28138"/>
    <cellStyle name="警告文本 3 2 9 2 3" xfId="28139"/>
    <cellStyle name="输出 3 17 2" xfId="28140"/>
    <cellStyle name="警告文本 3 2 9 2 3 2" xfId="28141"/>
    <cellStyle name="输出 3 17 2 2" xfId="28142"/>
    <cellStyle name="警告文本 3 2 9 2 4" xfId="28143"/>
    <cellStyle name="输出 3 17 3" xfId="28144"/>
    <cellStyle name="警告文本 3 2 9 2 5" xfId="28145"/>
    <cellStyle name="输出 3 17 4" xfId="28146"/>
    <cellStyle name="警告文本 3 2 9 3" xfId="28147"/>
    <cellStyle name="警告文本 3 2 9 3 2" xfId="28148"/>
    <cellStyle name="警告文本 3 2 9 3 2 2" xfId="28149"/>
    <cellStyle name="警告文本 3 2 9 3 2 2 2" xfId="28150"/>
    <cellStyle name="警告文本 3 2 9 4" xfId="28151"/>
    <cellStyle name="警告文本 3 2 9 4 2 2" xfId="28152"/>
    <cellStyle name="警告文本 3 2 9 5" xfId="28153"/>
    <cellStyle name="警告文本 3 2 9 6" xfId="28154"/>
    <cellStyle name="警告文本 3 2 9 7" xfId="28155"/>
    <cellStyle name="警告文本 3 3" xfId="28156"/>
    <cellStyle name="强调文字颜色 2 2 14 2 3 2" xfId="28157"/>
    <cellStyle name="警告文本 3 3 2" xfId="28158"/>
    <cellStyle name="强调文字颜色 2 2 14 2 3 2 2" xfId="28159"/>
    <cellStyle name="警告文本 3 3 2 2" xfId="28160"/>
    <cellStyle name="警告文本 3 3 2 2 2" xfId="28161"/>
    <cellStyle name="警告文本 3 3 2 2 2 2" xfId="28162"/>
    <cellStyle name="警告文本 3 3 2 2 2 2 2" xfId="28163"/>
    <cellStyle name="警告文本 3 3 2 2 2 2 2 2" xfId="28164"/>
    <cellStyle name="链接单元格 3 2 8 4 2 2" xfId="28165"/>
    <cellStyle name="警告文本 3 3 2 2 3" xfId="28166"/>
    <cellStyle name="警告文本 3 3 2 2 3 2" xfId="28167"/>
    <cellStyle name="警告文本 3 3 2 2 3 2 2" xfId="28168"/>
    <cellStyle name="强调文字颜色 5 3 9 3 2 2" xfId="28169"/>
    <cellStyle name="警告文本 3 3 2 2 4" xfId="28170"/>
    <cellStyle name="警告文本 3 3 2 2 6" xfId="28171"/>
    <cellStyle name="警告文本 3 3 2 3" xfId="28172"/>
    <cellStyle name="警告文本 3 3 2 3 2" xfId="28173"/>
    <cellStyle name="警告文本 3 3 2 3 2 2" xfId="28174"/>
    <cellStyle name="警告文本 3 3 2 3 2 2 2" xfId="28175"/>
    <cellStyle name="警告文本 3 3 2 4" xfId="28176"/>
    <cellStyle name="警告文本 3 3 2 4 2" xfId="28177"/>
    <cellStyle name="警告文本 3 3 2 4 2 2" xfId="28178"/>
    <cellStyle name="警告文本 3 3 2 5" xfId="28179"/>
    <cellStyle name="警告文本 3 3 3 2 2" xfId="28180"/>
    <cellStyle name="警告文本 3 3 3 2 2 2" xfId="28181"/>
    <cellStyle name="警告文本 3 3 3 2 2 2 2" xfId="28182"/>
    <cellStyle name="警告文本 3 3 3 3 2" xfId="28183"/>
    <cellStyle name="警告文本 3 3 3 3 2 2" xfId="28184"/>
    <cellStyle name="警告文本 3 3 3 4" xfId="28185"/>
    <cellStyle name="强调文字颜色 5 3 2 13 2 2 2" xfId="28186"/>
    <cellStyle name="警告文本 3 3 4" xfId="28187"/>
    <cellStyle name="强调文字颜色 5 3 2 13 2 2 2 2" xfId="28188"/>
    <cellStyle name="警告文本 3 3 4 2" xfId="28189"/>
    <cellStyle name="警告文本 3 3 4 2 2" xfId="28190"/>
    <cellStyle name="警告文本 3 3 4 2 2 2" xfId="28191"/>
    <cellStyle name="警告文本 3 3 5" xfId="28192"/>
    <cellStyle name="警告文本 3 3 5 2 2" xfId="28193"/>
    <cellStyle name="警告文本 3 3 7" xfId="28194"/>
    <cellStyle name="警告文本 3 3 8" xfId="28195"/>
    <cellStyle name="警告文本 3 4" xfId="28196"/>
    <cellStyle name="警告文本 3 4 2 2 2 2" xfId="28197"/>
    <cellStyle name="警告文本 3 4 2 2 2 2 2" xfId="28198"/>
    <cellStyle name="警告文本 3 4 2 2 3 2" xfId="28199"/>
    <cellStyle name="警告文本 3 4 2 2 3 2 2" xfId="28200"/>
    <cellStyle name="警告文本 3 4 2 3 2 2" xfId="28201"/>
    <cellStyle name="警告文本 3 4 2 3 2 2 2" xfId="28202"/>
    <cellStyle name="警告文本 3 4 2 4" xfId="28203"/>
    <cellStyle name="警告文本 3 4 2 4 2" xfId="28204"/>
    <cellStyle name="警告文本 3 4 2 4 2 2" xfId="28205"/>
    <cellStyle name="警告文本 3 4 2 5" xfId="28206"/>
    <cellStyle name="注释 2 3 19" xfId="28207"/>
    <cellStyle name="警告文本 3 4 3" xfId="28208"/>
    <cellStyle name="强调文字颜色 2 4 2 2 4" xfId="28209"/>
    <cellStyle name="警告文本 3 4 3 2" xfId="28210"/>
    <cellStyle name="警告文本 3 4 3 3 2 2" xfId="28211"/>
    <cellStyle name="强调文字颜色 2 4 2 2 6" xfId="28212"/>
    <cellStyle name="警告文本 3 4 3 4" xfId="28213"/>
    <cellStyle name="警告文本 3 4 4 2" xfId="28214"/>
    <cellStyle name="警告文本 3 4 4 2 2" xfId="28215"/>
    <cellStyle name="警告文本 3 4 4 2 2 2" xfId="28216"/>
    <cellStyle name="警告文本 3 4 5 2" xfId="28217"/>
    <cellStyle name="警告文本 3 4 6" xfId="28218"/>
    <cellStyle name="警告文本 3 4 7" xfId="28219"/>
    <cellStyle name="适中 2 2 15 2 2" xfId="28220"/>
    <cellStyle name="警告文本 3 4 8" xfId="28221"/>
    <cellStyle name="输入 3 2 3 3 3 2 2" xfId="28222"/>
    <cellStyle name="强调文字颜色 1 5 6 2 2 2" xfId="28223"/>
    <cellStyle name="警告文本 3 5" xfId="28224"/>
    <cellStyle name="输出 3 2 13 3 2 2 2" xfId="28225"/>
    <cellStyle name="强调文字颜色 1 5 6 2 2 2 2" xfId="28226"/>
    <cellStyle name="警告文本 3 5 2" xfId="28227"/>
    <cellStyle name="警告文本 3 5 2 2" xfId="28228"/>
    <cellStyle name="适中 3 9" xfId="28229"/>
    <cellStyle name="输入 3 2 2 2 2 4" xfId="28230"/>
    <cellStyle name="警告文本 3 5 2 3" xfId="28231"/>
    <cellStyle name="输入 3 2 2 2 2 5" xfId="28232"/>
    <cellStyle name="警告文本 3 5 2 5" xfId="28233"/>
    <cellStyle name="警告文本 3 5 3" xfId="28234"/>
    <cellStyle name="强调文字颜色 1 2 2 7 3 2 2 2" xfId="28235"/>
    <cellStyle name="强调文字颜色 2 4 3 2 4" xfId="28236"/>
    <cellStyle name="警告文本 3 5 3 2" xfId="28237"/>
    <cellStyle name="适中 4 9" xfId="28238"/>
    <cellStyle name="警告文本 3 5 3 2 2" xfId="28239"/>
    <cellStyle name="警告文本 3 5 3 2 2 2" xfId="28240"/>
    <cellStyle name="警告文本 3 5 4" xfId="28241"/>
    <cellStyle name="警告文本 3 5 4 2" xfId="28242"/>
    <cellStyle name="适中 2 3 11 5" xfId="28243"/>
    <cellStyle name="警告文本 3 5 4 2 2" xfId="28244"/>
    <cellStyle name="警告文本 3 5 5" xfId="28245"/>
    <cellStyle name="警告文本 3 5 6" xfId="28246"/>
    <cellStyle name="警告文本 3 5 7" xfId="28247"/>
    <cellStyle name="警告文本 3 6" xfId="28248"/>
    <cellStyle name="警告文本 3 6 2" xfId="28249"/>
    <cellStyle name="警告文本 3 6 2 2" xfId="28250"/>
    <cellStyle name="输入 3 2 2 3 2 4" xfId="28251"/>
    <cellStyle name="警告文本 3 6 2 3" xfId="28252"/>
    <cellStyle name="输入 3 2 2 3 2 5" xfId="28253"/>
    <cellStyle name="警告文本 3 6 2 5" xfId="28254"/>
    <cellStyle name="警告文本 3 6 3" xfId="28255"/>
    <cellStyle name="强调文字颜色 2 4 4 2 4" xfId="28256"/>
    <cellStyle name="警告文本 3 6 3 2" xfId="28257"/>
    <cellStyle name="警告文本 3 6 4" xfId="28258"/>
    <cellStyle name="警告文本 3 6 4 2" xfId="28259"/>
    <cellStyle name="警告文本 3 6 4 2 2" xfId="28260"/>
    <cellStyle name="警告文本 3 6 5" xfId="28261"/>
    <cellStyle name="警告文本 3 6 6" xfId="28262"/>
    <cellStyle name="警告文本 3 6 7" xfId="28263"/>
    <cellStyle name="警告文本 3 7" xfId="28264"/>
    <cellStyle name="警告文本 3 7 2" xfId="28265"/>
    <cellStyle name="警告文本 3 7 3 2 2" xfId="28266"/>
    <cellStyle name="警告文本 3 7 3 2 2 2" xfId="28267"/>
    <cellStyle name="警告文本 3 7 4" xfId="28268"/>
    <cellStyle name="警告文本 3 7 4 2" xfId="28269"/>
    <cellStyle name="警告文本 3 7 4 2 2" xfId="28270"/>
    <cellStyle name="警告文本 3 7 5" xfId="28271"/>
    <cellStyle name="警告文本 3 7 6" xfId="28272"/>
    <cellStyle name="警告文本 3 7 7" xfId="28273"/>
    <cellStyle name="警告文本 3 8" xfId="28274"/>
    <cellStyle name="适中 2 3 9 2 5" xfId="28275"/>
    <cellStyle name="警告文本 3 8 2" xfId="28276"/>
    <cellStyle name="警告文本 3 8 2 2" xfId="28277"/>
    <cellStyle name="输入 3 2 2 5 2 4" xfId="28278"/>
    <cellStyle name="警告文本 3 8 2 2 2 2" xfId="28279"/>
    <cellStyle name="警告文本 3 8 2 2 2 2 2" xfId="28280"/>
    <cellStyle name="警告文本 3 8 2 3" xfId="28281"/>
    <cellStyle name="输入 3 2 2 5 2 5" xfId="28282"/>
    <cellStyle name="警告文本 3 8 2 3 2" xfId="28283"/>
    <cellStyle name="警告文本 3 8 2 5" xfId="28284"/>
    <cellStyle name="警告文本 3 8 3 2 2 2" xfId="28285"/>
    <cellStyle name="警告文本 3 9 2 2 2" xfId="28286"/>
    <cellStyle name="强调文字颜色 5 2 3 2 2 4 2" xfId="28287"/>
    <cellStyle name="警告文本 3 9 2 2 2 2" xfId="28288"/>
    <cellStyle name="强调文字颜色 5 2 3 2 2 4 2 2" xfId="28289"/>
    <cellStyle name="警告文本 3 9 2 2 2 2 2" xfId="28290"/>
    <cellStyle name="警告文本 3 9 2 3" xfId="28291"/>
    <cellStyle name="强调文字颜色 5 2 3 2 2 5" xfId="28292"/>
    <cellStyle name="警告文本 3 9 2 3 2" xfId="28293"/>
    <cellStyle name="警告文本 3 9 2 3 2 2" xfId="28294"/>
    <cellStyle name="强调文字颜色 5 2 3 2 2 6" xfId="28295"/>
    <cellStyle name="警告文本 3 9 2 4" xfId="28296"/>
    <cellStyle name="适中 2 3 4 3 2 2 2" xfId="28297"/>
    <cellStyle name="强调文字颜色 2 2 8 3 2 2 2" xfId="28298"/>
    <cellStyle name="警告文本 3 9 2 5" xfId="28299"/>
    <cellStyle name="强调文字颜色 5 2 3 2 2 7" xfId="28300"/>
    <cellStyle name="注释 2 4 19" xfId="28301"/>
    <cellStyle name="输入 2 4 5 2 3 2" xfId="28302"/>
    <cellStyle name="警告文本 3 9 3" xfId="28303"/>
    <cellStyle name="输入 2 4 5 2 3 2 2" xfId="28304"/>
    <cellStyle name="警告文本 3 9 3 2" xfId="28305"/>
    <cellStyle name="强调文字颜色 4 2 4 2 2 2 3" xfId="28306"/>
    <cellStyle name="强调文字颜色 5 2 3 2 3 4" xfId="28307"/>
    <cellStyle name="警告文本 3 9 3 2 2" xfId="28308"/>
    <cellStyle name="强调文字颜色 4 2 4 2 2 2 3 2" xfId="28309"/>
    <cellStyle name="警告文本 3 9 3 2 2 2" xfId="28310"/>
    <cellStyle name="强调文字颜色 4 2 4 2 2 2 3 2 2" xfId="28311"/>
    <cellStyle name="警告文本 3 9 4" xfId="28312"/>
    <cellStyle name="适中 3 2 5 2 2 2" xfId="28313"/>
    <cellStyle name="警告文本 3 9 4 2" xfId="28314"/>
    <cellStyle name="适中 3 2 5 2 2 2 2" xfId="28315"/>
    <cellStyle name="警告文本 3 9 4 2 2" xfId="28316"/>
    <cellStyle name="适中 3 2 5 2 2 2 2 2" xfId="28317"/>
    <cellStyle name="强调文字颜色 2 3 2 12 3 2" xfId="28318"/>
    <cellStyle name="警告文本 3 9 5" xfId="28319"/>
    <cellStyle name="强调文字颜色 1 2 4 2 2 4 2 2" xfId="28320"/>
    <cellStyle name="警告文本 3 9 6" xfId="28321"/>
    <cellStyle name="强调文字颜色 5 2 3 8 4 2 2" xfId="28322"/>
    <cellStyle name="适中 3 2 6 2 3" xfId="28323"/>
    <cellStyle name="警告文本 3_5.11（南岳庙）2015年至2017年扶贫资金及整合资金存在问题金统计表" xfId="28324"/>
    <cellStyle name="警告文本 4 11" xfId="28325"/>
    <cellStyle name="警告文本 4 2" xfId="28326"/>
    <cellStyle name="警告文本 4 2 2 2 2 2 2" xfId="28327"/>
    <cellStyle name="警告文本 4 2 3" xfId="28328"/>
    <cellStyle name="警告文本 4 2 3 2" xfId="28329"/>
    <cellStyle name="警告文本 4 2 3 2 2" xfId="28330"/>
    <cellStyle name="警告文本 4 2 3 2 2 2" xfId="28331"/>
    <cellStyle name="警告文本 4 2 4 2 2" xfId="28332"/>
    <cellStyle name="警告文本 4 2 6" xfId="28333"/>
    <cellStyle name="警告文本 4 3" xfId="28334"/>
    <cellStyle name="警告文本 4 3 2 2 2" xfId="28335"/>
    <cellStyle name="警告文本 4 3 2 2 2 2" xfId="28336"/>
    <cellStyle name="警告文本 4 3 2 3" xfId="28337"/>
    <cellStyle name="警告文本 4 3 2 3 2" xfId="28338"/>
    <cellStyle name="警告文本 4 3 2 3 2 2" xfId="28339"/>
    <cellStyle name="警告文本 4 3 2 4" xfId="28340"/>
    <cellStyle name="警告文本 4 3 2 5" xfId="28341"/>
    <cellStyle name="警告文本 4 3 3" xfId="28342"/>
    <cellStyle name="警告文本 4 3 3 2" xfId="28343"/>
    <cellStyle name="警告文本 4 3 3 2 2" xfId="28344"/>
    <cellStyle name="警告文本 4 3 3 2 2 2" xfId="28345"/>
    <cellStyle name="强调文字颜色 1 2 2 18" xfId="28346"/>
    <cellStyle name="警告文本 4 3 4 2" xfId="28347"/>
    <cellStyle name="警告文本 4 3 4 2 2" xfId="28348"/>
    <cellStyle name="警告文本 4 3 5" xfId="28349"/>
    <cellStyle name="强调文字颜色 1 2 3 10" xfId="28350"/>
    <cellStyle name="注释 3 2 11 3" xfId="28351"/>
    <cellStyle name="警告文本 4 3 6" xfId="28352"/>
    <cellStyle name="强调文字颜色 1 2 3 11" xfId="28353"/>
    <cellStyle name="注释 3 2 11 4" xfId="28354"/>
    <cellStyle name="警告文本 4 3 7" xfId="28355"/>
    <cellStyle name="警告文本 4 4" xfId="28356"/>
    <cellStyle name="警告文本 4 4 2" xfId="28357"/>
    <cellStyle name="警告文本 4 4 2 2" xfId="28358"/>
    <cellStyle name="警告文本 4 4 2 2 2" xfId="28359"/>
    <cellStyle name="警告文本 4 4 2 2 2 2" xfId="28360"/>
    <cellStyle name="警告文本 4 4 2 2 2 2 2" xfId="28361"/>
    <cellStyle name="警告文本 4 4 2 3" xfId="28362"/>
    <cellStyle name="警告文本 4 4 2 3 2" xfId="28363"/>
    <cellStyle name="警告文本 4 4 2 3 2 2" xfId="28364"/>
    <cellStyle name="强调文字颜色 4 2 5 8" xfId="28365"/>
    <cellStyle name="警告文本 4 4 2 4" xfId="28366"/>
    <cellStyle name="警告文本 4 4 2 5" xfId="28367"/>
    <cellStyle name="警告文本 4 4 3 2" xfId="28368"/>
    <cellStyle name="链接单元格 3 14 3" xfId="28369"/>
    <cellStyle name="警告文本 4 4 3 2 2" xfId="28370"/>
    <cellStyle name="链接单元格 3 14 3 2" xfId="28371"/>
    <cellStyle name="警告文本 4 4 3 2 2 2" xfId="28372"/>
    <cellStyle name="强调文字颜色 6 2 2 18" xfId="28373"/>
    <cellStyle name="警告文本 4 4 4 2" xfId="28374"/>
    <cellStyle name="警告文本 4 4 4 2 2" xfId="28375"/>
    <cellStyle name="警告文本 4 4 5" xfId="28376"/>
    <cellStyle name="警告文本 4 4 6" xfId="28377"/>
    <cellStyle name="警告文本 4 4 7" xfId="28378"/>
    <cellStyle name="警告文本 4 5 2 2" xfId="28379"/>
    <cellStyle name="输入 3 2 3 2 2 4" xfId="28380"/>
    <cellStyle name="警告文本 4 5 2 2 2" xfId="28381"/>
    <cellStyle name="警告文本 4 5 2 2 2 2" xfId="28382"/>
    <cellStyle name="警告文本 4 5 4" xfId="28383"/>
    <cellStyle name="警告文本 4 5 5" xfId="28384"/>
    <cellStyle name="警告文本 4 5 6" xfId="28385"/>
    <cellStyle name="警告文本 4 6" xfId="28386"/>
    <cellStyle name="强调文字颜色 1 2 10 6" xfId="28387"/>
    <cellStyle name="警告文本 4 6 2" xfId="28388"/>
    <cellStyle name="警告文本 4 6 2 2" xfId="28389"/>
    <cellStyle name="强调文字颜色 1 2 10 7" xfId="28390"/>
    <cellStyle name="警告文本 4 6 3" xfId="28391"/>
    <cellStyle name="警告文本 4 6 3 2" xfId="28392"/>
    <cellStyle name="警告文本 4 6 3 2 2" xfId="28393"/>
    <cellStyle name="警告文本 4 6 4" xfId="28394"/>
    <cellStyle name="警告文本 4 6 5" xfId="28395"/>
    <cellStyle name="警告文本 4 6 6" xfId="28396"/>
    <cellStyle name="警告文本 4 7" xfId="28397"/>
    <cellStyle name="注释 2 2 7 2 5" xfId="28398"/>
    <cellStyle name="强调文字颜色 1 2 11 6" xfId="28399"/>
    <cellStyle name="警告文本 4 7 2" xfId="28400"/>
    <cellStyle name="警告文本 4 7 2 2" xfId="28401"/>
    <cellStyle name="警告文本 4 7 2 2 2" xfId="28402"/>
    <cellStyle name="强调文字颜色 1 2 12 6" xfId="28403"/>
    <cellStyle name="警告文本 4 8 2" xfId="28404"/>
    <cellStyle name="警告文本 4 8 2 2" xfId="28405"/>
    <cellStyle name="警告文本 5" xfId="28406"/>
    <cellStyle name="警告文本 5 2" xfId="28407"/>
    <cellStyle name="警告文本 5 2 2" xfId="28408"/>
    <cellStyle name="警告文本 5 4" xfId="28409"/>
    <cellStyle name="警告文本 5 4 2" xfId="28410"/>
    <cellStyle name="警告文本 5 4 2 2" xfId="28411"/>
    <cellStyle name="强调文字颜色 6 2 5 2 3 2 2" xfId="28412"/>
    <cellStyle name="警告文本 5 7" xfId="28413"/>
    <cellStyle name="链接单元格 2" xfId="28414"/>
    <cellStyle name="强调文字颜色 6 2 2 15 2 2" xfId="28415"/>
    <cellStyle name="链接单元格 2 10 2 3" xfId="28416"/>
    <cellStyle name="链接单元格 2 10 2 3 2" xfId="28417"/>
    <cellStyle name="适中 4 3 3" xfId="28418"/>
    <cellStyle name="链接单元格 2 10 2 4" xfId="28419"/>
    <cellStyle name="链接单元格 2 10 2 5" xfId="28420"/>
    <cellStyle name="链接单元格 2 10 2 6" xfId="28421"/>
    <cellStyle name="链接单元格 2 10 3 2" xfId="28422"/>
    <cellStyle name="强调文字颜色 3 2 11 2 5" xfId="28423"/>
    <cellStyle name="链接单元格 2 10 3 2 2" xfId="28424"/>
    <cellStyle name="适中 5 2 3" xfId="28425"/>
    <cellStyle name="链接单元格 2 10 3 2 2 2" xfId="28426"/>
    <cellStyle name="适中 5 2 3 2" xfId="28427"/>
    <cellStyle name="链接单元格 2 10 4" xfId="28428"/>
    <cellStyle name="链接单元格 2 10 4 2" xfId="28429"/>
    <cellStyle name="链接单元格 2 10 4 2 2" xfId="28430"/>
    <cellStyle name="链接单元格 2 10 5" xfId="28431"/>
    <cellStyle name="链接单元格 2 10 6" xfId="28432"/>
    <cellStyle name="强调文字颜色 1 5 6 3 2 2" xfId="28433"/>
    <cellStyle name="链接单元格 2 10 7" xfId="28434"/>
    <cellStyle name="链接单元格 2 11 2 2 2" xfId="28435"/>
    <cellStyle name="链接单元格 2 11 2 2 2 2" xfId="28436"/>
    <cellStyle name="链接单元格 2 11 2 2 2 2 2" xfId="28437"/>
    <cellStyle name="输出 3 2 12" xfId="28438"/>
    <cellStyle name="链接单元格 2 11 2 3 2" xfId="28439"/>
    <cellStyle name="链接单元格 2 11 2 3 2 2" xfId="28440"/>
    <cellStyle name="输入 2 2 2 3 7" xfId="28441"/>
    <cellStyle name="链接单元格 2 11 2 4" xfId="28442"/>
    <cellStyle name="链接单元格 2 11 2 5" xfId="28443"/>
    <cellStyle name="链接单元格 2 11 2 6" xfId="28444"/>
    <cellStyle name="链接单元格 2 11 3" xfId="28445"/>
    <cellStyle name="链接单元格 2 11 4" xfId="28446"/>
    <cellStyle name="链接单元格 2 11 4 2" xfId="28447"/>
    <cellStyle name="链接单元格 2 11 4 2 2" xfId="28448"/>
    <cellStyle name="链接单元格 2 11 5" xfId="28449"/>
    <cellStyle name="链接单元格 2 11 7" xfId="28450"/>
    <cellStyle name="链接单元格 2 12 2 2 2" xfId="28451"/>
    <cellStyle name="强调文字颜色 2 3 4 6" xfId="28452"/>
    <cellStyle name="链接单元格 2 12 2 2 2 2" xfId="28453"/>
    <cellStyle name="链接单元格 2 12 3" xfId="28454"/>
    <cellStyle name="链接单元格 2 12 3 2" xfId="28455"/>
    <cellStyle name="强调文字颜色 3 2 13 2 5" xfId="28456"/>
    <cellStyle name="链接单元格 2 12 3 2 2" xfId="28457"/>
    <cellStyle name="注释 2 2 10 2 6" xfId="28458"/>
    <cellStyle name="链接单元格 2 12 5" xfId="28459"/>
    <cellStyle name="链接单元格 2 12 6" xfId="28460"/>
    <cellStyle name="链接单元格 2 13 2 2" xfId="28461"/>
    <cellStyle name="链接单元格 2 13 2 2 2" xfId="28462"/>
    <cellStyle name="链接单元格 2 13 2 2 2 2" xfId="28463"/>
    <cellStyle name="链接单元格 2 13 3" xfId="28464"/>
    <cellStyle name="链接单元格 2 13 3 2" xfId="28465"/>
    <cellStyle name="强调文字颜色 3 2 14 2 5" xfId="28466"/>
    <cellStyle name="链接单元格 2 13 3 2 2" xfId="28467"/>
    <cellStyle name="强调文字颜色 1 2 6 6" xfId="28468"/>
    <cellStyle name="链接单元格 2 13 4" xfId="28469"/>
    <cellStyle name="链接单元格 2 13 5" xfId="28470"/>
    <cellStyle name="链接单元格 2 13 6" xfId="28471"/>
    <cellStyle name="强调文字颜色 6 2 3 7 7" xfId="28472"/>
    <cellStyle name="链接单元格 2 14" xfId="28473"/>
    <cellStyle name="链接单元格 2 14 2" xfId="28474"/>
    <cellStyle name="链接单元格 2 14 2 2" xfId="28475"/>
    <cellStyle name="链接单元格 2 14 2 2 2" xfId="28476"/>
    <cellStyle name="链接单元格 2 14 3" xfId="28477"/>
    <cellStyle name="适中 2 2 7 3 2" xfId="28478"/>
    <cellStyle name="链接单元格 2 15" xfId="28479"/>
    <cellStyle name="适中 2 2 7 3 2 2" xfId="28480"/>
    <cellStyle name="链接单元格 2 15 2" xfId="28481"/>
    <cellStyle name="链接单元格 2 16" xfId="28482"/>
    <cellStyle name="链接单元格 2 17" xfId="28483"/>
    <cellStyle name="链接单元格 2 18" xfId="28484"/>
    <cellStyle name="链接单元格 2 2" xfId="28485"/>
    <cellStyle name="链接单元格 2 2 2" xfId="28486"/>
    <cellStyle name="输入 3 2 3 2 2 5" xfId="28487"/>
    <cellStyle name="链接单元格 2 2 2 2" xfId="28488"/>
    <cellStyle name="强调文字颜色 2 2 2 15" xfId="28489"/>
    <cellStyle name="链接单元格 2 2 2 2 2" xfId="28490"/>
    <cellStyle name="强调文字颜色 2 2 2 16" xfId="28491"/>
    <cellStyle name="链接单元格 2 2 2 2 3" xfId="28492"/>
    <cellStyle name="链接单元格 2 2 2 2 3 2" xfId="28493"/>
    <cellStyle name="链接单元格 2 2 2 2 3 2 2" xfId="28494"/>
    <cellStyle name="强调文字颜色 2 2 2 18" xfId="28495"/>
    <cellStyle name="强调文字颜色 4 2 4 8 3 2" xfId="28496"/>
    <cellStyle name="强调文字颜色 4 3 2 10 2 3 2 2" xfId="28497"/>
    <cellStyle name="输入 2 14 2 3" xfId="28498"/>
    <cellStyle name="链接单元格 2 2 2 2 5" xfId="28499"/>
    <cellStyle name="强调文字颜色 1 2 3 12 2 2 2" xfId="28500"/>
    <cellStyle name="输入 2 14 2 4" xfId="28501"/>
    <cellStyle name="链接单元格 2 2 2 2 6" xfId="28502"/>
    <cellStyle name="链接单元格 2 2 2 3" xfId="28503"/>
    <cellStyle name="链接单元格 2 2 2 3 2" xfId="28504"/>
    <cellStyle name="强调文字颜色 5 2 2 11 2 6" xfId="28505"/>
    <cellStyle name="链接单元格 2 2 2 3 2 2" xfId="28506"/>
    <cellStyle name="链接单元格 2 2 2 3 2 2 2" xfId="28507"/>
    <cellStyle name="链接单元格 2 2 2 4" xfId="28508"/>
    <cellStyle name="链接单元格 2 2 2 4 2" xfId="28509"/>
    <cellStyle name="链接单元格 2 2 2 4 2 2" xfId="28510"/>
    <cellStyle name="链接单元格 2 2 2 6" xfId="28511"/>
    <cellStyle name="输入 3 2 9 3 2 2 2" xfId="28512"/>
    <cellStyle name="链接单元格 2 2 3" xfId="28513"/>
    <cellStyle name="输入 3 2 3 2 2 6" xfId="28514"/>
    <cellStyle name="链接单元格 2 2 3 2" xfId="28515"/>
    <cellStyle name="链接单元格 2 2 3 2 2" xfId="28516"/>
    <cellStyle name="链接单元格 2 2 3 3" xfId="28517"/>
    <cellStyle name="链接单元格 2 2 3 3 2" xfId="28518"/>
    <cellStyle name="强调文字颜色 2 3 2 2 2 5" xfId="28519"/>
    <cellStyle name="链接单元格 2 2 3 3 2 2" xfId="28520"/>
    <cellStyle name="链接单元格 2 2 3 4" xfId="28521"/>
    <cellStyle name="链接单元格 2 2 3 5" xfId="28522"/>
    <cellStyle name="链接单元格 2 2 3 6" xfId="28523"/>
    <cellStyle name="链接单元格 2 2 4" xfId="28524"/>
    <cellStyle name="链接单元格 2 2 4 2" xfId="28525"/>
    <cellStyle name="链接单元格 2 2 4 2 2" xfId="28526"/>
    <cellStyle name="链接单元格 2 2 8" xfId="28527"/>
    <cellStyle name="链接单元格 2 3" xfId="28528"/>
    <cellStyle name="链接单元格 2 3 2 2 2" xfId="28529"/>
    <cellStyle name="链接单元格 2 3 3" xfId="28530"/>
    <cellStyle name="链接单元格 2 3 3 2" xfId="28531"/>
    <cellStyle name="链接单元格 2 3 3 2 2" xfId="28532"/>
    <cellStyle name="链接单元格 2 3 4" xfId="28533"/>
    <cellStyle name="链接单元格 2 3 4 2" xfId="28534"/>
    <cellStyle name="链接单元格 2 3 7" xfId="28535"/>
    <cellStyle name="注释 3 7 2 3 2" xfId="28536"/>
    <cellStyle name="链接单元格 2 4" xfId="28537"/>
    <cellStyle name="链接单元格 2 4 2" xfId="28538"/>
    <cellStyle name="链接单元格 2 4 2 2" xfId="28539"/>
    <cellStyle name="链接单元格 2 4 2 2 2" xfId="28540"/>
    <cellStyle name="链接单元格 2 4 2 2 2 2" xfId="28541"/>
    <cellStyle name="链接单元格 2 4 2 2 2 2 2" xfId="28542"/>
    <cellStyle name="强调文字颜色 4 3 3 2 3 2 2 2" xfId="28543"/>
    <cellStyle name="强调文字颜色 5 2 2 2 2" xfId="28544"/>
    <cellStyle name="链接单元格 2 4 2 3" xfId="28545"/>
    <cellStyle name="强调文字颜色 5 2 2 2 2 2" xfId="28546"/>
    <cellStyle name="链接单元格 2 4 2 3 2" xfId="28547"/>
    <cellStyle name="强调文字颜色 5 2 2 2 2 2 2" xfId="28548"/>
    <cellStyle name="链接单元格 2 4 2 3 2 2" xfId="28549"/>
    <cellStyle name="强调文字颜色 5 2 2 2 4" xfId="28550"/>
    <cellStyle name="链接单元格 2 4 2 5" xfId="28551"/>
    <cellStyle name="强调文字颜色 2 3 7 3" xfId="28552"/>
    <cellStyle name="强调文字颜色 5 2 2 2 5" xfId="28553"/>
    <cellStyle name="链接单元格 2 4 2 6" xfId="28554"/>
    <cellStyle name="强调文字颜色 2 3 7 4" xfId="28555"/>
    <cellStyle name="链接单元格 2 4 3" xfId="28556"/>
    <cellStyle name="链接单元格 2 4 7" xfId="28557"/>
    <cellStyle name="强调文字颜色 3 3 2 6 2 3 2 2" xfId="28558"/>
    <cellStyle name="链接单元格 2 5" xfId="28559"/>
    <cellStyle name="链接单元格 2 5 2" xfId="28560"/>
    <cellStyle name="链接单元格 2 5 2 2" xfId="28561"/>
    <cellStyle name="链接单元格 2 5 2 2 2" xfId="28562"/>
    <cellStyle name="输入 3 2 2 6 2 2" xfId="28563"/>
    <cellStyle name="强调文字颜色 5 2 3 2 2 2" xfId="28564"/>
    <cellStyle name="链接单元格 2 5 2 3 2" xfId="28565"/>
    <cellStyle name="输入 3 2 2 6 2 2 2" xfId="28566"/>
    <cellStyle name="强调文字颜色 5 2 3 2 2 2 2" xfId="28567"/>
    <cellStyle name="链接单元格 2 5 2 3 2 2" xfId="28568"/>
    <cellStyle name="输入 3 2 2 6 4" xfId="28569"/>
    <cellStyle name="强调文字颜色 5 2 3 2 4" xfId="28570"/>
    <cellStyle name="链接单元格 2 5 2 5" xfId="28571"/>
    <cellStyle name="强调文字颜色 2 4 7 3" xfId="28572"/>
    <cellStyle name="输入 3 2 2 6 5" xfId="28573"/>
    <cellStyle name="强调文字颜色 5 2 3 2 5" xfId="28574"/>
    <cellStyle name="链接单元格 2 5 2 6" xfId="28575"/>
    <cellStyle name="链接单元格 2 5 3" xfId="28576"/>
    <cellStyle name="链接单元格 2 5 3 2" xfId="28577"/>
    <cellStyle name="链接单元格 2 5 3 2 2" xfId="28578"/>
    <cellStyle name="链接单元格 2 5 3 2 2 2" xfId="28579"/>
    <cellStyle name="链接单元格 2 6" xfId="28580"/>
    <cellStyle name="链接单元格 2 6 2 2 2 2 2" xfId="28581"/>
    <cellStyle name="强调文字颜色 5 2 2 7 4" xfId="28582"/>
    <cellStyle name="强调文字颜色 5 2 4 2 2 2 2" xfId="28583"/>
    <cellStyle name="链接单元格 2 6 2 3 2 2" xfId="28584"/>
    <cellStyle name="强调文字颜色 5 2 4 2 4" xfId="28585"/>
    <cellStyle name="链接单元格 2 6 2 5" xfId="28586"/>
    <cellStyle name="链接单元格 2 6 3 2 2 2" xfId="28587"/>
    <cellStyle name="强调文字颜色 3 2 2 15 2" xfId="28588"/>
    <cellStyle name="强调文字颜色 5 3 2 10 2 6" xfId="28589"/>
    <cellStyle name="链接单元格 2 7 2 2 2 2" xfId="28590"/>
    <cellStyle name="强调文字颜色 3 2 2 15 2 2" xfId="28591"/>
    <cellStyle name="链接单元格 2 7 2 2 2 2 2" xfId="28592"/>
    <cellStyle name="强调文字颜色 5 2 5 2 2" xfId="28593"/>
    <cellStyle name="输出 6 2 2 2" xfId="28594"/>
    <cellStyle name="链接单元格 2 7 2 3" xfId="28595"/>
    <cellStyle name="强调文字颜色 5 2 5 2 2 2" xfId="28596"/>
    <cellStyle name="输出 6 2 2 2 2" xfId="28597"/>
    <cellStyle name="链接单元格 2 7 2 3 2" xfId="28598"/>
    <cellStyle name="强调文字颜色 3 2 3 2 2 6" xfId="28599"/>
    <cellStyle name="强调文字颜色 5 2 5 2 2 2 2" xfId="28600"/>
    <cellStyle name="强调文字颜色 5 3 2 11 2 6" xfId="28601"/>
    <cellStyle name="输出 6 2 2 2 2 2" xfId="28602"/>
    <cellStyle name="链接单元格 2 7 2 3 2 2" xfId="28603"/>
    <cellStyle name="强调文字颜色 5 2 5 2 4" xfId="28604"/>
    <cellStyle name="链接单元格 2 7 2 5" xfId="28605"/>
    <cellStyle name="链接单元格 2 7 3 2 2 2" xfId="28606"/>
    <cellStyle name="链接单元格 2 8" xfId="28607"/>
    <cellStyle name="链接单元格 2 8 2 2 2 2" xfId="28608"/>
    <cellStyle name="注释 2 3 10 2 2 2" xfId="28609"/>
    <cellStyle name="强调文字颜色 5 2 6 2 2" xfId="28610"/>
    <cellStyle name="输出 6 3 2 2" xfId="28611"/>
    <cellStyle name="链接单元格 2 8 2 3" xfId="28612"/>
    <cellStyle name="注释 2 3 10 2 2 2 2" xfId="28613"/>
    <cellStyle name="强调文字颜色 5 2 6 2 2 2" xfId="28614"/>
    <cellStyle name="输出 6 3 2 2 2" xfId="28615"/>
    <cellStyle name="链接单元格 2 8 2 3 2" xfId="28616"/>
    <cellStyle name="强调文字颜色 3 2 4 2 2 6" xfId="28617"/>
    <cellStyle name="注释 2 3 10 2 2 2 2 2" xfId="28618"/>
    <cellStyle name="强调文字颜色 5 2 6 2 2 2 2" xfId="28619"/>
    <cellStyle name="链接单元格 2 8 2 3 2 2" xfId="28620"/>
    <cellStyle name="强调文字颜色 5 2 6 2 3" xfId="28621"/>
    <cellStyle name="链接单元格 2 8 2 4" xfId="28622"/>
    <cellStyle name="强调文字颜色 5 2 6 2 4" xfId="28623"/>
    <cellStyle name="链接单元格 2 8 2 5" xfId="28624"/>
    <cellStyle name="链接单元格 2 8 3 2 2 2" xfId="28625"/>
    <cellStyle name="强调文字颜色 4 4 5" xfId="28626"/>
    <cellStyle name="强调文字颜色 5 2 4 12 3" xfId="28627"/>
    <cellStyle name="链接单元格 2 9 2" xfId="28628"/>
    <cellStyle name="链接单元格 2 9 2 2" xfId="28629"/>
    <cellStyle name="链接单元格 2 9 2 2 2" xfId="28630"/>
    <cellStyle name="链接单元格 2 9 2 2 2 2" xfId="28631"/>
    <cellStyle name="注释 2 3 10 3 2 2" xfId="28632"/>
    <cellStyle name="强调文字颜色 5 2 7 2 2" xfId="28633"/>
    <cellStyle name="输出 6 4 2 2" xfId="28634"/>
    <cellStyle name="链接单元格 2 9 2 3" xfId="28635"/>
    <cellStyle name="样式 1 2 3 2 3 2" xfId="28636"/>
    <cellStyle name="注释 2 3 10 3 2 2 2" xfId="28637"/>
    <cellStyle name="强调文字颜色 5 2 7 2 2 2" xfId="28638"/>
    <cellStyle name="链接单元格 2 9 2 3 2" xfId="28639"/>
    <cellStyle name="强调文字颜色 3 2 5 2 2 6" xfId="28640"/>
    <cellStyle name="样式 1 2 3 2 3 2 2" xfId="28641"/>
    <cellStyle name="强调文字颜色 5 2 7 2 2 2 2" xfId="28642"/>
    <cellStyle name="链接单元格 2 9 2 3 2 2" xfId="28643"/>
    <cellStyle name="链接单元格 2 9 3" xfId="28644"/>
    <cellStyle name="链接单元格 2 9 3 2" xfId="28645"/>
    <cellStyle name="链接单元格 2 9 3 2 2" xfId="28646"/>
    <cellStyle name="链接单元格 2 9 3 2 2 2" xfId="28647"/>
    <cellStyle name="链接单元格 2 9 6" xfId="28648"/>
    <cellStyle name="链接单元格 2 9 7" xfId="28649"/>
    <cellStyle name="链接单元格 3 10 2 2" xfId="28650"/>
    <cellStyle name="链接单元格 3 10 2 2 2" xfId="28651"/>
    <cellStyle name="链接单元格 3 10 2 2 2 2" xfId="28652"/>
    <cellStyle name="链接单元格 3 10 2 2 2 2 2" xfId="28653"/>
    <cellStyle name="链接单元格 3 10 2 3" xfId="28654"/>
    <cellStyle name="链接单元格 3 10 2 3 2" xfId="28655"/>
    <cellStyle name="链接单元格 3 10 2 3 2 2" xfId="28656"/>
    <cellStyle name="链接单元格 3 10 3 2" xfId="28657"/>
    <cellStyle name="强调文字颜色 3 3 11 2 5" xfId="28658"/>
    <cellStyle name="链接单元格 3 10 3 2 2 2" xfId="28659"/>
    <cellStyle name="链接单元格 3 10 4 2" xfId="28660"/>
    <cellStyle name="链接单元格 3 10 4 2 2" xfId="28661"/>
    <cellStyle name="强调文字颜色 1 2 2 2" xfId="28662"/>
    <cellStyle name="输入 2 3 2 2 3 2 2" xfId="28663"/>
    <cellStyle name="链接单元格 3 10 5" xfId="28664"/>
    <cellStyle name="强调文字颜色 1 2 2 3" xfId="28665"/>
    <cellStyle name="链接单元格 3 10 6" xfId="28666"/>
    <cellStyle name="链接单元格 3 11" xfId="28667"/>
    <cellStyle name="链接单元格 3 11 2 2 2 2" xfId="28668"/>
    <cellStyle name="链接单元格 3 11 2 2 2 2 2" xfId="28669"/>
    <cellStyle name="强调文字颜色 3 3 2 2 3" xfId="28670"/>
    <cellStyle name="输出 2 3 2 3 2 5" xfId="28671"/>
    <cellStyle name="链接单元格 3 11 2 6" xfId="28672"/>
    <cellStyle name="强调文字颜色 1 2 3 2" xfId="28673"/>
    <cellStyle name="链接单元格 3 11 5" xfId="28674"/>
    <cellStyle name="强调文字颜色 1 2 3 4" xfId="28675"/>
    <cellStyle name="链接单元格 3 11 7" xfId="28676"/>
    <cellStyle name="链接单元格 3 12" xfId="28677"/>
    <cellStyle name="链接单元格 3 12 2 2 2" xfId="28678"/>
    <cellStyle name="链接单元格 3 12 2 2 2 2" xfId="28679"/>
    <cellStyle name="链接单元格 3 12 2 3" xfId="28680"/>
    <cellStyle name="链接单元格 3 12 2 3 2" xfId="28681"/>
    <cellStyle name="链接单元格 3 12 2 3 2 2" xfId="28682"/>
    <cellStyle name="链接单元格 3 12 2 4" xfId="28683"/>
    <cellStyle name="强调文字颜色 6 5 2 3 2" xfId="28684"/>
    <cellStyle name="链接单元格 3 12 2 5" xfId="28685"/>
    <cellStyle name="链接单元格 3 12 2 6" xfId="28686"/>
    <cellStyle name="链接单元格 3 12 3 2" xfId="28687"/>
    <cellStyle name="强调文字颜色 2 5 2 2 2 2 2" xfId="28688"/>
    <cellStyle name="强调文字颜色 1 2 4 4" xfId="28689"/>
    <cellStyle name="强调文字颜色 4 5 4 2 2 2" xfId="28690"/>
    <cellStyle name="强调文字颜色 5 2 4 13 2 2 2 2" xfId="28691"/>
    <cellStyle name="链接单元格 3 12 7" xfId="28692"/>
    <cellStyle name="链接单元格 3 13 2 2 2" xfId="28693"/>
    <cellStyle name="强调文字颜色 4 2 2 13 6" xfId="28694"/>
    <cellStyle name="链接单元格 3 13 3 2" xfId="28695"/>
    <cellStyle name="链接单元格 3 13 3 2 2" xfId="28696"/>
    <cellStyle name="强调文字颜色 1 2 5 2" xfId="28697"/>
    <cellStyle name="输出 3 2 10 2 2" xfId="28698"/>
    <cellStyle name="链接单元格 3 13 5" xfId="28699"/>
    <cellStyle name="链接单元格 3 14" xfId="28700"/>
    <cellStyle name="链接单元格 3 14 2 2 2" xfId="28701"/>
    <cellStyle name="链接单元格 3 14 2 2 2 2" xfId="28702"/>
    <cellStyle name="链接单元格 3 14 3 2 2" xfId="28703"/>
    <cellStyle name="链接单元格 3 14 4" xfId="28704"/>
    <cellStyle name="注释 2 18 2 2 2" xfId="28705"/>
    <cellStyle name="强调文字颜色 1 2 6 3" xfId="28706"/>
    <cellStyle name="链接单元格 3 14 6" xfId="28707"/>
    <cellStyle name="强调文字颜色 5 2 4 8 2" xfId="28708"/>
    <cellStyle name="链接单元格 3 15 2 2 2" xfId="28709"/>
    <cellStyle name="链接单元格 3 15 3" xfId="28710"/>
    <cellStyle name="强调文字颜色 6 2 2 8 4 2" xfId="28711"/>
    <cellStyle name="链接单元格 3 16" xfId="28712"/>
    <cellStyle name="链接单元格 3 18" xfId="28713"/>
    <cellStyle name="链接单元格 3 2 10 2 3" xfId="28714"/>
    <cellStyle name="链接单元格 3 2 10 2 3 2" xfId="28715"/>
    <cellStyle name="链接单元格 3 2 10 2 3 2 2" xfId="28716"/>
    <cellStyle name="链接单元格 3 2 10 2 4" xfId="28717"/>
    <cellStyle name="适中 3_5.11（南岳庙）2015年至2017年扶贫资金及整合资金存在问题金统计表" xfId="28718"/>
    <cellStyle name="链接单元格 3 2 10 2 5" xfId="28719"/>
    <cellStyle name="强调文字颜色 6 3 13 4" xfId="28720"/>
    <cellStyle name="输入 3 3 2 4 2" xfId="28721"/>
    <cellStyle name="链接单元格 3 2 11" xfId="28722"/>
    <cellStyle name="链接单元格 3 2 11 2 2 2" xfId="28723"/>
    <cellStyle name="链接单元格 3 2 11 2 2 2 2" xfId="28724"/>
    <cellStyle name="强调文字颜色 5 2 14 2" xfId="28725"/>
    <cellStyle name="链接单元格 3 2 11 2 3" xfId="28726"/>
    <cellStyle name="样式 1 3 3 2 2 2" xfId="28727"/>
    <cellStyle name="强调文字颜色 5 2 14 2 2" xfId="28728"/>
    <cellStyle name="链接单元格 3 2 11 2 3 2" xfId="28729"/>
    <cellStyle name="强调文字颜色 5 2 14 2 2 2" xfId="28730"/>
    <cellStyle name="链接单元格 3 2 11 2 3 2 2" xfId="28731"/>
    <cellStyle name="强调文字颜色 5 2 14 3" xfId="28732"/>
    <cellStyle name="链接单元格 3 2 11 2 4" xfId="28733"/>
    <cellStyle name="强调文字颜色 5 2 14 4" xfId="28734"/>
    <cellStyle name="链接单元格 3 2 11 2 5" xfId="28735"/>
    <cellStyle name="强调文字颜色 5 2 14 5" xfId="28736"/>
    <cellStyle name="强调文字颜色 5 3 2 2 2 2 3 2" xfId="28737"/>
    <cellStyle name="链接单元格 3 2 11 2 6" xfId="28738"/>
    <cellStyle name="样式 1 2 5 2 2 2 2" xfId="28739"/>
    <cellStyle name="链接单元格 3 2 11 3" xfId="28740"/>
    <cellStyle name="链接单元格 3 2 11 3 2" xfId="28741"/>
    <cellStyle name="链接单元格 3 2 11 3 2 2" xfId="28742"/>
    <cellStyle name="链接单元格 3 2 11 3 2 2 2" xfId="28743"/>
    <cellStyle name="输出 2 4 6 6" xfId="28744"/>
    <cellStyle name="链接单元格 3 2 11 4" xfId="28745"/>
    <cellStyle name="链接单元格 3 2 11 4 2" xfId="28746"/>
    <cellStyle name="链接单元格 3 2 11 5" xfId="28747"/>
    <cellStyle name="链接单元格 3 2 12 3" xfId="28748"/>
    <cellStyle name="链接单元格 3 2 12 4" xfId="28749"/>
    <cellStyle name="链接单元格 3 2 12 5" xfId="28750"/>
    <cellStyle name="强调文字颜色 6 3 13 6" xfId="28751"/>
    <cellStyle name="链接单元格 3 2 13" xfId="28752"/>
    <cellStyle name="强调文字颜色 3 4 5 3" xfId="28753"/>
    <cellStyle name="链接单元格 3 2 13 2" xfId="28754"/>
    <cellStyle name="强调文字颜色 3 4 5 3 2" xfId="28755"/>
    <cellStyle name="链接单元格 3 2 13 2 2" xfId="28756"/>
    <cellStyle name="强调文字颜色 3 4 5 3 2 2" xfId="28757"/>
    <cellStyle name="适中 2 11 5" xfId="28758"/>
    <cellStyle name="链接单元格 3 2 13 3" xfId="28759"/>
    <cellStyle name="链接单元格 3 2 13 3 2" xfId="28760"/>
    <cellStyle name="适中 2 12 5" xfId="28761"/>
    <cellStyle name="链接单元格 3 2 13 3 2 2" xfId="28762"/>
    <cellStyle name="输出 2 3 2 3" xfId="28763"/>
    <cellStyle name="链接单元格 3 2 13 6" xfId="28764"/>
    <cellStyle name="链接单元格 3 2 14" xfId="28765"/>
    <cellStyle name="强调文字颜色 3 4 5 4" xfId="28766"/>
    <cellStyle name="链接单元格 3 2 15" xfId="28767"/>
    <cellStyle name="强调文字颜色 3 4 5 5" xfId="28768"/>
    <cellStyle name="链接单元格 3 2 18" xfId="28769"/>
    <cellStyle name="链接单元格 3 2 2" xfId="28770"/>
    <cellStyle name="链接单元格 3 2 2 2" xfId="28771"/>
    <cellStyle name="链接单元格 3 2 2 2 2 2 2 2" xfId="28772"/>
    <cellStyle name="链接单元格 3 2 2 2 2 3" xfId="28773"/>
    <cellStyle name="链接单元格 3 2 2 2 2 3 2" xfId="28774"/>
    <cellStyle name="链接单元格 3 2 2 2 2 4" xfId="28775"/>
    <cellStyle name="链接单元格 3 2 2 2 2 5" xfId="28776"/>
    <cellStyle name="链接单元格 3 2 2 2 2 6" xfId="28777"/>
    <cellStyle name="链接单元格 3 2 2 3" xfId="28778"/>
    <cellStyle name="链接单元格 3 2 2 4" xfId="28779"/>
    <cellStyle name="链接单元格 3 2 2 6" xfId="28780"/>
    <cellStyle name="链接单元格 3 2 2 7" xfId="28781"/>
    <cellStyle name="链接单元格 3 2 3 2 2 2 2 2" xfId="28782"/>
    <cellStyle name="强调文字颜色 2 3 2 11 2 6" xfId="28783"/>
    <cellStyle name="链接单元格 3 2 3 3" xfId="28784"/>
    <cellStyle name="链接单元格 3 2 3 3 2 2 2" xfId="28785"/>
    <cellStyle name="链接单元格 3 2 3 4" xfId="28786"/>
    <cellStyle name="链接单元格 3 2 3 5" xfId="28787"/>
    <cellStyle name="链接单元格 3 2 3 6" xfId="28788"/>
    <cellStyle name="链接单元格 3 2 3 7" xfId="28789"/>
    <cellStyle name="链接单元格 3 2 4" xfId="28790"/>
    <cellStyle name="链接单元格 3 2 4 2" xfId="28791"/>
    <cellStyle name="链接单元格 3 2 4 2 2" xfId="28792"/>
    <cellStyle name="链接单元格 3 2 4 2 2 2" xfId="28793"/>
    <cellStyle name="链接单元格 3 2 4 2 3" xfId="28794"/>
    <cellStyle name="链接单元格 3 2 4 2 4" xfId="28795"/>
    <cellStyle name="链接单元格 3 2 4 2 5" xfId="28796"/>
    <cellStyle name="链接单元格 3 2 4 2 6" xfId="28797"/>
    <cellStyle name="链接单元格 3 2 4 3" xfId="28798"/>
    <cellStyle name="链接单元格 3 2 4 3 2" xfId="28799"/>
    <cellStyle name="强调文字颜色 3 3 3 2 2 5" xfId="28800"/>
    <cellStyle name="链接单元格 3 2 4 3 2 2" xfId="28801"/>
    <cellStyle name="链接单元格 3 2 4 3 2 2 2" xfId="28802"/>
    <cellStyle name="链接单元格 3 2 4 4" xfId="28803"/>
    <cellStyle name="链接单元格 3 2 4 4 2" xfId="28804"/>
    <cellStyle name="链接单元格 3 2 4 4 2 2" xfId="28805"/>
    <cellStyle name="链接单元格 3 2 4 5" xfId="28806"/>
    <cellStyle name="强调文字颜色 2 2 17 2 2" xfId="28807"/>
    <cellStyle name="输出 2 2 6 2 2 2 2 2" xfId="28808"/>
    <cellStyle name="链接单元格 3 2 4 6" xfId="28809"/>
    <cellStyle name="链接单元格 3 2 4 7" xfId="28810"/>
    <cellStyle name="链接单元格 3 2 5 2 2 2 2 2" xfId="28811"/>
    <cellStyle name="链接单元格 3 2 5 2 3" xfId="28812"/>
    <cellStyle name="输出 5 4 2 4" xfId="28813"/>
    <cellStyle name="链接单元格 3 2 5 2 3 2" xfId="28814"/>
    <cellStyle name="链接单元格 3 2 5 2 3 2 2" xfId="28815"/>
    <cellStyle name="注释 2 12 2 5" xfId="28816"/>
    <cellStyle name="链接单元格 3 2 5 2 6" xfId="28817"/>
    <cellStyle name="链接单元格 3 2 5 3 2 2" xfId="28818"/>
    <cellStyle name="链接单元格 3 2 5 3 2 2 2" xfId="28819"/>
    <cellStyle name="链接单元格 3 2 5 4" xfId="28820"/>
    <cellStyle name="链接单元格 3 2 5 4 2" xfId="28821"/>
    <cellStyle name="链接单元格 3 2 5 4 2 2" xfId="28822"/>
    <cellStyle name="链接单元格 3 2 5 5" xfId="28823"/>
    <cellStyle name="链接单元格 3 2 5 7" xfId="28824"/>
    <cellStyle name="链接单元格 3 2 6 2 3" xfId="28825"/>
    <cellStyle name="链接单元格 3 2 6 2 3 2 2" xfId="28826"/>
    <cellStyle name="链接单元格 3 2 6 2 6" xfId="28827"/>
    <cellStyle name="链接单元格 3 2 6 3 2 2" xfId="28828"/>
    <cellStyle name="链接单元格 3 2 6 3 2 2 2" xfId="28829"/>
    <cellStyle name="链接单元格 3 2 6 4" xfId="28830"/>
    <cellStyle name="链接单元格 3 2 6 4 2" xfId="28831"/>
    <cellStyle name="链接单元格 3 2 6 4 2 2" xfId="28832"/>
    <cellStyle name="链接单元格 3 2 6 5" xfId="28833"/>
    <cellStyle name="链接单元格 3 2 6 6" xfId="28834"/>
    <cellStyle name="链接单元格 3 2 6 7" xfId="28835"/>
    <cellStyle name="输入 3 2 2 7 3 2 2" xfId="28836"/>
    <cellStyle name="强调文字颜色 5 2 3 3 3 2 2" xfId="28837"/>
    <cellStyle name="链接单元格 3 2 7 2 2" xfId="28838"/>
    <cellStyle name="链接单元格 3 2 7 2 2 2" xfId="28839"/>
    <cellStyle name="链接单元格 3 2 7 2 2 2 2" xfId="28840"/>
    <cellStyle name="链接单元格 3 2 7 2 2 2 2 2" xfId="28841"/>
    <cellStyle name="链接单元格 3 2 7 2 5" xfId="28842"/>
    <cellStyle name="链接单元格 3 2 7 2 6" xfId="28843"/>
    <cellStyle name="链接单元格 3 2 7 3" xfId="28844"/>
    <cellStyle name="链接单元格 3 2 7 3 2" xfId="28845"/>
    <cellStyle name="链接单元格 3 2 7 3 2 2" xfId="28846"/>
    <cellStyle name="链接单元格 3 2 7 3 2 2 2" xfId="28847"/>
    <cellStyle name="强调文字颜色 3 2 2 2 2 4 2 2" xfId="28848"/>
    <cellStyle name="链接单元格 3 2 7 5" xfId="28849"/>
    <cellStyle name="链接单元格 3 2 7 6" xfId="28850"/>
    <cellStyle name="链接单元格 3 2 7 7" xfId="28851"/>
    <cellStyle name="强调文字颜色 4 2 4 2 3 2 2 2" xfId="28852"/>
    <cellStyle name="链接单元格 3 2 8 2 2" xfId="28853"/>
    <cellStyle name="链接单元格 3 2 8 2 2 2" xfId="28854"/>
    <cellStyle name="强调文字颜色 5 3 2 2 2 2 5" xfId="28855"/>
    <cellStyle name="链接单元格 3 2 8 2 2 2 2" xfId="28856"/>
    <cellStyle name="强调文字颜色 5 2 16 5" xfId="28857"/>
    <cellStyle name="强调文字颜色 2 2 4 2 4 2 2 2" xfId="28858"/>
    <cellStyle name="链接单元格 3 2 8 2 3" xfId="28859"/>
    <cellStyle name="链接单元格 3 2 8 2 3 2" xfId="28860"/>
    <cellStyle name="输出 2 3 2 7 6" xfId="28861"/>
    <cellStyle name="链接单元格 3 2 8 2 3 2 2" xfId="28862"/>
    <cellStyle name="链接单元格 3 2 8 2 4" xfId="28863"/>
    <cellStyle name="链接单元格 3 2 8 2 5" xfId="28864"/>
    <cellStyle name="链接单元格 3 2 8 2 6" xfId="28865"/>
    <cellStyle name="强调文字颜色 1 3 2 11 2 3 2" xfId="28866"/>
    <cellStyle name="链接单元格 3 2 8 3" xfId="28867"/>
    <cellStyle name="链接单元格 3 2 8 3 2" xfId="28868"/>
    <cellStyle name="链接单元格 3 2 8 3 2 2" xfId="28869"/>
    <cellStyle name="链接单元格 3 2 8 4" xfId="28870"/>
    <cellStyle name="链接单元格 3 2 8 4 2" xfId="28871"/>
    <cellStyle name="适中 2 2 3 2 2 3 2 2" xfId="28872"/>
    <cellStyle name="链接单元格 3 2 8 5" xfId="28873"/>
    <cellStyle name="链接单元格 3 2 8 7" xfId="28874"/>
    <cellStyle name="链接单元格 3 2 9" xfId="28875"/>
    <cellStyle name="链接单元格 3 2 9 2" xfId="28876"/>
    <cellStyle name="链接单元格 3 2 9 2 2" xfId="28877"/>
    <cellStyle name="输出 3 2 4 2 2 2 2 2" xfId="28878"/>
    <cellStyle name="链接单元格 3 2 9 2 5" xfId="28879"/>
    <cellStyle name="链接单元格 3 2 9 2 6" xfId="28880"/>
    <cellStyle name="链接单元格 3 2 9 3" xfId="28881"/>
    <cellStyle name="链接单元格 3 2 9 3 2" xfId="28882"/>
    <cellStyle name="链接单元格 3 2 9 3 2 2 2" xfId="28883"/>
    <cellStyle name="链接单元格 3 2 9 4 2" xfId="28884"/>
    <cellStyle name="链接单元格 3 2 9 5" xfId="28885"/>
    <cellStyle name="输入 2 3 2 7 2 2 2 2" xfId="28886"/>
    <cellStyle name="强调文字颜色 4 3 3 3 2 2 2 2" xfId="28887"/>
    <cellStyle name="链接单元格 3 2 9 6" xfId="28888"/>
    <cellStyle name="链接单元格 3 2 9 7" xfId="28889"/>
    <cellStyle name="链接单元格 3 3" xfId="28890"/>
    <cellStyle name="链接单元格 3 3 2" xfId="28891"/>
    <cellStyle name="链接单元格 3 3 2 2" xfId="28892"/>
    <cellStyle name="链接单元格 3 3 2 2 2 2" xfId="28893"/>
    <cellStyle name="链接单元格 3 3 2 2 2 2 2 2" xfId="28894"/>
    <cellStyle name="链接单元格 3 3 2 2 3" xfId="28895"/>
    <cellStyle name="链接单元格 3 3 2 2 3 2" xfId="28896"/>
    <cellStyle name="链接单元格 3 3 2 2 3 2 2" xfId="28897"/>
    <cellStyle name="链接单元格 3 3 2 2 4" xfId="28898"/>
    <cellStyle name="链接单元格 3 3 2 2 6" xfId="28899"/>
    <cellStyle name="链接单元格 3 3 2 3" xfId="28900"/>
    <cellStyle name="链接单元格 3 3 2 4" xfId="28901"/>
    <cellStyle name="强调文字颜色 3 2 7 2" xfId="28902"/>
    <cellStyle name="链接单元格 3 3 2 4 2" xfId="28903"/>
    <cellStyle name="强调文字颜色 3 2 7 2 2" xfId="28904"/>
    <cellStyle name="强调文字颜色 1 2 5 2 2 6" xfId="28905"/>
    <cellStyle name="链接单元格 3 3 2 4 2 2" xfId="28906"/>
    <cellStyle name="强调文字颜色 3 2 7 2 2 2" xfId="28907"/>
    <cellStyle name="链接单元格 3 3 2 7" xfId="28908"/>
    <cellStyle name="强调文字颜色 3 2 7 5" xfId="28909"/>
    <cellStyle name="注释 2 11 4" xfId="28910"/>
    <cellStyle name="链接单元格 3 3 3 2 2 2" xfId="28911"/>
    <cellStyle name="链接单元格 3 3 3 3" xfId="28912"/>
    <cellStyle name="链接单元格 3 3 3 3 2" xfId="28913"/>
    <cellStyle name="链接单元格 3 3 3 3 2 2" xfId="28914"/>
    <cellStyle name="链接单元格 3 3 3 6" xfId="28915"/>
    <cellStyle name="强调文字颜色 3 2 8 4" xfId="28916"/>
    <cellStyle name="注释 2 12 3" xfId="28917"/>
    <cellStyle name="链接单元格 3 3 4 2" xfId="28918"/>
    <cellStyle name="链接单元格 3 3 4 2 2" xfId="28919"/>
    <cellStyle name="链接单元格 3 3 4 2 2 2" xfId="28920"/>
    <cellStyle name="链接单元格 3 3 7" xfId="28921"/>
    <cellStyle name="链接单元格 3 4" xfId="28922"/>
    <cellStyle name="注释 2 4 11 4 2 2" xfId="28923"/>
    <cellStyle name="链接单元格 3 4 2 2 2 2" xfId="28924"/>
    <cellStyle name="链接单元格 3 4 2 2 2 2 2" xfId="28925"/>
    <cellStyle name="强调文字颜色 5 3 2 2 2" xfId="28926"/>
    <cellStyle name="注释 3 2 15 6" xfId="28927"/>
    <cellStyle name="链接单元格 3 4 2 3" xfId="28928"/>
    <cellStyle name="强调文字颜色 5 3 2 2 2 2" xfId="28929"/>
    <cellStyle name="链接单元格 3 4 2 3 2" xfId="28930"/>
    <cellStyle name="强调文字颜色 5 3 2 2 2 2 2" xfId="28931"/>
    <cellStyle name="链接单元格 3 4 2 3 2 2" xfId="28932"/>
    <cellStyle name="强调文字颜色 5 3 2 2 3" xfId="28933"/>
    <cellStyle name="链接单元格 3 4 2 4" xfId="28934"/>
    <cellStyle name="输出 2 3 8 2 2 2" xfId="28935"/>
    <cellStyle name="强调文字颜色 3 3 7 2" xfId="28936"/>
    <cellStyle name="强调文字颜色 5 3 2 2 5" xfId="28937"/>
    <cellStyle name="链接单元格 3 4 2 6" xfId="28938"/>
    <cellStyle name="强调文字颜色 3 3 7 4" xfId="28939"/>
    <cellStyle name="链接单元格 3 4 7" xfId="28940"/>
    <cellStyle name="链接单元格 3 5" xfId="28941"/>
    <cellStyle name="强调文字颜色 5 3 3 2 2" xfId="28942"/>
    <cellStyle name="链接单元格 3 5 2 3" xfId="28943"/>
    <cellStyle name="强调文字颜色 5 3 3 2 2 2 2" xfId="28944"/>
    <cellStyle name="链接单元格 3 5 2 3 2 2" xfId="28945"/>
    <cellStyle name="强调文字颜色 5 3 3 2 3" xfId="28946"/>
    <cellStyle name="链接单元格 3 5 2 4" xfId="28947"/>
    <cellStyle name="输出 2 3 8 3 2 2" xfId="28948"/>
    <cellStyle name="强调文字颜色 3 4 7 2" xfId="28949"/>
    <cellStyle name="强调文字颜色 5 3 3 2 5" xfId="28950"/>
    <cellStyle name="链接单元格 3 5 2 6" xfId="28951"/>
    <cellStyle name="链接单元格 3 5 3 2 2 2" xfId="28952"/>
    <cellStyle name="强调文字颜色 5 3 2 9" xfId="28953"/>
    <cellStyle name="链接单元格 3 5 7" xfId="28954"/>
    <cellStyle name="强调文字颜色 1 2 4 4 2 4" xfId="28955"/>
    <cellStyle name="链接单元格 3 6" xfId="28956"/>
    <cellStyle name="强调文字颜色 2 2 3 4 4 2 2" xfId="28957"/>
    <cellStyle name="链接单元格 3 6 2 2 2 2" xfId="28958"/>
    <cellStyle name="链接单元格 3 6 2 2 2 2 2" xfId="28959"/>
    <cellStyle name="强调文字颜色 5 3 4 2 2" xfId="28960"/>
    <cellStyle name="链接单元格 3 6 2 3" xfId="28961"/>
    <cellStyle name="强调文字颜色 5 3 4 2 2 2" xfId="28962"/>
    <cellStyle name="链接单元格 3 6 2 3 2" xfId="28963"/>
    <cellStyle name="强调文字颜色 3 3 2 2 2 6" xfId="28964"/>
    <cellStyle name="强调文字颜色 5 3 4 2 2 2 2" xfId="28965"/>
    <cellStyle name="链接单元格 3 6 2 3 2 2" xfId="28966"/>
    <cellStyle name="强调文字颜色 5 3 4 2 3" xfId="28967"/>
    <cellStyle name="链接单元格 3 6 2 4" xfId="28968"/>
    <cellStyle name="输出 2 3 8 4 2 2" xfId="28969"/>
    <cellStyle name="链接单元格 3 6 3 2 2 2" xfId="28970"/>
    <cellStyle name="链接单元格 3 7" xfId="28971"/>
    <cellStyle name="链接单元格 3 7 2" xfId="28972"/>
    <cellStyle name="链接单元格 3 7 2 2" xfId="28973"/>
    <cellStyle name="链接单元格 3 7 2 2 2" xfId="28974"/>
    <cellStyle name="链接单元格 3 7 2 2 2 2" xfId="28975"/>
    <cellStyle name="链接单元格 3 7 2 2 2 2 2" xfId="28976"/>
    <cellStyle name="强调文字颜色 5 3 5 2 2" xfId="28977"/>
    <cellStyle name="链接单元格 3 7 2 3" xfId="28978"/>
    <cellStyle name="强调文字颜色 5 3 5 2 2 2" xfId="28979"/>
    <cellStyle name="链接单元格 3 7 2 3 2" xfId="28980"/>
    <cellStyle name="强调文字颜色 3 3 3 2 2 6" xfId="28981"/>
    <cellStyle name="强调文字颜色 5 3 5 2 2 2 2" xfId="28982"/>
    <cellStyle name="链接单元格 3 7 2 3 2 2" xfId="28983"/>
    <cellStyle name="强调文字颜色 5 3 5 2 3" xfId="28984"/>
    <cellStyle name="链接单元格 3 7 2 4" xfId="28985"/>
    <cellStyle name="链接单元格 3 7 3" xfId="28986"/>
    <cellStyle name="链接单元格 3 7 3 2" xfId="28987"/>
    <cellStyle name="链接单元格 3 7 3 2 2" xfId="28988"/>
    <cellStyle name="链接单元格 3 7 3 2 2 2" xfId="28989"/>
    <cellStyle name="链接单元格 3 7 4" xfId="28990"/>
    <cellStyle name="链接单元格 3 7 4 2" xfId="28991"/>
    <cellStyle name="链接单元格 3 7 4 2 2" xfId="28992"/>
    <cellStyle name="链接单元格 5 5" xfId="28993"/>
    <cellStyle name="链接单元格 3 7 7" xfId="28994"/>
    <cellStyle name="链接单元格 3 8" xfId="28995"/>
    <cellStyle name="链接单元格 3 8 2" xfId="28996"/>
    <cellStyle name="链接单元格 3 8 2 2" xfId="28997"/>
    <cellStyle name="链接单元格 3 8 2 2 2" xfId="28998"/>
    <cellStyle name="链接单元格 3 8 2 2 2 2" xfId="28999"/>
    <cellStyle name="注释 2 3 11 2 2 2" xfId="29000"/>
    <cellStyle name="强调文字颜色 5 3 6 2 2" xfId="29001"/>
    <cellStyle name="链接单元格 3 8 2 3" xfId="29002"/>
    <cellStyle name="注释 2 3 11 2 2 2 2" xfId="29003"/>
    <cellStyle name="强调文字颜色 5 3 6 2 2 2" xfId="29004"/>
    <cellStyle name="链接单元格 3 8 2 3 2" xfId="29005"/>
    <cellStyle name="注释 2 3 11 2 2 2 2 2" xfId="29006"/>
    <cellStyle name="强调文字颜色 5 3 6 2 2 2 2" xfId="29007"/>
    <cellStyle name="链接单元格 3 8 2 3 2 2" xfId="29008"/>
    <cellStyle name="输出 3 2 10" xfId="29009"/>
    <cellStyle name="强调文字颜色 5 3 6 2 3" xfId="29010"/>
    <cellStyle name="链接单元格 3 8 2 4" xfId="29011"/>
    <cellStyle name="链接单元格 3 8 3" xfId="29012"/>
    <cellStyle name="链接单元格 3 8 3 2 2 2" xfId="29013"/>
    <cellStyle name="链接单元格 3 8 4" xfId="29014"/>
    <cellStyle name="链接单元格 3 8 7" xfId="29015"/>
    <cellStyle name="链接单元格 3 9" xfId="29016"/>
    <cellStyle name="链接单元格 3 9 2" xfId="29017"/>
    <cellStyle name="链接单元格 3 9 2 2" xfId="29018"/>
    <cellStyle name="链接单元格 3 9 2 2 2" xfId="29019"/>
    <cellStyle name="链接单元格 3 9 2 2 2 2" xfId="29020"/>
    <cellStyle name="输入 2 2 13 3" xfId="29021"/>
    <cellStyle name="链接单元格 3 9 2 2 2 2 2" xfId="29022"/>
    <cellStyle name="强调文字颜色 3 3 3 2 5" xfId="29023"/>
    <cellStyle name="输入 2 2 13 3 2" xfId="29024"/>
    <cellStyle name="注释 2 3 11 3 2 2" xfId="29025"/>
    <cellStyle name="强调文字颜色 5 3 7 2 2" xfId="29026"/>
    <cellStyle name="链接单元格 3 9 2 3" xfId="29027"/>
    <cellStyle name="注释 2 3 11 3 2 2 2" xfId="29028"/>
    <cellStyle name="强调文字颜色 5 3 7 2 2 2" xfId="29029"/>
    <cellStyle name="链接单元格 3 9 2 3 2" xfId="29030"/>
    <cellStyle name="链接单元格 3 9 3" xfId="29031"/>
    <cellStyle name="链接单元格 3 9 3 2" xfId="29032"/>
    <cellStyle name="链接单元格 3 9 3 2 2" xfId="29033"/>
    <cellStyle name="链接单元格 3 9 3 2 2 2" xfId="29034"/>
    <cellStyle name="链接单元格 3 9 4" xfId="29035"/>
    <cellStyle name="输入 2 2 16 2 2" xfId="29036"/>
    <cellStyle name="链接单元格 3 9 4 2" xfId="29037"/>
    <cellStyle name="输入 2 2 16 2 2 2" xfId="29038"/>
    <cellStyle name="链接单元格 3 9 4 2 2" xfId="29039"/>
    <cellStyle name="输入 2 2 16 2 2 2 2" xfId="29040"/>
    <cellStyle name="链接单元格 3 9 5" xfId="29041"/>
    <cellStyle name="链接单元格 3 9 6" xfId="29042"/>
    <cellStyle name="链接单元格 3 9 7" xfId="29043"/>
    <cellStyle name="链接单元格 4" xfId="29044"/>
    <cellStyle name="适中 3 2 13 3 2 2" xfId="29045"/>
    <cellStyle name="输入 2 3 3 8" xfId="29046"/>
    <cellStyle name="强调文字颜色 4 3 4 4" xfId="29047"/>
    <cellStyle name="强调文字颜色 5 2 4 11 2 4" xfId="29048"/>
    <cellStyle name="链接单元格 4 10" xfId="29049"/>
    <cellStyle name="强调文字颜色 4 3 4 5" xfId="29050"/>
    <cellStyle name="强调文字颜色 5 2 4 11 2 5" xfId="29051"/>
    <cellStyle name="链接单元格 4 11" xfId="29052"/>
    <cellStyle name="链接单元格 4 2" xfId="29053"/>
    <cellStyle name="链接单元格 4 2 2 2 2 2" xfId="29054"/>
    <cellStyle name="链接单元格 4 2 2 3" xfId="29055"/>
    <cellStyle name="链接单元格 4 2 2 4" xfId="29056"/>
    <cellStyle name="链接单元格 4 2 2 6" xfId="29057"/>
    <cellStyle name="输出 2 2 11 2 2 2" xfId="29058"/>
    <cellStyle name="链接单元格 4 2 4 2 2" xfId="29059"/>
    <cellStyle name="输出 2 2 11 4" xfId="29060"/>
    <cellStyle name="链接单元格 4 2 6" xfId="29061"/>
    <cellStyle name="强调文字颜色 4 3 11 2" xfId="29062"/>
    <cellStyle name="输出 2 2 11 5" xfId="29063"/>
    <cellStyle name="链接单元格 4 2 7" xfId="29064"/>
    <cellStyle name="强调文字颜色 4 2 3 5 2 3 2 2" xfId="29065"/>
    <cellStyle name="注释 3 7 4 2 2" xfId="29066"/>
    <cellStyle name="链接单元格 4 3 2 2" xfId="29067"/>
    <cellStyle name="输入 2 2 6 4" xfId="29068"/>
    <cellStyle name="链接单元格 4 3 2 2 2" xfId="29069"/>
    <cellStyle name="输出 2 3 7 7" xfId="29070"/>
    <cellStyle name="输入 2 2 6 4 2" xfId="29071"/>
    <cellStyle name="链接单元格 4 3 2 3" xfId="29072"/>
    <cellStyle name="输入 2 2 6 5" xfId="29073"/>
    <cellStyle name="链接单元格 4 3 2 3 2" xfId="29074"/>
    <cellStyle name="输出 2 3 8 7" xfId="29075"/>
    <cellStyle name="链接单元格 4 3 2 4" xfId="29076"/>
    <cellStyle name="输入 2 2 6 6" xfId="29077"/>
    <cellStyle name="强调文字颜色 4 2 7 2" xfId="29078"/>
    <cellStyle name="链接单元格 4 3 2 6" xfId="29079"/>
    <cellStyle name="强调文字颜色 4 2 7 4" xfId="29080"/>
    <cellStyle name="链接单元格 4 3 3" xfId="29081"/>
    <cellStyle name="链接单元格 4 3 3 2 2 2" xfId="29082"/>
    <cellStyle name="输入 2 2 7 4 2 2" xfId="29083"/>
    <cellStyle name="输出 2 2 12 2" xfId="29084"/>
    <cellStyle name="链接单元格 4 3 4" xfId="29085"/>
    <cellStyle name="输出 2 2 12 2 2" xfId="29086"/>
    <cellStyle name="链接单元格 4 3 4 2" xfId="29087"/>
    <cellStyle name="输入 2 2 8 4" xfId="29088"/>
    <cellStyle name="输出 2 2 12 2 2 2" xfId="29089"/>
    <cellStyle name="链接单元格 4 3 4 2 2" xfId="29090"/>
    <cellStyle name="输入 2 2 8 4 2" xfId="29091"/>
    <cellStyle name="强调文字颜色 4 3 12 2" xfId="29092"/>
    <cellStyle name="输出 2 2 12 5" xfId="29093"/>
    <cellStyle name="链接单元格 4 3 7" xfId="29094"/>
    <cellStyle name="链接单元格 4 4" xfId="29095"/>
    <cellStyle name="强调文字颜色 5 4 2 2 2" xfId="29096"/>
    <cellStyle name="链接单元格 4 4 2 3" xfId="29097"/>
    <cellStyle name="输入 2 3 6 5" xfId="29098"/>
    <cellStyle name="强调文字颜色 5 4 2 2 2 2" xfId="29099"/>
    <cellStyle name="链接单元格 4 4 2 3 2" xfId="29100"/>
    <cellStyle name="强调文字颜色 5 4 2 2 3" xfId="29101"/>
    <cellStyle name="链接单元格 4 4 2 4" xfId="29102"/>
    <cellStyle name="输入 2 3 6 6" xfId="29103"/>
    <cellStyle name="输出 2 3 9 2 2 2" xfId="29104"/>
    <cellStyle name="强调文字颜色 4 3 7 2" xfId="29105"/>
    <cellStyle name="强调文字颜色 5 4 2 2 5" xfId="29106"/>
    <cellStyle name="链接单元格 4 4 2 6" xfId="29107"/>
    <cellStyle name="强调文字颜色 4 3 7 4" xfId="29108"/>
    <cellStyle name="链接单元格 4 4 3 2 2 2" xfId="29109"/>
    <cellStyle name="输入 2 3 7 4 2 2" xfId="29110"/>
    <cellStyle name="输出 2 2 13 4" xfId="29111"/>
    <cellStyle name="链接单元格 4 4 6" xfId="29112"/>
    <cellStyle name="强调文字颜色 1 3 2 2 2 2 4" xfId="29113"/>
    <cellStyle name="强调文字颜色 4 3 13 2" xfId="29114"/>
    <cellStyle name="输出 2 2 13 5" xfId="29115"/>
    <cellStyle name="链接单元格 4 4 7" xfId="29116"/>
    <cellStyle name="强调文字颜色 1 3 2 2 2 2 5" xfId="29117"/>
    <cellStyle name="链接单元格 4 5" xfId="29118"/>
    <cellStyle name="链接单元格 4 5 2" xfId="29119"/>
    <cellStyle name="链接单元格 4 5 2 2" xfId="29120"/>
    <cellStyle name="输入 2 4 6 4" xfId="29121"/>
    <cellStyle name="链接单元格 4 5 2 2 2" xfId="29122"/>
    <cellStyle name="链接单元格 4 5 2 2 2 2" xfId="29123"/>
    <cellStyle name="链接单元格 4 5 3" xfId="29124"/>
    <cellStyle name="链接单元格 4 5 3 2" xfId="29125"/>
    <cellStyle name="输入 2 4 7 4" xfId="29126"/>
    <cellStyle name="链接单元格 4 5 3 2 2" xfId="29127"/>
    <cellStyle name="输出 2 2 14 4" xfId="29128"/>
    <cellStyle name="链接单元格 4 5 6" xfId="29129"/>
    <cellStyle name="强调文字颜色 1 2 4 5 2 3" xfId="29130"/>
    <cellStyle name="链接单元格 4 6 2 2 2 2" xfId="29131"/>
    <cellStyle name="输出 2 2 15 2" xfId="29132"/>
    <cellStyle name="链接单元格 4 6 4" xfId="29133"/>
    <cellStyle name="强调文字颜色 1 3 2 2 2 4 2" xfId="29134"/>
    <cellStyle name="强调文字颜色 2 4 3 3 2 2 2" xfId="29135"/>
    <cellStyle name="输出 2 2 15 4" xfId="29136"/>
    <cellStyle name="链接单元格 4 6 6" xfId="29137"/>
    <cellStyle name="链接单元格 5 2 2" xfId="29138"/>
    <cellStyle name="链接单元格 5 2 2 2" xfId="29139"/>
    <cellStyle name="链接单元格 5 2 2 2 2" xfId="29140"/>
    <cellStyle name="链接单元格 5 2 2 2 2 2" xfId="29141"/>
    <cellStyle name="链接单元格 5 4" xfId="29142"/>
    <cellStyle name="链接单元格 5 4 2" xfId="29143"/>
    <cellStyle name="链接单元格 5 4 2 2" xfId="29144"/>
    <cellStyle name="输入 3 3 6 4" xfId="29145"/>
    <cellStyle name="千位分隔 2 2 2 2 2" xfId="29146"/>
    <cellStyle name="千位分隔 2 2 2 2 2 2" xfId="29147"/>
    <cellStyle name="千位分隔 2 2 3" xfId="29148"/>
    <cellStyle name="千位分隔 2 2 3 2 2" xfId="29149"/>
    <cellStyle name="千位分隔 2 2 4" xfId="29150"/>
    <cellStyle name="千位分隔 2 2 5" xfId="29151"/>
    <cellStyle name="强调文字颜色 2 2 2 5 2 3 2" xfId="29152"/>
    <cellStyle name="强调文字颜色 1 3 2 6 4 2" xfId="29153"/>
    <cellStyle name="千位分隔 2 2 6" xfId="29154"/>
    <cellStyle name="千位分隔 2 3" xfId="29155"/>
    <cellStyle name="千位分隔 2 3 2" xfId="29156"/>
    <cellStyle name="千位分隔 2 3 2 2" xfId="29157"/>
    <cellStyle name="千位分隔 2 3 2 2 2 2" xfId="29158"/>
    <cellStyle name="千位分隔 2 4 2" xfId="29159"/>
    <cellStyle name="强调文字颜色 3 2 4 2 2 4" xfId="29160"/>
    <cellStyle name="千位分隔 2 4 2 2" xfId="29161"/>
    <cellStyle name="强调文字颜色 3 2 4 2 2 4 2" xfId="29162"/>
    <cellStyle name="强调文字颜色 4 3 2 2 3 5" xfId="29163"/>
    <cellStyle name="千位分隔 2 4 2 2 2" xfId="29164"/>
    <cellStyle name="强调文字颜色 3 2 4 2 2 4 2 2" xfId="29165"/>
    <cellStyle name="千位分隔 2 4 3" xfId="29166"/>
    <cellStyle name="强调文字颜色 3 2 4 2 2 5" xfId="29167"/>
    <cellStyle name="千位分隔 2 5" xfId="29168"/>
    <cellStyle name="千位分隔 2 5 2" xfId="29169"/>
    <cellStyle name="强调文字颜色 3 2 4 2 3 4" xfId="29170"/>
    <cellStyle name="千位分隔 2 5 2 2" xfId="29171"/>
    <cellStyle name="千位分隔 2 5 3" xfId="29172"/>
    <cellStyle name="强调文字颜色 3 2 4 2 3 5" xfId="29173"/>
    <cellStyle name="千位分隔 2 6" xfId="29174"/>
    <cellStyle name="强调文字颜色 4 2 14 3 2 2" xfId="29175"/>
    <cellStyle name="千位分隔 2 7" xfId="29176"/>
    <cellStyle name="千位分隔 2 8" xfId="29177"/>
    <cellStyle name="千位分隔 3 2 3" xfId="29178"/>
    <cellStyle name="千位分隔 3 2 4" xfId="29179"/>
    <cellStyle name="强调文字颜色 1 3 2 7 4 2" xfId="29180"/>
    <cellStyle name="千位分隔 3 2 5" xfId="29181"/>
    <cellStyle name="输入 3 2 3 2 2 2 2 2 2" xfId="29182"/>
    <cellStyle name="千位分隔 3 3" xfId="29183"/>
    <cellStyle name="千位分隔 3 3 2" xfId="29184"/>
    <cellStyle name="输入 2 2 4 6" xfId="29185"/>
    <cellStyle name="千位分隔 3 3 2 2 2" xfId="29186"/>
    <cellStyle name="强调文字颜色 4 2 5 2" xfId="29187"/>
    <cellStyle name="强调文字颜色 5 2 4 10 3 2" xfId="29188"/>
    <cellStyle name="千位分隔 3 3 2 2 2 2" xfId="29189"/>
    <cellStyle name="强调文字颜色 4 2 5 2 2" xfId="29190"/>
    <cellStyle name="强调文字颜色 5 2 4 10 3 2 2" xfId="29191"/>
    <cellStyle name="千位分隔 3 3 3 2" xfId="29192"/>
    <cellStyle name="强调文字颜色 4 3 5" xfId="29193"/>
    <cellStyle name="强调文字颜色 5 2 4 11 3" xfId="29194"/>
    <cellStyle name="输入 2 3 4 6" xfId="29195"/>
    <cellStyle name="千位分隔 3 3 3 2 2" xfId="29196"/>
    <cellStyle name="强调文字颜色 4 3 5 2" xfId="29197"/>
    <cellStyle name="强调文字颜色 5 2 4 11 3 2" xfId="29198"/>
    <cellStyle name="千位分隔 3 3 5" xfId="29199"/>
    <cellStyle name="强调文字颜色 1 3 2 4 2 2 2 2 2" xfId="29200"/>
    <cellStyle name="千位分隔 3 3 6" xfId="29201"/>
    <cellStyle name="千位分隔 3 4" xfId="29202"/>
    <cellStyle name="千位分隔 3 4 2" xfId="29203"/>
    <cellStyle name="输出 6" xfId="29204"/>
    <cellStyle name="强调文字颜色 3 2 4 3 2 4" xfId="29205"/>
    <cellStyle name="千位分隔 3 4 2 2" xfId="29206"/>
    <cellStyle name="强调文字颜色 5 2 5" xfId="29207"/>
    <cellStyle name="输出 6 2" xfId="29208"/>
    <cellStyle name="输入 3 2 4 6" xfId="29209"/>
    <cellStyle name="千位分隔 3 4 2 2 2" xfId="29210"/>
    <cellStyle name="强调文字颜色 5 2 5 2" xfId="29211"/>
    <cellStyle name="输出 6 2 2" xfId="29212"/>
    <cellStyle name="千位分隔 3 4 3" xfId="29213"/>
    <cellStyle name="强调文字颜色 3 2 4 3 2 5" xfId="29214"/>
    <cellStyle name="千位分隔 3 5" xfId="29215"/>
    <cellStyle name="千位分隔 3 5 2" xfId="29216"/>
    <cellStyle name="适中 2 2 4 3" xfId="29217"/>
    <cellStyle name="千位分隔 3 5 2 2" xfId="29218"/>
    <cellStyle name="强调文字颜色 6 2 5" xfId="29219"/>
    <cellStyle name="千位分隔 3 5 3" xfId="29220"/>
    <cellStyle name="千位分隔 3 6" xfId="29221"/>
    <cellStyle name="千位分隔 3 7" xfId="29222"/>
    <cellStyle name="千位分隔 3 8" xfId="29223"/>
    <cellStyle name="千位分隔 4 2 4" xfId="29224"/>
    <cellStyle name="强调文字颜色 1 3 2 8 4 2" xfId="29225"/>
    <cellStyle name="千位分隔 4 2 5" xfId="29226"/>
    <cellStyle name="千位分隔 4 2 6" xfId="29227"/>
    <cellStyle name="千位分隔 4 3" xfId="29228"/>
    <cellStyle name="千位分隔 4 3 2" xfId="29229"/>
    <cellStyle name="千位分隔 4 3 3" xfId="29230"/>
    <cellStyle name="千位分隔 4 4 2" xfId="29231"/>
    <cellStyle name="强调文字颜色 3 2 4 4 2 4" xfId="29232"/>
    <cellStyle name="千位分隔 4 4 2 2" xfId="29233"/>
    <cellStyle name="千位分隔 4 4 3" xfId="29234"/>
    <cellStyle name="强调文字颜色 3 2 4 4 2 5" xfId="29235"/>
    <cellStyle name="千位分隔 4 5" xfId="29236"/>
    <cellStyle name="千位分隔 5 2 2 2" xfId="29237"/>
    <cellStyle name="千位分隔 5 2 3" xfId="29238"/>
    <cellStyle name="千位分隔 5 3" xfId="29239"/>
    <cellStyle name="千位分隔 5 3 2" xfId="29240"/>
    <cellStyle name="千位分隔 5 3 3" xfId="29241"/>
    <cellStyle name="千位分隔 5 4" xfId="29242"/>
    <cellStyle name="强调文字颜色 5 3 2 7 2 3 2 2" xfId="29243"/>
    <cellStyle name="千位分隔 5 5" xfId="29244"/>
    <cellStyle name="强调文字颜色 1 2 10 2" xfId="29245"/>
    <cellStyle name="注释 3 2 5 5" xfId="29246"/>
    <cellStyle name="强调文字颜色 1 2 10 2 2" xfId="29247"/>
    <cellStyle name="强调文字颜色 1 2 10 2 2 2" xfId="29248"/>
    <cellStyle name="适中 2 2 2 3 5" xfId="29249"/>
    <cellStyle name="强调文字颜色 1 2 10 2 2 2 2" xfId="29250"/>
    <cellStyle name="强调文字颜色 1 2 10 2 2 2 2 2" xfId="29251"/>
    <cellStyle name="强调文字颜色 1 2 10 2 3 2" xfId="29252"/>
    <cellStyle name="适中 2 2 3 3 5" xfId="29253"/>
    <cellStyle name="强调文字颜色 1 2 10 2 3 2 2" xfId="29254"/>
    <cellStyle name="强调文字颜色 1 2 10 2 5" xfId="29255"/>
    <cellStyle name="强调文字颜色 3 3 2 3 2 2" xfId="29256"/>
    <cellStyle name="强调文字颜色 1 2 10 2 6" xfId="29257"/>
    <cellStyle name="强调文字颜色 3 3 2 3 2 3" xfId="29258"/>
    <cellStyle name="强调文字颜色 1 2 10 3" xfId="29259"/>
    <cellStyle name="注释 3 2 6 5" xfId="29260"/>
    <cellStyle name="强调文字颜色 1 2 10 3 2" xfId="29261"/>
    <cellStyle name="强调文字颜色 1 2 10 3 2 2" xfId="29262"/>
    <cellStyle name="适中 2 3 2 3 5" xfId="29263"/>
    <cellStyle name="强调文字颜色 1 2 10 3 2 2 2" xfId="29264"/>
    <cellStyle name="强调文字颜色 1 2 10 4" xfId="29265"/>
    <cellStyle name="注释 3 2 7 5" xfId="29266"/>
    <cellStyle name="强调文字颜色 1 2 10 4 2" xfId="29267"/>
    <cellStyle name="强调文字颜色 1 2 10 4 2 2" xfId="29268"/>
    <cellStyle name="强调文字颜色 6 2 14 3" xfId="29269"/>
    <cellStyle name="强调文字颜色 1 2 11" xfId="29270"/>
    <cellStyle name="强调文字颜色 1 2 11 2" xfId="29271"/>
    <cellStyle name="强调文字颜色 1 2 11 2 2" xfId="29272"/>
    <cellStyle name="强调文字颜色 1 2 11 2 2 2" xfId="29273"/>
    <cellStyle name="强调文字颜色 6 2 4 10 4" xfId="29274"/>
    <cellStyle name="适中 3 2 2 3 5" xfId="29275"/>
    <cellStyle name="强调文字颜色 1 2 11 2 2 2 2" xfId="29276"/>
    <cellStyle name="强调文字颜色 6 2 4 10 4 2" xfId="29277"/>
    <cellStyle name="强调文字颜色 1 2 11 2 2 2 2 2" xfId="29278"/>
    <cellStyle name="强调文字颜色 1 2 11 2 3" xfId="29279"/>
    <cellStyle name="强调文字颜色 1 2 11 2 4" xfId="29280"/>
    <cellStyle name="强调文字颜色 1 2 11 2 5" xfId="29281"/>
    <cellStyle name="强调文字颜色 3 3 2 4 2 2" xfId="29282"/>
    <cellStyle name="注释 2 2 7 2 2" xfId="29283"/>
    <cellStyle name="强调文字颜色 1 2 11 3" xfId="29284"/>
    <cellStyle name="注释 2 2 7 2 2 2" xfId="29285"/>
    <cellStyle name="强调文字颜色 1 2 11 3 2" xfId="29286"/>
    <cellStyle name="注释 2 2 7 2 2 2 2" xfId="29287"/>
    <cellStyle name="强调文字颜色 1 2 11 3 2 2" xfId="29288"/>
    <cellStyle name="注释 2 2 7 2 2 2 2 2" xfId="29289"/>
    <cellStyle name="强调文字颜色 1 2 11 3 2 2 2" xfId="29290"/>
    <cellStyle name="强调文字颜色 3 2 13 5" xfId="29291"/>
    <cellStyle name="强调文字颜色 5 2 3 2 2 3 2 2" xfId="29292"/>
    <cellStyle name="注释 2 2 7 2 3" xfId="29293"/>
    <cellStyle name="强调文字颜色 1 2 11 4" xfId="29294"/>
    <cellStyle name="强调文字颜色 5 2 3 2 2 3 2 2 2" xfId="29295"/>
    <cellStyle name="注释 2 2 7 2 3 2" xfId="29296"/>
    <cellStyle name="强调文字颜色 1 2 11 4 2" xfId="29297"/>
    <cellStyle name="注释 2 2 7 2 3 2 2" xfId="29298"/>
    <cellStyle name="强调文字颜色 1 2 11 4 2 2" xfId="29299"/>
    <cellStyle name="强调文字颜色 1 2 12 2 2" xfId="29300"/>
    <cellStyle name="输出 3 13 7" xfId="29301"/>
    <cellStyle name="强调文字颜色 1 2 12 2 2 2" xfId="29302"/>
    <cellStyle name="强调文字颜色 1 2 12 2 3" xfId="29303"/>
    <cellStyle name="注释 2 2 7 3 2" xfId="29304"/>
    <cellStyle name="强调文字颜色 1 2 12 3" xfId="29305"/>
    <cellStyle name="注释 2 2 7 3 2 2" xfId="29306"/>
    <cellStyle name="强调文字颜色 1 2 12 3 2" xfId="29307"/>
    <cellStyle name="输出 3 14 7" xfId="29308"/>
    <cellStyle name="注释 2 2 7 3 2 2 2" xfId="29309"/>
    <cellStyle name="强调文字颜色 1 2 12 3 2 2" xfId="29310"/>
    <cellStyle name="强调文字颜色 1 2 12 3 2 2 2" xfId="29311"/>
    <cellStyle name="强调文字颜色 1 2 12 4 2" xfId="29312"/>
    <cellStyle name="强调文字颜色 1 2 12 4 2 2" xfId="29313"/>
    <cellStyle name="强调文字颜色 2 2 4 13 6" xfId="29314"/>
    <cellStyle name="强调文字颜色 1 2 12 7" xfId="29315"/>
    <cellStyle name="强调文字颜色 4 2 13" xfId="29316"/>
    <cellStyle name="强调文字颜色 1 2 13 2 3 2" xfId="29317"/>
    <cellStyle name="适中 3 8 2 3" xfId="29318"/>
    <cellStyle name="强调文字颜色 4 2 13 2" xfId="29319"/>
    <cellStyle name="强调文字颜色 1 2 13 2 3 2 2" xfId="29320"/>
    <cellStyle name="适中 3 8 2 3 2" xfId="29321"/>
    <cellStyle name="输出 3 2 7 4" xfId="29322"/>
    <cellStyle name="强调文字颜色 1 2 13 2 5" xfId="29323"/>
    <cellStyle name="强调文字颜色 3 3 2 6 2 2" xfId="29324"/>
    <cellStyle name="强调文字颜色 1 2 13 2 6" xfId="29325"/>
    <cellStyle name="强调文字颜色 3 3 2 6 2 3" xfId="29326"/>
    <cellStyle name="强调文字颜色 1 2 13 6" xfId="29327"/>
    <cellStyle name="强调文字颜色 1 2 13 7" xfId="29328"/>
    <cellStyle name="强调文字颜色 4 2 4 5 7" xfId="29329"/>
    <cellStyle name="强调文字颜色 1 2 14 2 2 2 2 2" xfId="29330"/>
    <cellStyle name="强调文字颜色 1 2 14 2 3 2 2" xfId="29331"/>
    <cellStyle name="强调文字颜色 1 2 14 2 4" xfId="29332"/>
    <cellStyle name="强调文字颜色 1 2 14 2 5" xfId="29333"/>
    <cellStyle name="强调文字颜色 3 3 2 7 2 2" xfId="29334"/>
    <cellStyle name="强调文字颜色 1 2 14 3 2 2 2" xfId="29335"/>
    <cellStyle name="强调文字颜色 1 2 14 5" xfId="29336"/>
    <cellStyle name="强调文字颜色 1 2 14 6" xfId="29337"/>
    <cellStyle name="强调文字颜色 1 2 2" xfId="29338"/>
    <cellStyle name="输入 2 3 2 2 3 2" xfId="29339"/>
    <cellStyle name="强调文字颜色 1 2 2 10" xfId="29340"/>
    <cellStyle name="输入 3 2 2 5 2 3 2" xfId="29341"/>
    <cellStyle name="强调文字颜色 1 2 2 10 2" xfId="29342"/>
    <cellStyle name="输入 3 2 2 5 2 3 2 2" xfId="29343"/>
    <cellStyle name="强调文字颜色 1 2 2 10 2 2" xfId="29344"/>
    <cellStyle name="强调文字颜色 1 2 2 10 2 2 2" xfId="29345"/>
    <cellStyle name="强调文字颜色 1 2 2 10 2 2 2 2" xfId="29346"/>
    <cellStyle name="适中 2 6" xfId="29347"/>
    <cellStyle name="强调文字颜色 1 2 2 10 3 2 2" xfId="29348"/>
    <cellStyle name="强调文字颜色 1 2 2 10 3 2 2 2" xfId="29349"/>
    <cellStyle name="强调文字颜色 1 2 2 10 4" xfId="29350"/>
    <cellStyle name="强调文字颜色 1 2 2 10 4 2" xfId="29351"/>
    <cellStyle name="强调文字颜色 1 2 2 10 4 2 2" xfId="29352"/>
    <cellStyle name="强调文字颜色 4 2 12 4 2" xfId="29353"/>
    <cellStyle name="强调文字颜色 1 2 2 10 5" xfId="29354"/>
    <cellStyle name="强调文字颜色 1 2 2 10 6" xfId="29355"/>
    <cellStyle name="强调文字颜色 1 2 2 10 7" xfId="29356"/>
    <cellStyle name="强调文字颜色 1 2 2 11 2 2" xfId="29357"/>
    <cellStyle name="强调文字颜色 1 2 2 11 2 2 2" xfId="29358"/>
    <cellStyle name="强调文字颜色 1 2 2 11 2 2 2 2" xfId="29359"/>
    <cellStyle name="强调文字颜色 5 2 4 7 3" xfId="29360"/>
    <cellStyle name="强调文字颜色 1 2 2 11 2 2 2 2 2" xfId="29361"/>
    <cellStyle name="强调文字颜色 1 2 2 11 3" xfId="29362"/>
    <cellStyle name="强调文字颜色 1 2 2 11 3 2" xfId="29363"/>
    <cellStyle name="强调文字颜色 1 2 2 11 3 2 2" xfId="29364"/>
    <cellStyle name="强调文字颜色 1 2 2 11 3 2 2 2" xfId="29365"/>
    <cellStyle name="强调文字颜色 1 2 2 11 4" xfId="29366"/>
    <cellStyle name="输入 2 3 5 3 2 2" xfId="29367"/>
    <cellStyle name="强调文字颜色 1 2 2 11 5" xfId="29368"/>
    <cellStyle name="强调文字颜色 1 2 2 11 6" xfId="29369"/>
    <cellStyle name="强调文字颜色 1 2 2 11 7" xfId="29370"/>
    <cellStyle name="强调文字颜色 1 2 2 12" xfId="29371"/>
    <cellStyle name="强调文字颜色 3 2 4 2 2 3 2 2" xfId="29372"/>
    <cellStyle name="强调文字颜色 1 2 2 13 2" xfId="29373"/>
    <cellStyle name="强调文字颜色 1 2 2 15" xfId="29374"/>
    <cellStyle name="强调文字颜色 1 2 2 15 2" xfId="29375"/>
    <cellStyle name="强调文字颜色 1 2 2 16" xfId="29376"/>
    <cellStyle name="强调文字颜色 4 3 8 3 2 2 2" xfId="29377"/>
    <cellStyle name="强调文字颜色 1 2 2 2 2" xfId="29378"/>
    <cellStyle name="输入 2 3 2 2 3 2 2 2" xfId="29379"/>
    <cellStyle name="强调文字颜色 1 2 2 2 2 2" xfId="29380"/>
    <cellStyle name="强调文字颜色 1 2 2 2 2 2 2" xfId="29381"/>
    <cellStyle name="强调文字颜色 1 2 2 2 2 2 2 2" xfId="29382"/>
    <cellStyle name="强调文字颜色 1 2 2 2 2 2 2 2 2" xfId="29383"/>
    <cellStyle name="强调文字颜色 1 2 2 2 2 2 2 2 2 2" xfId="29384"/>
    <cellStyle name="强调文字颜色 1 2 2 2 2 2 5" xfId="29385"/>
    <cellStyle name="强调文字颜色 1 2 2 2 2 2 6" xfId="29386"/>
    <cellStyle name="强调文字颜色 1 2 2 2 2 3" xfId="29387"/>
    <cellStyle name="强调文字颜色 1 2 2 2 2 3 2" xfId="29388"/>
    <cellStyle name="强调文字颜色 1 2 2 2 2 3 2 2" xfId="29389"/>
    <cellStyle name="强调文字颜色 1 2 2 2 2 4" xfId="29390"/>
    <cellStyle name="强调文字颜色 1 2 2 2 2 4 2" xfId="29391"/>
    <cellStyle name="强调文字颜色 1 2 2 2 2 5" xfId="29392"/>
    <cellStyle name="强调文字颜色 3 2 4 2 2 3" xfId="29393"/>
    <cellStyle name="强调文字颜色 1 2 2 2 2 7" xfId="29394"/>
    <cellStyle name="强调文字颜色 1 2 2 2 3 2 2" xfId="29395"/>
    <cellStyle name="强调文字颜色 1 2 2 2 3 2 2 2" xfId="29396"/>
    <cellStyle name="适中 3 4 2 2" xfId="29397"/>
    <cellStyle name="强调文字颜色 1 2 2 2 3 3" xfId="29398"/>
    <cellStyle name="适中 3 4 2 2 2" xfId="29399"/>
    <cellStyle name="强调文字颜色 1 2 2 2 3 3 2" xfId="29400"/>
    <cellStyle name="适中 3 4 2 2 2 2" xfId="29401"/>
    <cellStyle name="强调文字颜色 1 2 2 2 3 3 2 2" xfId="29402"/>
    <cellStyle name="强调文字颜色 3 2 4 2 3 2" xfId="29403"/>
    <cellStyle name="适中 3 4 2 5" xfId="29404"/>
    <cellStyle name="强调文字颜色 1 2 2 2 3 6" xfId="29405"/>
    <cellStyle name="强调文字颜色 1 2 2 2 6" xfId="29406"/>
    <cellStyle name="注释 3 3 2" xfId="29407"/>
    <cellStyle name="强调文字颜色 1 2 2 3 2" xfId="29408"/>
    <cellStyle name="强调文字颜色 1 2 2 3 2 2" xfId="29409"/>
    <cellStyle name="强调文字颜色 1 2 2 3 2 2 2" xfId="29410"/>
    <cellStyle name="强调文字颜色 1 2 2 3 2 2 2 2" xfId="29411"/>
    <cellStyle name="强调文字颜色 1 2 2 3 2 2 2 2 2" xfId="29412"/>
    <cellStyle name="强调文字颜色 1 2 2 3 2 3" xfId="29413"/>
    <cellStyle name="强调文字颜色 1 2 2 3 2 3 2" xfId="29414"/>
    <cellStyle name="强调文字颜色 1 2 2 3 2 3 2 2" xfId="29415"/>
    <cellStyle name="强调文字颜色 1 2 2 3 2 4" xfId="29416"/>
    <cellStyle name="强调文字颜色 1 2 2 3 2 5" xfId="29417"/>
    <cellStyle name="强调文字颜色 1 2 2 3 2 6" xfId="29418"/>
    <cellStyle name="强调文字颜色 5 2 2 5 2 2 2 2 2" xfId="29419"/>
    <cellStyle name="输出 4" xfId="29420"/>
    <cellStyle name="强调文字颜色 3 2 4 3 2 2" xfId="29421"/>
    <cellStyle name="强调文字颜色 1 2 2 3 5" xfId="29422"/>
    <cellStyle name="强调文字颜色 1 2 2 3 6" xfId="29423"/>
    <cellStyle name="注释 3 4 2" xfId="29424"/>
    <cellStyle name="强调文字颜色 1 2 2 4 2 2 2 2 2" xfId="29425"/>
    <cellStyle name="输入 3 13 2 3" xfId="29426"/>
    <cellStyle name="强调文字颜色 1 2 2 4 2 3 2" xfId="29427"/>
    <cellStyle name="强调文字颜色 3 2 4 4 2 2" xfId="29428"/>
    <cellStyle name="强调文字颜色 1 2 2 4 2 6" xfId="29429"/>
    <cellStyle name="强调文字颜色 1 2 2 5 2 2 2 2 2" xfId="29430"/>
    <cellStyle name="强调文字颜色 2 2 2 9 5" xfId="29431"/>
    <cellStyle name="强调文字颜色 1 2 2 5 2 5" xfId="29432"/>
    <cellStyle name="强调文字颜色 3 2 4 5 2 2" xfId="29433"/>
    <cellStyle name="强调文字颜色 1 2 2 5 2 6" xfId="29434"/>
    <cellStyle name="强调文字颜色 1 2 2 6 2 2" xfId="29435"/>
    <cellStyle name="强调文字颜色 1 2 2 6 2 2 2" xfId="29436"/>
    <cellStyle name="强调文字颜色 1 2 2 6 2 2 2 2" xfId="29437"/>
    <cellStyle name="强调文字颜色 1 2 2 6 2 2 2 2 2" xfId="29438"/>
    <cellStyle name="强调文字颜色 1 2 2 6 2 3" xfId="29439"/>
    <cellStyle name="强调文字颜色 1 2 2 6 2 5" xfId="29440"/>
    <cellStyle name="强调文字颜色 3 2 4 6 2 2" xfId="29441"/>
    <cellStyle name="强调文字颜色 1 2 2 6 2 6" xfId="29442"/>
    <cellStyle name="强调文字颜色 4 2 11" xfId="29443"/>
    <cellStyle name="强调文字颜色 1 2 2 6 3 2" xfId="29444"/>
    <cellStyle name="强调文字颜色 4 2 11 2" xfId="29445"/>
    <cellStyle name="输出 3 2 5 4" xfId="29446"/>
    <cellStyle name="强调文字颜色 1 2 2 6 3 2 2" xfId="29447"/>
    <cellStyle name="强调文字颜色 4 2 11 2 2" xfId="29448"/>
    <cellStyle name="输出 3 2 5 4 2" xfId="29449"/>
    <cellStyle name="强调文字颜色 1 2 2 6 3 2 2 2" xfId="29450"/>
    <cellStyle name="强调文字颜色 1 2 2 6 5" xfId="29451"/>
    <cellStyle name="强调文字颜色 1 3 2 14 2 2 2" xfId="29452"/>
    <cellStyle name="强调文字颜色 1 2 2 6 6" xfId="29453"/>
    <cellStyle name="注释 3 7 2" xfId="29454"/>
    <cellStyle name="强调文字颜色 1 2 2 7" xfId="29455"/>
    <cellStyle name="强调文字颜色 1 2 2 7 2 2" xfId="29456"/>
    <cellStyle name="强调文字颜色 1 2 2 7 2 2 2" xfId="29457"/>
    <cellStyle name="强调文字颜色 1 2 2 7 2 2 2 2" xfId="29458"/>
    <cellStyle name="强调文字颜色 1 4 3 2 4" xfId="29459"/>
    <cellStyle name="强调文字颜色 1 2 2 7 2 2 2 2 2" xfId="29460"/>
    <cellStyle name="强调文字颜色 1 2 2 7 3 2" xfId="29461"/>
    <cellStyle name="强调文字颜色 1 2 2 7 3 2 2" xfId="29462"/>
    <cellStyle name="强调文字颜色 1 2 2 7 4" xfId="29463"/>
    <cellStyle name="强调文字颜色 1 2 2 7 4 2" xfId="29464"/>
    <cellStyle name="强调文字颜色 1 2 2 7 5" xfId="29465"/>
    <cellStyle name="强调文字颜色 1 2 2 7 6" xfId="29466"/>
    <cellStyle name="注释 3 8 2" xfId="29467"/>
    <cellStyle name="强调文字颜色 1 2 2 8 2 2" xfId="29468"/>
    <cellStyle name="强调文字颜色 1 2 2 8 2 2 2" xfId="29469"/>
    <cellStyle name="强调文字颜色 1 2 2 8 2 2 2 2" xfId="29470"/>
    <cellStyle name="强调文字颜色 1 2 2 8 2 2 2 2 2" xfId="29471"/>
    <cellStyle name="强调文字颜色 1 2 2 8 3" xfId="29472"/>
    <cellStyle name="强调文字颜色 1 2 2 8 3 2" xfId="29473"/>
    <cellStyle name="强调文字颜色 1 2 2 8 3 2 2" xfId="29474"/>
    <cellStyle name="强调文字颜色 1 2 2 8 3 2 2 2" xfId="29475"/>
    <cellStyle name="强调文字颜色 1 2 2 8 4" xfId="29476"/>
    <cellStyle name="强调文字颜色 1 2 2 8 4 2" xfId="29477"/>
    <cellStyle name="强调文字颜色 6 3 12 2 2 2" xfId="29478"/>
    <cellStyle name="强调文字颜色 1 2 2 9" xfId="29479"/>
    <cellStyle name="强调文字颜色 6 3 12 2 2 2 2 2" xfId="29480"/>
    <cellStyle name="强调文字颜色 1 2 2 9 2 2" xfId="29481"/>
    <cellStyle name="强调文字颜色 1 2 2 9 2 2 2" xfId="29482"/>
    <cellStyle name="强调文字颜色 5 2 4 5 4" xfId="29483"/>
    <cellStyle name="强调文字颜色 1 2 2 9 2 2 2 2" xfId="29484"/>
    <cellStyle name="强调文字颜色 5 2 4 5 4 2" xfId="29485"/>
    <cellStyle name="强调文字颜色 1 2 2 9 2 2 2 2 2" xfId="29486"/>
    <cellStyle name="强调文字颜色 1 2 3 2 8" xfId="29487"/>
    <cellStyle name="注释 4 3 4" xfId="29488"/>
    <cellStyle name="强调文字颜色 5 2 4 5 4 2 2" xfId="29489"/>
    <cellStyle name="强调文字颜色 1 2 2 9 2 6" xfId="29490"/>
    <cellStyle name="适中 2 2 2 4 2" xfId="29491"/>
    <cellStyle name="强调文字颜色 3 2 4 9 2 2" xfId="29492"/>
    <cellStyle name="强调文字颜色 1 2 2 9 3" xfId="29493"/>
    <cellStyle name="强调文字颜色 1 2 2 9 3 2" xfId="29494"/>
    <cellStyle name="强调文字颜色 1 2 2 9 3 2 2" xfId="29495"/>
    <cellStyle name="强调文字颜色 1 2 2 9 4" xfId="29496"/>
    <cellStyle name="强调文字颜色 1 2 2 9 4 2" xfId="29497"/>
    <cellStyle name="强调文字颜色 1 2 2 9 5" xfId="29498"/>
    <cellStyle name="强调文字颜色 1 2 3" xfId="29499"/>
    <cellStyle name="强调文字颜色 1 2 3 10 2" xfId="29500"/>
    <cellStyle name="注释 3 2 11 3 2" xfId="29501"/>
    <cellStyle name="强调文字颜色 4 2 2 8 3" xfId="29502"/>
    <cellStyle name="强调文字颜色 1 2 3 10 2 2" xfId="29503"/>
    <cellStyle name="注释 3 2 11 3 2 2" xfId="29504"/>
    <cellStyle name="强调文字颜色 4 2 2 8 3 2" xfId="29505"/>
    <cellStyle name="强调文字颜色 1 2 3 10 2 2 2" xfId="29506"/>
    <cellStyle name="注释 3 2 11 3 2 2 2" xfId="29507"/>
    <cellStyle name="强调文字颜色 4 2 2 8 3 2 2" xfId="29508"/>
    <cellStyle name="强调文字颜色 1 2 3 10 2 2 2 2" xfId="29509"/>
    <cellStyle name="强调文字颜色 4 2 2 8 3 2 2 2" xfId="29510"/>
    <cellStyle name="强调文字颜色 1 2 3 10 2 2 2 2 2" xfId="29511"/>
    <cellStyle name="强调文字颜色 6 2 2 3 4" xfId="29512"/>
    <cellStyle name="强调文字颜色 4 2 2 8 4" xfId="29513"/>
    <cellStyle name="强调文字颜色 1 2 3 10 2 3" xfId="29514"/>
    <cellStyle name="强调文字颜色 4 2 2 8 4 2" xfId="29515"/>
    <cellStyle name="强调文字颜色 1 2 3 10 2 3 2" xfId="29516"/>
    <cellStyle name="强调文字颜色 4 2 2 8 4 2 2" xfId="29517"/>
    <cellStyle name="强调文字颜色 1 2 3 10 2 3 2 2" xfId="29518"/>
    <cellStyle name="强调文字颜色 4 2 2 8 5" xfId="29519"/>
    <cellStyle name="注释 2 2 13 2 2" xfId="29520"/>
    <cellStyle name="强调文字颜色 1 2 3 10 2 4" xfId="29521"/>
    <cellStyle name="强调文字颜色 2 3 2 11 3 2 2 2" xfId="29522"/>
    <cellStyle name="强调文字颜色 4 2 2 8 6" xfId="29523"/>
    <cellStyle name="强调文字颜色 1 2 3 10 2 5" xfId="29524"/>
    <cellStyle name="强调文字颜色 4 2 2 8 7" xfId="29525"/>
    <cellStyle name="强调文字颜色 1 2 3 10 2 6" xfId="29526"/>
    <cellStyle name="输入 3 3 4 2 2 2" xfId="29527"/>
    <cellStyle name="强调文字颜色 1 2 3 10 3" xfId="29528"/>
    <cellStyle name="强调文字颜色 4 2 2 9 3" xfId="29529"/>
    <cellStyle name="强调文字颜色 1 2 3 10 3 2" xfId="29530"/>
    <cellStyle name="强调文字颜色 4 2 2 9 3 2" xfId="29531"/>
    <cellStyle name="强调文字颜色 1 2 3 10 3 2 2" xfId="29532"/>
    <cellStyle name="强调文字颜色 4 2 2 9 3 2 2" xfId="29533"/>
    <cellStyle name="强调文字颜色 1 2 3 10 3 2 2 2" xfId="29534"/>
    <cellStyle name="强调文字颜色 1 2 3 10 4" xfId="29535"/>
    <cellStyle name="强调文字颜色 1 2 3 10 5" xfId="29536"/>
    <cellStyle name="强调文字颜色 1 2 3 11 2" xfId="29537"/>
    <cellStyle name="注释 3 2 11 4 2" xfId="29538"/>
    <cellStyle name="强调文字颜色 4 2 3 8 3" xfId="29539"/>
    <cellStyle name="强调文字颜色 1 2 3 11 2 2" xfId="29540"/>
    <cellStyle name="注释 3 2 11 4 2 2" xfId="29541"/>
    <cellStyle name="强调文字颜色 4 2 3 8 3 2" xfId="29542"/>
    <cellStyle name="强调文字颜色 1 2 3 11 2 2 2" xfId="29543"/>
    <cellStyle name="强调文字颜色 4 2 3 8 3 2 2" xfId="29544"/>
    <cellStyle name="强调文字颜色 1 2 3 11 2 2 2 2" xfId="29545"/>
    <cellStyle name="强调文字颜色 4 2 3 8 3 2 2 2" xfId="29546"/>
    <cellStyle name="强调文字颜色 1 2 3 11 2 2 2 2 2" xfId="29547"/>
    <cellStyle name="强调文字颜色 4 2 3 8 4" xfId="29548"/>
    <cellStyle name="强调文字颜色 1 2 3 11 2 3" xfId="29549"/>
    <cellStyle name="强调文字颜色 4 2 3 8 4 2" xfId="29550"/>
    <cellStyle name="强调文字颜色 1 2 3 11 2 3 2" xfId="29551"/>
    <cellStyle name="强调文字颜色 4 2 3 8 4 2 2" xfId="29552"/>
    <cellStyle name="强调文字颜色 1 2 3 11 2 3 2 2" xfId="29553"/>
    <cellStyle name="强调文字颜色 4 2 3 8 5" xfId="29554"/>
    <cellStyle name="注释 2 2 14 2 2" xfId="29555"/>
    <cellStyle name="强调文字颜色 1 2 3 11 2 4" xfId="29556"/>
    <cellStyle name="强调文字颜色 4 2 3 8 6" xfId="29557"/>
    <cellStyle name="强调文字颜色 1 2 3 11 2 5" xfId="29558"/>
    <cellStyle name="强调文字颜色 4 2 3 8 7" xfId="29559"/>
    <cellStyle name="强调文字颜色 1 2 3 11 2 6" xfId="29560"/>
    <cellStyle name="输入 3 3 4 3 2 2" xfId="29561"/>
    <cellStyle name="强调文字颜色 1 2 3 11 3" xfId="29562"/>
    <cellStyle name="强调文字颜色 4 2 3 9 3" xfId="29563"/>
    <cellStyle name="强调文字颜色 1 2 3 11 3 2" xfId="29564"/>
    <cellStyle name="强调文字颜色 4 2 3 9 3 2" xfId="29565"/>
    <cellStyle name="强调文字颜色 1 2 3 11 3 2 2" xfId="29566"/>
    <cellStyle name="强调文字颜色 4 2 3 9 3 2 2" xfId="29567"/>
    <cellStyle name="强调文字颜色 1 2 3 11 3 2 2 2" xfId="29568"/>
    <cellStyle name="强调文字颜色 1 2 3 11 4" xfId="29569"/>
    <cellStyle name="强调文字颜色 1 2 3 11 5" xfId="29570"/>
    <cellStyle name="强调文字颜色 4 3 6 4 2 2" xfId="29571"/>
    <cellStyle name="强调文字颜色 4 2 4 8 3 2 2" xfId="29572"/>
    <cellStyle name="强调文字颜色 1 2 3 12 2 2 2 2" xfId="29573"/>
    <cellStyle name="输入 2 14 2 3 2" xfId="29574"/>
    <cellStyle name="强调文字颜色 4 3 2 10 2 4" xfId="29575"/>
    <cellStyle name="强调文字颜色 1 2 3 12 3" xfId="29576"/>
    <cellStyle name="强调文字颜色 4 2 4 9 3" xfId="29577"/>
    <cellStyle name="强调文字颜色 1 2 3 12 3 2" xfId="29578"/>
    <cellStyle name="强调文字颜色 4 2 4 9 3 2" xfId="29579"/>
    <cellStyle name="输出 2 11" xfId="29580"/>
    <cellStyle name="强调文字颜色 1 2 3 12 3 2 2" xfId="29581"/>
    <cellStyle name="输入 2 15 2 3" xfId="29582"/>
    <cellStyle name="强调文字颜色 4 3 2 10 2 5" xfId="29583"/>
    <cellStyle name="强调文字颜色 1 2 3 12 4" xfId="29584"/>
    <cellStyle name="强调文字颜色 4 3 2 10 2 6" xfId="29585"/>
    <cellStyle name="强调文字颜色 1 2 3 12 5" xfId="29586"/>
    <cellStyle name="强调文字颜色 1 2 3 13 2 2" xfId="29587"/>
    <cellStyle name="强调文字颜色 1 2 3 13 2 2 2" xfId="29588"/>
    <cellStyle name="强调文字颜色 1 2 3 13 2 2 2 2" xfId="29589"/>
    <cellStyle name="强调文字颜色 6 3 2 2 3 2" xfId="29590"/>
    <cellStyle name="强调文字颜色 1 2 3 2 2 2 2 2 2" xfId="29591"/>
    <cellStyle name="强调文字颜色 6 3 2 2 3 2 2" xfId="29592"/>
    <cellStyle name="输出 2 17 6" xfId="29593"/>
    <cellStyle name="强调文字颜色 1 2 3 2 2 2 2 2 2 2" xfId="29594"/>
    <cellStyle name="强调文字颜色 1 2 3 2 2 2 3" xfId="29595"/>
    <cellStyle name="强调文字颜色 6 2 4 14" xfId="29596"/>
    <cellStyle name="强调文字颜色 6 3 2 3 3" xfId="29597"/>
    <cellStyle name="强调文字颜色 1 2 3 2 2 2 3 2" xfId="29598"/>
    <cellStyle name="强调文字颜色 6 2 4 14 2" xfId="29599"/>
    <cellStyle name="强调文字颜色 6 3 2 3 3 2" xfId="29600"/>
    <cellStyle name="强调文字颜色 1 2 3 2 2 2 3 2 2" xfId="29601"/>
    <cellStyle name="强调文字颜色 1 2 3 2 2 2 5" xfId="29602"/>
    <cellStyle name="强调文字颜色 1 2 3 2 2 2 6" xfId="29603"/>
    <cellStyle name="强调文字颜色 6 3 3 2 3" xfId="29604"/>
    <cellStyle name="强调文字颜色 1 2 3 2 2 3 2 2" xfId="29605"/>
    <cellStyle name="强调文字颜色 6 3 3 2 3 2" xfId="29606"/>
    <cellStyle name="强调文字颜色 1 2 3 2 2 3 2 2 2" xfId="29607"/>
    <cellStyle name="强调文字颜色 1 2 3 2 2 4" xfId="29608"/>
    <cellStyle name="强调文字颜色 1 2 3 2 2 4 2" xfId="29609"/>
    <cellStyle name="强调文字颜色 6 3 4 2 3" xfId="29610"/>
    <cellStyle name="输出 3 2 2 5 2 2 2 2 2" xfId="29611"/>
    <cellStyle name="强调文字颜色 1 2 3 2 2 4 2 2" xfId="29612"/>
    <cellStyle name="强调文字颜色 1 2 3 2 2 5" xfId="29613"/>
    <cellStyle name="强调文字颜色 3 2 5 2 2 2" xfId="29614"/>
    <cellStyle name="强调文字颜色 1 2 3 2 2 6" xfId="29615"/>
    <cellStyle name="强调文字颜色 3 2 5 2 2 3" xfId="29616"/>
    <cellStyle name="强调文字颜色 1 2 3 2 2 7" xfId="29617"/>
    <cellStyle name="适中 4 4 2 3" xfId="29618"/>
    <cellStyle name="强调文字颜色 1 2 3 2 3 4" xfId="29619"/>
    <cellStyle name="适中 4 4 2 4" xfId="29620"/>
    <cellStyle name="强调文字颜色 1 2 3 2 3 5" xfId="29621"/>
    <cellStyle name="强调文字颜色 3 2 5 2 3 2" xfId="29622"/>
    <cellStyle name="适中 4 4 2 5" xfId="29623"/>
    <cellStyle name="强调文字颜色 1 2 3 2 3 6" xfId="29624"/>
    <cellStyle name="输入 5 3 2 3 2" xfId="29625"/>
    <cellStyle name="强调文字颜色 1 2 3 2 6" xfId="29626"/>
    <cellStyle name="注释 4 3 2" xfId="29627"/>
    <cellStyle name="强调文字颜色 1 2 3 2 7" xfId="29628"/>
    <cellStyle name="注释 4 3 3" xfId="29629"/>
    <cellStyle name="强调文字颜色 1 2 3 3 2 4" xfId="29630"/>
    <cellStyle name="强调文字颜色 1 2 3 3 2 5" xfId="29631"/>
    <cellStyle name="强调文字颜色 3 2 5 3 2 2" xfId="29632"/>
    <cellStyle name="强调文字颜色 1 2 3 3 2 6" xfId="29633"/>
    <cellStyle name="强调文字颜色 1 2 3 3 6" xfId="29634"/>
    <cellStyle name="注释 4 4 2" xfId="29635"/>
    <cellStyle name="强调文字颜色 1 2 3 4 2 2 2 2 2" xfId="29636"/>
    <cellStyle name="强调文字颜色 1 2 3 4 2 4" xfId="29637"/>
    <cellStyle name="强调文字颜色 3 2 5 4 2 2" xfId="29638"/>
    <cellStyle name="强调文字颜色 1 2 3 4 2 6" xfId="29639"/>
    <cellStyle name="强调文字颜色 1 2 3 5" xfId="29640"/>
    <cellStyle name="强调文字颜色 1 2 3 5 2" xfId="29641"/>
    <cellStyle name="强调文字颜色 1 2 3 5 2 2 2 2 2" xfId="29642"/>
    <cellStyle name="强调文字颜色 3 2 5 5 2 2" xfId="29643"/>
    <cellStyle name="强调文字颜色 1 2 3 5 2 6" xfId="29644"/>
    <cellStyle name="强调文字颜色 1 2 3 5 3 2" xfId="29645"/>
    <cellStyle name="强调文字颜色 3 3 2 5 7" xfId="29646"/>
    <cellStyle name="强调文字颜色 1 2 3 5 3 2 2 2" xfId="29647"/>
    <cellStyle name="强调文字颜色 1 2 3 5 5" xfId="29648"/>
    <cellStyle name="强调文字颜色 1 2 3 5 6" xfId="29649"/>
    <cellStyle name="注释 4 6 2" xfId="29650"/>
    <cellStyle name="强调文字颜色 1 2 3 6" xfId="29651"/>
    <cellStyle name="强调文字颜色 3 2 14 2 2 2" xfId="29652"/>
    <cellStyle name="强调文字颜色 1 2 3 6 2" xfId="29653"/>
    <cellStyle name="强调文字颜色 3 2 14 2 2 2 2" xfId="29654"/>
    <cellStyle name="强调文字颜色 1 2 3 6 2 2" xfId="29655"/>
    <cellStyle name="强调文字颜色 3 2 14 2 2 2 2 2" xfId="29656"/>
    <cellStyle name="强调文字颜色 4 2 2 5 7" xfId="29657"/>
    <cellStyle name="强调文字颜色 1 2 3 6 2 2 2 2" xfId="29658"/>
    <cellStyle name="强调文字颜色 1 2 3 6 2 2 2 2 2" xfId="29659"/>
    <cellStyle name="强调文字颜色 1 2 3 6 2 3" xfId="29660"/>
    <cellStyle name="强调文字颜色 4 2 3 5 7" xfId="29661"/>
    <cellStyle name="强调文字颜色 1 2 3 6 2 3 2 2" xfId="29662"/>
    <cellStyle name="强调文字颜色 1 2 3 6 3" xfId="29663"/>
    <cellStyle name="强调文字颜色 5 2 2 13 2 2 2" xfId="29664"/>
    <cellStyle name="强调文字颜色 1 2 3 6 3 2" xfId="29665"/>
    <cellStyle name="强调文字颜色 5 2 2 13 2 2 2 2" xfId="29666"/>
    <cellStyle name="强调文字颜色 1 2 3 6 3 2 2" xfId="29667"/>
    <cellStyle name="强调文字颜色 1 5 3 4" xfId="29668"/>
    <cellStyle name="强调文字颜色 4 3 2 5 7" xfId="29669"/>
    <cellStyle name="强调文字颜色 1 2 3 6 3 2 2 2" xfId="29670"/>
    <cellStyle name="强调文字颜色 1 2 3 6 5" xfId="29671"/>
    <cellStyle name="强调文字颜色 1 2 3 6 6" xfId="29672"/>
    <cellStyle name="注释 4 7 2" xfId="29673"/>
    <cellStyle name="注释 2 10 3 2 2 2" xfId="29674"/>
    <cellStyle name="强调文字颜色 1 2 3 7" xfId="29675"/>
    <cellStyle name="强调文字颜色 1 2 3 7 2" xfId="29676"/>
    <cellStyle name="强调文字颜色 1 2 3 7 2 2 2" xfId="29677"/>
    <cellStyle name="强调文字颜色 5 2 2 5 7" xfId="29678"/>
    <cellStyle name="输入 2 6 2 2 2" xfId="29679"/>
    <cellStyle name="强调文字颜色 1 2 3 7 2 2 2 2" xfId="29680"/>
    <cellStyle name="强调文字颜色 1 2 3 7 2 2 2 2 2" xfId="29681"/>
    <cellStyle name="强调文字颜色 1 2 3 7 3" xfId="29682"/>
    <cellStyle name="强调文字颜色 1 2 3 7 3 2" xfId="29683"/>
    <cellStyle name="强调文字颜色 1 2 3 7 3 2 2" xfId="29684"/>
    <cellStyle name="强调文字颜色 5 3 2 5 7" xfId="29685"/>
    <cellStyle name="输入 2 7 2 2 2" xfId="29686"/>
    <cellStyle name="强调文字颜色 1 2 3 7 3 2 2 2" xfId="29687"/>
    <cellStyle name="强调文字颜色 1 2 3 7 4" xfId="29688"/>
    <cellStyle name="强调文字颜色 1 2 3 7 4 2" xfId="29689"/>
    <cellStyle name="强调文字颜色 1 2 3 7 4 2 2" xfId="29690"/>
    <cellStyle name="强调文字颜色 1 2 3 7 5" xfId="29691"/>
    <cellStyle name="强调文字颜色 1 2 3 7 6" xfId="29692"/>
    <cellStyle name="注释 4 8 2" xfId="29693"/>
    <cellStyle name="强调文字颜色 1 2 3 7 7" xfId="29694"/>
    <cellStyle name="强调文字颜色 4 2 3 6 3 2" xfId="29695"/>
    <cellStyle name="注释 4 8 3" xfId="29696"/>
    <cellStyle name="强调文字颜色 1 2 3 8" xfId="29697"/>
    <cellStyle name="强调文字颜色 1 2 3 8 2" xfId="29698"/>
    <cellStyle name="强调文字颜色 1 2 3 8 2 2" xfId="29699"/>
    <cellStyle name="强调文字颜色 1 2 3 8 2 2 2" xfId="29700"/>
    <cellStyle name="强调文字颜色 6 2 2 5 7" xfId="29701"/>
    <cellStyle name="输入 3 6 2 2 2" xfId="29702"/>
    <cellStyle name="强调文字颜色 1 2 3 8 2 2 2 2" xfId="29703"/>
    <cellStyle name="输入 4 4 2 5" xfId="29704"/>
    <cellStyle name="强调文字颜色 1 2 3 8 2 3" xfId="29705"/>
    <cellStyle name="强调文字颜色 1 2 3 8 2 6" xfId="29706"/>
    <cellStyle name="强调文字颜色 1 2 3 8 3" xfId="29707"/>
    <cellStyle name="强调文字颜色 1 2 3 8 3 2" xfId="29708"/>
    <cellStyle name="强调文字颜色 1 2 3 8 3 2 2" xfId="29709"/>
    <cellStyle name="强调文字颜色 6 3 2 5 7" xfId="29710"/>
    <cellStyle name="输入 3 7 2 2 2" xfId="29711"/>
    <cellStyle name="强调文字颜色 1 2 3 8 3 2 2 2" xfId="29712"/>
    <cellStyle name="输入 5 4 2 5" xfId="29713"/>
    <cellStyle name="强调文字颜色 1 2 3 8 4" xfId="29714"/>
    <cellStyle name="强调文字颜色 1 2 3 8 4 2" xfId="29715"/>
    <cellStyle name="强调文字颜色 1 2 3 8 4 2 2" xfId="29716"/>
    <cellStyle name="强调文字颜色 1 2 3 8 5" xfId="29717"/>
    <cellStyle name="强调文字颜色 1 2 3 8 6" xfId="29718"/>
    <cellStyle name="注释 4 9 2" xfId="29719"/>
    <cellStyle name="强调文字颜色 6 3 12 2 3 2" xfId="29720"/>
    <cellStyle name="强调文字颜色 1 2 3 9" xfId="29721"/>
    <cellStyle name="输入 4 6" xfId="29722"/>
    <cellStyle name="强调文字颜色 6 3 12 2 3 2 2" xfId="29723"/>
    <cellStyle name="强调文字颜色 1 2 3 9 2" xfId="29724"/>
    <cellStyle name="强调文字颜色 1 2 3 9 2 2" xfId="29725"/>
    <cellStyle name="强调文字颜色 1 2 3 9 2 2 2" xfId="29726"/>
    <cellStyle name="强调文字颜色 6 2 4 5 4" xfId="29727"/>
    <cellStyle name="强调文字颜色 1 2 3 9 2 2 2 2" xfId="29728"/>
    <cellStyle name="强调文字颜色 6 2 4 5 4 2" xfId="29729"/>
    <cellStyle name="强调文字颜色 1 2 3 9 2 2 2 2 2" xfId="29730"/>
    <cellStyle name="强调文字颜色 6 2 4 5 4 2 2" xfId="29731"/>
    <cellStyle name="强调文字颜色 1 2 3 9 2 3" xfId="29732"/>
    <cellStyle name="强调文字颜色 1 2 3 9 2 4" xfId="29733"/>
    <cellStyle name="强调文字颜色 1 2 3 9 2 6" xfId="29734"/>
    <cellStyle name="适中 2 3 2 4 2" xfId="29735"/>
    <cellStyle name="强调文字颜色 1 2 3 9 3" xfId="29736"/>
    <cellStyle name="强调文字颜色 1 2 3 9 3 2" xfId="29737"/>
    <cellStyle name="强调文字颜色 1 2 3 9 3 2 2" xfId="29738"/>
    <cellStyle name="强调文字颜色 1 2 3 9 3 2 2 2" xfId="29739"/>
    <cellStyle name="强调文字颜色 1 2 3 9 4" xfId="29740"/>
    <cellStyle name="强调文字颜色 1 2 3 9 4 2" xfId="29741"/>
    <cellStyle name="强调文字颜色 1 2 3 9 4 2 2" xfId="29742"/>
    <cellStyle name="强调文字颜色 1 2 3 9 5" xfId="29743"/>
    <cellStyle name="强调文字颜色 1 2 3 9 6" xfId="29744"/>
    <cellStyle name="强调文字颜色 1 2 3 9 7" xfId="29745"/>
    <cellStyle name="强调文字颜色 1 2 4 10" xfId="29746"/>
    <cellStyle name="注释 3 2 16 3" xfId="29747"/>
    <cellStyle name="强调文字颜色 1 2 4 10 2" xfId="29748"/>
    <cellStyle name="强调文字颜色 1 2 4 10 2 2" xfId="29749"/>
    <cellStyle name="强调文字颜色 1 2 4 10 2 2 2" xfId="29750"/>
    <cellStyle name="强调文字颜色 1 2 4 10 2 2 2 2" xfId="29751"/>
    <cellStyle name="强调文字颜色 1 2 4 10 2 2 2 2 2" xfId="29752"/>
    <cellStyle name="强调文字颜色 1 2 4 10 2 4" xfId="29753"/>
    <cellStyle name="强调文字颜色 1 2 4 10 2 5" xfId="29754"/>
    <cellStyle name="强调文字颜色 1 2 4 10 3 2 2 2" xfId="29755"/>
    <cellStyle name="强调文字颜色 1 2 4 10 4 2 2" xfId="29756"/>
    <cellStyle name="强调文字颜色 1 2 4 10 5" xfId="29757"/>
    <cellStyle name="强调文字颜色 1 2 4 11" xfId="29758"/>
    <cellStyle name="强调文字颜色 1 2 4 11 2" xfId="29759"/>
    <cellStyle name="强调文字颜色 1 2 4 11 2 2" xfId="29760"/>
    <cellStyle name="适中 2 2 10 4" xfId="29761"/>
    <cellStyle name="强调文字颜色 1 2 4 11 2 2 2" xfId="29762"/>
    <cellStyle name="适中 2 2 10 4 2" xfId="29763"/>
    <cellStyle name="强调文字颜色 1 2 4 11 2 2 2 2" xfId="29764"/>
    <cellStyle name="适中 2 2 10 4 2 2" xfId="29765"/>
    <cellStyle name="适中 2 2 2 2 5" xfId="29766"/>
    <cellStyle name="强调文字颜色 1 2 4 11 2 2 2 2 2" xfId="29767"/>
    <cellStyle name="强调文字颜色 1 2 4 11 2 3" xfId="29768"/>
    <cellStyle name="适中 2 2 11 4" xfId="29769"/>
    <cellStyle name="强调文字颜色 1 2 4 11 2 3 2" xfId="29770"/>
    <cellStyle name="强调文字颜色 1 2 4 11 2 5" xfId="29771"/>
    <cellStyle name="强调文字颜色 1 2 4 11 2 6" xfId="29772"/>
    <cellStyle name="强调文字颜色 1 2 4 11 3 2 2" xfId="29773"/>
    <cellStyle name="强调文字颜色 1 2 4 11 3 2 2 2" xfId="29774"/>
    <cellStyle name="强调文字颜色 1 2 4 11 4" xfId="29775"/>
    <cellStyle name="强调文字颜色 1 2 4 11 4 2" xfId="29776"/>
    <cellStyle name="强调文字颜色 1 2 4 11 4 2 2" xfId="29777"/>
    <cellStyle name="强调文字颜色 1 2 4 11 5" xfId="29778"/>
    <cellStyle name="强调文字颜色 1 2 4 16" xfId="29779"/>
    <cellStyle name="强调文字颜色 5 3 2 3 5" xfId="29780"/>
    <cellStyle name="强调文字颜色 3 3 8 4" xfId="29781"/>
    <cellStyle name="强调文字颜色 3 3 8 5" xfId="29782"/>
    <cellStyle name="强调文字颜色 2 2 10 2 2 2" xfId="29783"/>
    <cellStyle name="强调文字颜色 1 2 4 17" xfId="29784"/>
    <cellStyle name="强调文字颜色 5 3 2 3 6" xfId="29785"/>
    <cellStyle name="强调文字颜色 1 2 4 18" xfId="29786"/>
    <cellStyle name="强调文字颜色 5 3 2 3 7" xfId="29787"/>
    <cellStyle name="强调文字颜色 3 3 8 6" xfId="29788"/>
    <cellStyle name="强调文字颜色 2 3 2 10 4" xfId="29789"/>
    <cellStyle name="强调文字颜色 1 2 4 2 2 2 3" xfId="29790"/>
    <cellStyle name="强调文字颜色 2 3 2 10 6" xfId="29791"/>
    <cellStyle name="强调文字颜色 1 2 4 2 2 2 5" xfId="29792"/>
    <cellStyle name="强调文字颜色 2 3 2 10 7" xfId="29793"/>
    <cellStyle name="强调文字颜色 1 2 4 2 2 2 6" xfId="29794"/>
    <cellStyle name="强调文字颜色 2 3 2 11 3 2 2" xfId="29795"/>
    <cellStyle name="强调文字颜色 1 2 4 2 2 3 2 2 2" xfId="29796"/>
    <cellStyle name="强调文字颜色 1 2 4 2 2 4" xfId="29797"/>
    <cellStyle name="强调文字颜色 2 3 2 12 3" xfId="29798"/>
    <cellStyle name="输出 3 2 2 6 2 2 2 2" xfId="29799"/>
    <cellStyle name="强调文字颜色 1 2 4 2 2 4 2" xfId="29800"/>
    <cellStyle name="强调文字颜色 5 4 2 3 2 2" xfId="29801"/>
    <cellStyle name="强调文字颜色 1 2 4 2 2 7" xfId="29802"/>
    <cellStyle name="强调文字颜色 1 2 4 2 3 2 2 2 2" xfId="29803"/>
    <cellStyle name="强调文字颜色 1 2 4 2 3 3 2 2" xfId="29804"/>
    <cellStyle name="强调文字颜色 1 2 4 2 3 4" xfId="29805"/>
    <cellStyle name="强调文字颜色 1 2 4 2 3 5" xfId="29806"/>
    <cellStyle name="强调文字颜色 1 2 4 2 6" xfId="29807"/>
    <cellStyle name="注释 5 3 2" xfId="29808"/>
    <cellStyle name="强调文字颜色 1 2 4 2 8" xfId="29809"/>
    <cellStyle name="强调文字颜色 1 2 4 3 7" xfId="29810"/>
    <cellStyle name="强调文字颜色 1 2 4 4 2 3 2 2" xfId="29811"/>
    <cellStyle name="强调文字颜色 1 2 4 4 2 5" xfId="29812"/>
    <cellStyle name="强调文字颜色 3 2 6 4 2 2" xfId="29813"/>
    <cellStyle name="注释 2 10 3 2 2" xfId="29814"/>
    <cellStyle name="强调文字颜色 1 2 4 4 2 6" xfId="29815"/>
    <cellStyle name="强调文字颜色 1 2 4 4 6" xfId="29816"/>
    <cellStyle name="强调文字颜色 1 2 4 5" xfId="29817"/>
    <cellStyle name="强调文字颜色 1 2 4 5 2 2 2 2" xfId="29818"/>
    <cellStyle name="输出 2 2 14 3 2 2" xfId="29819"/>
    <cellStyle name="强调文字颜色 5 2 2 11 3 2" xfId="29820"/>
    <cellStyle name="强调文字颜色 1 2 4 5 2 2 2 2 2" xfId="29821"/>
    <cellStyle name="强调文字颜色 5 2 2 11 3 2 2" xfId="29822"/>
    <cellStyle name="强调文字颜色 1 2 4 5 2 3 2" xfId="29823"/>
    <cellStyle name="强调文字颜色 5 2 2 12 3" xfId="29824"/>
    <cellStyle name="强调文字颜色 1 2 4 5 2 3 2 2" xfId="29825"/>
    <cellStyle name="强调文字颜色 5 2 2 12 3 2" xfId="29826"/>
    <cellStyle name="强调文字颜色 4 3 14 2" xfId="29827"/>
    <cellStyle name="强调文字颜色 1 2 4 5 2 4" xfId="29828"/>
    <cellStyle name="输出 2 2 14 5" xfId="29829"/>
    <cellStyle name="强调文字颜色 4 3 14 3" xfId="29830"/>
    <cellStyle name="强调文字颜色 1 2 4 5 2 5" xfId="29831"/>
    <cellStyle name="输出 2 2 14 6" xfId="29832"/>
    <cellStyle name="强调文字颜色 4 3 14 4" xfId="29833"/>
    <cellStyle name="注释 2 10 4 2 2" xfId="29834"/>
    <cellStyle name="强调文字颜色 1 2 4 5 2 6" xfId="29835"/>
    <cellStyle name="强调文字颜色 1 2 4 5 3 2 2 2" xfId="29836"/>
    <cellStyle name="输出 2 2 15 3 2 2" xfId="29837"/>
    <cellStyle name="强调文字颜色 1 2 4 5 7" xfId="29838"/>
    <cellStyle name="强调文字颜色 1 2 4 6" xfId="29839"/>
    <cellStyle name="强调文字颜色 3 2 14 2 3 2" xfId="29840"/>
    <cellStyle name="强调文字颜色 1 2 4 6 2 2 2 2" xfId="29841"/>
    <cellStyle name="强调文字颜色 1 2 4 6 2 2 2 2 2" xfId="29842"/>
    <cellStyle name="强调文字颜色 1 2 4 6 2 5" xfId="29843"/>
    <cellStyle name="注释 2 4 9 2 2 2 2" xfId="29844"/>
    <cellStyle name="强调文字颜色 1 2 4 6 2 6" xfId="29845"/>
    <cellStyle name="强调文字颜色 1 2 4 6 3 2 2 2" xfId="29846"/>
    <cellStyle name="强调文字颜色 3 2 2 10 2 2 2 2" xfId="29847"/>
    <cellStyle name="强调文字颜色 1 2 4 6 7" xfId="29848"/>
    <cellStyle name="强调文字颜色 4 2 3 7 2 2" xfId="29849"/>
    <cellStyle name="强调文字颜色 1 2 4 7" xfId="29850"/>
    <cellStyle name="适中 2 3 11 4 2" xfId="29851"/>
    <cellStyle name="强调文字颜色 1 2 4 7 2 3" xfId="29852"/>
    <cellStyle name="适中 2 3 11 4 2 2" xfId="29853"/>
    <cellStyle name="强调文字颜色 1 2 4 7 2 3 2" xfId="29854"/>
    <cellStyle name="强调文字颜色 1 2 4 7 2 6" xfId="29855"/>
    <cellStyle name="强调文字颜色 3 2 2 10 2" xfId="29856"/>
    <cellStyle name="强调文字颜色 4 2 3 7 3 2" xfId="29857"/>
    <cellStyle name="强调文字颜色 1 2 4 7 7" xfId="29858"/>
    <cellStyle name="强调文字颜色 5 3 2 10 2" xfId="29859"/>
    <cellStyle name="强调文字颜色 1 2 4 8" xfId="29860"/>
    <cellStyle name="强调文字颜色 1 2 4 8 2 2 2 2 2" xfId="29861"/>
    <cellStyle name="强调文字颜色 1 2 4 8 2 3 2 2" xfId="29862"/>
    <cellStyle name="强调文字颜色 1 2 4 8 2 4" xfId="29863"/>
    <cellStyle name="强调文字颜色 1 2 4 8 2 6" xfId="29864"/>
    <cellStyle name="强调文字颜色 1 2 4 8 6" xfId="29865"/>
    <cellStyle name="强调文字颜色 4 2 3 7 4 2" xfId="29866"/>
    <cellStyle name="强调文字颜色 1 2 4 8 7" xfId="29867"/>
    <cellStyle name="强调文字颜色 5 3 2 11 2" xfId="29868"/>
    <cellStyle name="强调文字颜色 1 2 4 9 2 2 2" xfId="29869"/>
    <cellStyle name="强调文字颜色 1 2 4 9 3 2" xfId="29870"/>
    <cellStyle name="强调文字颜色 1 2 4 9 3 2 2" xfId="29871"/>
    <cellStyle name="强调文字颜色 1 2 4 9 4" xfId="29872"/>
    <cellStyle name="强调文字颜色 1 2 4 9 6" xfId="29873"/>
    <cellStyle name="强调文字颜色 1 2 4 9 7" xfId="29874"/>
    <cellStyle name="强调文字颜色 5 3 2 12 2" xfId="29875"/>
    <cellStyle name="强调文字颜色 1 2 5" xfId="29876"/>
    <cellStyle name="强调文字颜色 5 3 6 2 2 2 2 2" xfId="29877"/>
    <cellStyle name="强调文字颜色 1 2 5 2 2 2 2 2 2" xfId="29878"/>
    <cellStyle name="强调文字颜色 1 2 5 2 2 4" xfId="29879"/>
    <cellStyle name="强调文字颜色 1 2 5 2 2 5" xfId="29880"/>
    <cellStyle name="强调文字颜色 1 2 5 4" xfId="29881"/>
    <cellStyle name="强调文字颜色 4 5 4 2 3 2" xfId="29882"/>
    <cellStyle name="强调文字颜色 1 2 5 5" xfId="29883"/>
    <cellStyle name="强调文字颜色 1 2 5 5 2" xfId="29884"/>
    <cellStyle name="强调文字颜色 1 2 5 6" xfId="29885"/>
    <cellStyle name="强调文字颜色 1 2 6 4" xfId="29886"/>
    <cellStyle name="强调文字颜色 1 2 6 5" xfId="29887"/>
    <cellStyle name="强调文字颜色 6 3 3 4 2 2 2" xfId="29888"/>
    <cellStyle name="强调文字颜色 1 2 7" xfId="29889"/>
    <cellStyle name="强调文字颜色 1 2 7 2" xfId="29890"/>
    <cellStyle name="强调文字颜色 1 2 7 2 2 2" xfId="29891"/>
    <cellStyle name="强调文字颜色 1 2 7 2 2 2 2" xfId="29892"/>
    <cellStyle name="强调文字颜色 1 2 7 2 2 2 2 2" xfId="29893"/>
    <cellStyle name="强调文字颜色 1 2 7 2 3" xfId="29894"/>
    <cellStyle name="强调文字颜色 1 2 7 2 3 2" xfId="29895"/>
    <cellStyle name="强调文字颜色 1 2 7 2 3 2 2" xfId="29896"/>
    <cellStyle name="强调文字颜色 1 2 7 2 4" xfId="29897"/>
    <cellStyle name="强调文字颜色 1 2 7 2 5" xfId="29898"/>
    <cellStyle name="强调文字颜色 1 2 7 2 6" xfId="29899"/>
    <cellStyle name="强调文字颜色 1 2 7 3" xfId="29900"/>
    <cellStyle name="输出 4 5 2 2 2 2" xfId="29901"/>
    <cellStyle name="强调文字颜色 1 2 7 3 2" xfId="29902"/>
    <cellStyle name="输出 4 5 2 2 2 2 2" xfId="29903"/>
    <cellStyle name="输入 3 2 9 2 3 2 2" xfId="29904"/>
    <cellStyle name="强调文字颜色 1 2 7 4" xfId="29905"/>
    <cellStyle name="强调文字颜色 1 2 7 4 2" xfId="29906"/>
    <cellStyle name="强调文字颜色 1 2 7 5" xfId="29907"/>
    <cellStyle name="强调文字颜色 1 2 8" xfId="29908"/>
    <cellStyle name="强调文字颜色 5 3 10 2" xfId="29909"/>
    <cellStyle name="强调文字颜色 1 2 8 2" xfId="29910"/>
    <cellStyle name="强调文字颜色 5 3 10 2 2" xfId="29911"/>
    <cellStyle name="强调文字颜色 1 2 8 2 6" xfId="29912"/>
    <cellStyle name="强调文字颜色 1 2 8 3" xfId="29913"/>
    <cellStyle name="强调文字颜色 5 3 10 2 3" xfId="29914"/>
    <cellStyle name="强调文字颜色 1 2 8 4 2 2" xfId="29915"/>
    <cellStyle name="强调文字颜色 1 2 8 5" xfId="29916"/>
    <cellStyle name="强调文字颜色 5 3 10 2 5" xfId="29917"/>
    <cellStyle name="强调文字颜色 1 2 9" xfId="29918"/>
    <cellStyle name="强调文字颜色 5 3 10 3" xfId="29919"/>
    <cellStyle name="强调文字颜色 1 2 9 2" xfId="29920"/>
    <cellStyle name="强调文字颜色 5 3 10 3 2" xfId="29921"/>
    <cellStyle name="强调文字颜色 1 2 9 2 2" xfId="29922"/>
    <cellStyle name="强调文字颜色 5 3 10 3 2 2" xfId="29923"/>
    <cellStyle name="强调文字颜色 1 2 9 2 2 2" xfId="29924"/>
    <cellStyle name="强调文字颜色 5 3 10 3 2 2 2" xfId="29925"/>
    <cellStyle name="适中 2 11 4" xfId="29926"/>
    <cellStyle name="强调文字颜色 3 3 2 10 3 2" xfId="29927"/>
    <cellStyle name="强调文字颜色 1 2 9 2 2 2 2 2" xfId="29928"/>
    <cellStyle name="适中 2 11 4 2 2" xfId="29929"/>
    <cellStyle name="强调文字颜色 1 2 9 2 3 2" xfId="29930"/>
    <cellStyle name="适中 2 12 4" xfId="29931"/>
    <cellStyle name="强调文字颜色 1 2 9 2 3 2 2" xfId="29932"/>
    <cellStyle name="适中 2 12 4 2" xfId="29933"/>
    <cellStyle name="强调文字颜色 1 2 9 2 5" xfId="29934"/>
    <cellStyle name="强调文字颜色 1 2 9 2 6" xfId="29935"/>
    <cellStyle name="强调文字颜色 1 2 9 3" xfId="29936"/>
    <cellStyle name="强调文字颜色 1 2 9 3 2" xfId="29937"/>
    <cellStyle name="强调文字颜色 1 2 9 3 2 2" xfId="29938"/>
    <cellStyle name="强调文字颜色 1 2 9 3 2 2 2" xfId="29939"/>
    <cellStyle name="强调文字颜色 1 2 9 4 2" xfId="29940"/>
    <cellStyle name="强调文字颜色 1 2 9 4 2 2" xfId="29941"/>
    <cellStyle name="强调文字颜色 1 2 9 5" xfId="29942"/>
    <cellStyle name="强调文字颜色 1 3" xfId="29943"/>
    <cellStyle name="强调文字颜色 1 3 11 6" xfId="29944"/>
    <cellStyle name="输入 2 3 2 2 4" xfId="29945"/>
    <cellStyle name="强调文字颜色 1 3 10" xfId="29946"/>
    <cellStyle name="强调文字颜色 1 3 10 2" xfId="29947"/>
    <cellStyle name="强调文字颜色 1 3 10 2 2 2 2 2" xfId="29948"/>
    <cellStyle name="强调文字颜色 1 3 10 2 3 2" xfId="29949"/>
    <cellStyle name="强调文字颜色 1 3 10 2 3 2 2" xfId="29950"/>
    <cellStyle name="强调文字颜色 1 3 10 2 4" xfId="29951"/>
    <cellStyle name="强调文字颜色 5 3 2 2 4 2 2" xfId="29952"/>
    <cellStyle name="强调文字颜色 1 3 10 2 5" xfId="29953"/>
    <cellStyle name="强调文字颜色 3 3 7 3 2 2" xfId="29954"/>
    <cellStyle name="强调文字颜色 1 3 10 2 6" xfId="29955"/>
    <cellStyle name="强调文字颜色 4 2 3 11 2 2 2" xfId="29956"/>
    <cellStyle name="强调文字颜色 1 3 10 3" xfId="29957"/>
    <cellStyle name="强调文字颜色 1 3 10 3 2 2" xfId="29958"/>
    <cellStyle name="强调文字颜色 1 3 10 4" xfId="29959"/>
    <cellStyle name="强调文字颜色 1 3 10 4 2" xfId="29960"/>
    <cellStyle name="强调文字颜色 1 3 10 4 2 2" xfId="29961"/>
    <cellStyle name="强调文字颜色 1 3 10 5" xfId="29962"/>
    <cellStyle name="强调文字颜色 1 3 11 2" xfId="29963"/>
    <cellStyle name="强调文字颜色 1 3 11 2 2" xfId="29964"/>
    <cellStyle name="强调文字颜色 1 3 11 2 3" xfId="29965"/>
    <cellStyle name="强调文字颜色 1 3 11 2 3 2 2" xfId="29966"/>
    <cellStyle name="强调文字颜色 1 3 11 2 4" xfId="29967"/>
    <cellStyle name="强调文字颜色 5 3 2 2 5 2 2" xfId="29968"/>
    <cellStyle name="强调文字颜色 1 3 11 2 5" xfId="29969"/>
    <cellStyle name="强调文字颜色 3 3 7 4 2 2" xfId="29970"/>
    <cellStyle name="强调文字颜色 1 3 11 2 6" xfId="29971"/>
    <cellStyle name="强调文字颜色 4 2 3 11 3 2 2" xfId="29972"/>
    <cellStyle name="强调文字颜色 1 3 11 3" xfId="29973"/>
    <cellStyle name="强调文字颜色 1 3 11 3 2" xfId="29974"/>
    <cellStyle name="强调文字颜色 1 3 11 4" xfId="29975"/>
    <cellStyle name="输入 2 3 2 2 2" xfId="29976"/>
    <cellStyle name="强调文字颜色 1 3 11 7" xfId="29977"/>
    <cellStyle name="强调文字颜色 1 4" xfId="29978"/>
    <cellStyle name="输入 2 3 2 2 5" xfId="29979"/>
    <cellStyle name="强调文字颜色 1 3 12 2" xfId="29980"/>
    <cellStyle name="强调文字颜色 1 3 12 2 4" xfId="29981"/>
    <cellStyle name="强调文字颜色 1 3 12 2 5" xfId="29982"/>
    <cellStyle name="强调文字颜色 1 3 12 2 6" xfId="29983"/>
    <cellStyle name="强调文字颜色 4 2 3 11 4 2 2" xfId="29984"/>
    <cellStyle name="强调文字颜色 1 3 12 3" xfId="29985"/>
    <cellStyle name="强调文字颜色 2 4 4 4 2 2" xfId="29986"/>
    <cellStyle name="强调文字颜色 2 2 4 2 2 2 6" xfId="29987"/>
    <cellStyle name="强调文字颜色 1 3 12 3 2" xfId="29988"/>
    <cellStyle name="强调文字颜色 1 3 12 4" xfId="29989"/>
    <cellStyle name="输入 2 3 2 3 2" xfId="29990"/>
    <cellStyle name="强调文字颜色 1 3 12 4 2" xfId="29991"/>
    <cellStyle name="输入 2 3 2 3 2 2" xfId="29992"/>
    <cellStyle name="强调文字颜色 1 3 12 5" xfId="29993"/>
    <cellStyle name="强调文字颜色 2 2" xfId="29994"/>
    <cellStyle name="输入 2 3 2 3 3" xfId="29995"/>
    <cellStyle name="强调文字颜色 1 3 12 7" xfId="29996"/>
    <cellStyle name="强调文字颜色 2 4" xfId="29997"/>
    <cellStyle name="输入 2 3 2 3 5" xfId="29998"/>
    <cellStyle name="强调文字颜色 1 3 13 2 2 2 2" xfId="29999"/>
    <cellStyle name="强调文字颜色 1 3 13 3 2 2" xfId="30000"/>
    <cellStyle name="强调文字颜色 1 3 13 5" xfId="30001"/>
    <cellStyle name="强调文字颜色 3 2" xfId="30002"/>
    <cellStyle name="输入 2 3 2 4 3" xfId="30003"/>
    <cellStyle name="强调文字颜色 1 3 13 6" xfId="30004"/>
    <cellStyle name="强调文字颜色 3 3" xfId="30005"/>
    <cellStyle name="输入 2 3 2 4 4" xfId="30006"/>
    <cellStyle name="强调文字颜色 1 3 14 3" xfId="30007"/>
    <cellStyle name="强调文字颜色 2 2 2 14 3" xfId="30008"/>
    <cellStyle name="强调文字颜色 1 3 14 3 2" xfId="30009"/>
    <cellStyle name="强调文字颜色 1 3 14 3 2 2" xfId="30010"/>
    <cellStyle name="强调文字颜色 1 3 14 5" xfId="30011"/>
    <cellStyle name="强调文字颜色 4 2" xfId="30012"/>
    <cellStyle name="输入 2 3 2 5 3" xfId="30013"/>
    <cellStyle name="强调文字颜色 1 3 14 6" xfId="30014"/>
    <cellStyle name="强调文字颜色 4 3" xfId="30015"/>
    <cellStyle name="输入 2 3 2 5 4" xfId="30016"/>
    <cellStyle name="强调文字颜色 1 3 15 2 2" xfId="30017"/>
    <cellStyle name="强调文字颜色 1 3 15 2 2 2" xfId="30018"/>
    <cellStyle name="强调文字颜色 1 3 15 3" xfId="30019"/>
    <cellStyle name="强调文字颜色 1 3 16 2" xfId="30020"/>
    <cellStyle name="强调文字颜色 1 3 16 2 2" xfId="30021"/>
    <cellStyle name="强调文字颜色 1 3 18" xfId="30022"/>
    <cellStyle name="强调文字颜色 3 3 7 2 3 2 2" xfId="30023"/>
    <cellStyle name="强调文字颜色 1 3 19" xfId="30024"/>
    <cellStyle name="强调文字颜色 5 3 2 2 3 3 2 2" xfId="30025"/>
    <cellStyle name="强调文字颜色 1 3 2" xfId="30026"/>
    <cellStyle name="输入 2 3 2 2 4 2" xfId="30027"/>
    <cellStyle name="强调文字颜色 1 3 2 10 2 2 2" xfId="30028"/>
    <cellStyle name="强调文字颜色 1 3 2 10 2 2 2 2" xfId="30029"/>
    <cellStyle name="强调文字颜色 1 3 2 10 2 2 2 2 2" xfId="30030"/>
    <cellStyle name="强调文字颜色 1 3 2 10 2 3" xfId="30031"/>
    <cellStyle name="强调文字颜色 1 3 2 10 2 3 2" xfId="30032"/>
    <cellStyle name="强调文字颜色 1 3 2 10 2 3 2 2" xfId="30033"/>
    <cellStyle name="强调文字颜色 1 3 2 10 2 6" xfId="30034"/>
    <cellStyle name="强调文字颜色 1 3 2 10 3 2 2 2" xfId="30035"/>
    <cellStyle name="强调文字颜色 1 3 2 10 4 2 2" xfId="30036"/>
    <cellStyle name="强调文字颜色 1 3 2 10 7" xfId="30037"/>
    <cellStyle name="强调文字颜色 1 3 2 11 2" xfId="30038"/>
    <cellStyle name="强调文字颜色 1 3 2 11 2 2" xfId="30039"/>
    <cellStyle name="强调文字颜色 1 3 2 11 2 2 2" xfId="30040"/>
    <cellStyle name="强调文字颜色 1 3 2 11 2 2 2 2" xfId="30041"/>
    <cellStyle name="强调文字颜色 1 3 2 11 2 2 2 2 2" xfId="30042"/>
    <cellStyle name="强调文字颜色 1 3 2 11 2 3" xfId="30043"/>
    <cellStyle name="强调文字颜色 1 3 2 11 2 5" xfId="30044"/>
    <cellStyle name="强调文字颜色 1 3 2 11 2 6" xfId="30045"/>
    <cellStyle name="强调文字颜色 1 3 2 11 3 2 2" xfId="30046"/>
    <cellStyle name="强调文字颜色 1 3 2 11 4" xfId="30047"/>
    <cellStyle name="强调文字颜色 1 3 2 11 4 2" xfId="30048"/>
    <cellStyle name="适中 2 3 2 2 3" xfId="30049"/>
    <cellStyle name="强调文字颜色 1 3 2 11 4 2 2" xfId="30050"/>
    <cellStyle name="适中 2 3 2 2 3 2" xfId="30051"/>
    <cellStyle name="强调文字颜色 1 3 2 11 5" xfId="30052"/>
    <cellStyle name="强调文字颜色 1 3 2 11 6" xfId="30053"/>
    <cellStyle name="强调文字颜色 1 3 2 11 7" xfId="30054"/>
    <cellStyle name="强调文字颜色 1 3 2 12 2" xfId="30055"/>
    <cellStyle name="强调文字颜色 1 3 2 12 2 2" xfId="30056"/>
    <cellStyle name="强调文字颜色 1 3 2 12 2 2 2" xfId="30057"/>
    <cellStyle name="强调文字颜色 1 3 2 12 2 2 2 2" xfId="30058"/>
    <cellStyle name="强调文字颜色 1 3 2 12 4" xfId="30059"/>
    <cellStyle name="强调文字颜色 1 3 2 12 5" xfId="30060"/>
    <cellStyle name="强调文字颜色 1 3 2 13" xfId="30061"/>
    <cellStyle name="强调文字颜色 1 3 2 13 2" xfId="30062"/>
    <cellStyle name="强调文字颜色 1 3 2 13 2 2" xfId="30063"/>
    <cellStyle name="强调文字颜色 1 3 2 13 2 2 2" xfId="30064"/>
    <cellStyle name="强调文字颜色 1 3 2 13 3 2 2" xfId="30065"/>
    <cellStyle name="强调文字颜色 2 2 4 10" xfId="30066"/>
    <cellStyle name="强调文字颜色 1 3 2 13 4" xfId="30067"/>
    <cellStyle name="强调文字颜色 5 2 2 9 2 2" xfId="30068"/>
    <cellStyle name="强调文字颜色 6 2 10 2 2 2" xfId="30069"/>
    <cellStyle name="强调文字颜色 1 3 2 13 5" xfId="30070"/>
    <cellStyle name="强调文字颜色 5 2 2 9 2 3" xfId="30071"/>
    <cellStyle name="强调文字颜色 1 3 2 13 6" xfId="30072"/>
    <cellStyle name="强调文字颜色 5 2 2 9 2 4" xfId="30073"/>
    <cellStyle name="强调文字颜色 1 3 2 14" xfId="30074"/>
    <cellStyle name="强调文字颜色 1 3 2 14 2" xfId="30075"/>
    <cellStyle name="强调文字颜色 1 3 2 15" xfId="30076"/>
    <cellStyle name="强调文字颜色 1 3 2 15 2" xfId="30077"/>
    <cellStyle name="强调文字颜色 1 3 2 15 2 2" xfId="30078"/>
    <cellStyle name="强调文字颜色 1 3 2 16" xfId="30079"/>
    <cellStyle name="强调文字颜色 1 3 2 18" xfId="30080"/>
    <cellStyle name="输出 3 3 6 3 2 2" xfId="30081"/>
    <cellStyle name="强调文字颜色 1 3 2 2" xfId="30082"/>
    <cellStyle name="输入 2 3 2 2 4 2 2" xfId="30083"/>
    <cellStyle name="强调文字颜色 1 3 2 2 2 2 2 2 2 2" xfId="30084"/>
    <cellStyle name="输出 2 2 13 2 2 2 2" xfId="30085"/>
    <cellStyle name="输入 2 3 8 4 2 2" xfId="30086"/>
    <cellStyle name="强调文字颜色 1 3 2 2 2 3 2 2" xfId="30087"/>
    <cellStyle name="输出 2 2 14 2 2" xfId="30088"/>
    <cellStyle name="强调文字颜色 5 2 2 10 3" xfId="30089"/>
    <cellStyle name="强调文字颜色 1 3 2 2 2 3 2 2 2" xfId="30090"/>
    <cellStyle name="输出 2 2 14 2 2 2" xfId="30091"/>
    <cellStyle name="强调文字颜色 5 2 2 10 3 2" xfId="30092"/>
    <cellStyle name="强调文字颜色 1 3 2 2 2 4" xfId="30093"/>
    <cellStyle name="输出 2 2 15" xfId="30094"/>
    <cellStyle name="输出 2 2 20" xfId="30095"/>
    <cellStyle name="强调文字颜色 1 3 2 2 2 4 2 2" xfId="30096"/>
    <cellStyle name="输出 2 2 15 2 2" xfId="30097"/>
    <cellStyle name="强调文字颜色 1 3 2 2 2 5" xfId="30098"/>
    <cellStyle name="输出 2 2 16" xfId="30099"/>
    <cellStyle name="输出 2 2 21" xfId="30100"/>
    <cellStyle name="输入 2 2 17 2" xfId="30101"/>
    <cellStyle name="强调文字颜色 1 3 2 2 2 7" xfId="30102"/>
    <cellStyle name="输出 2 2 18" xfId="30103"/>
    <cellStyle name="强调文字颜色 1 3 2 2 3 2 2 2 2" xfId="30104"/>
    <cellStyle name="强调文字颜色 1 3 2 2 3 3 2 2" xfId="30105"/>
    <cellStyle name="强调文字颜色 1 3 2 2 3 4" xfId="30106"/>
    <cellStyle name="强调文字颜色 1 3 2 2 3 5" xfId="30107"/>
    <cellStyle name="强调文字颜色 3 3 4 2 3 2" xfId="30108"/>
    <cellStyle name="强调文字颜色 1 3 2 2 3 6" xfId="30109"/>
    <cellStyle name="强调文字颜色 1 3 2 3 2 2 2" xfId="30110"/>
    <cellStyle name="强调文字颜色 1 3 2 3 2 2 2 2" xfId="30111"/>
    <cellStyle name="强调文字颜色 1 3 2 3 2 2 2 2 2" xfId="30112"/>
    <cellStyle name="强调文字颜色 1 3 2 3 2 3" xfId="30113"/>
    <cellStyle name="强调文字颜色 1 3 2 3 2 4" xfId="30114"/>
    <cellStyle name="强调文字颜色 1 3 2 3 2 5" xfId="30115"/>
    <cellStyle name="强调文字颜色 3 3 4 3 2 2" xfId="30116"/>
    <cellStyle name="强调文字颜色 1 3 2 3 2 6" xfId="30117"/>
    <cellStyle name="强调文字颜色 1 3 2 3 3" xfId="30118"/>
    <cellStyle name="强调文字颜色 1 3 2 3 3 2" xfId="30119"/>
    <cellStyle name="强调文字颜色 1 3 2 3 3 2 2" xfId="30120"/>
    <cellStyle name="强调文字颜色 1 3 2 3 3 2 2 2" xfId="30121"/>
    <cellStyle name="输出 3 2 9" xfId="30122"/>
    <cellStyle name="强调文字颜色 1 3 2 3 4" xfId="30123"/>
    <cellStyle name="强调文字颜色 1 3 2 3 4 2" xfId="30124"/>
    <cellStyle name="强调文字颜色 1 3 2 3 4 2 2" xfId="30125"/>
    <cellStyle name="强调文字颜色 1 3 2 3 6" xfId="30126"/>
    <cellStyle name="强调文字颜色 1 3 2 3 7" xfId="30127"/>
    <cellStyle name="强调文字颜色 1 3 2 4" xfId="30128"/>
    <cellStyle name="强调文字颜色 1 3 2 4 2" xfId="30129"/>
    <cellStyle name="强调文字颜色 1 3 2 4 2 2" xfId="30130"/>
    <cellStyle name="强调文字颜色 1 3 2 4 2 2 2" xfId="30131"/>
    <cellStyle name="强调文字颜色 1 3 2 7 5" xfId="30132"/>
    <cellStyle name="强调文字颜色 1 3 2 4 2 2 2 2" xfId="30133"/>
    <cellStyle name="强调文字颜色 1 3 2 4 2 3" xfId="30134"/>
    <cellStyle name="强调文字颜色 6 2 4 11 2 2 2 2 2" xfId="30135"/>
    <cellStyle name="强调文字颜色 1 3 2 4 2 4" xfId="30136"/>
    <cellStyle name="强调文字颜色 1 3 2 4 2 5" xfId="30137"/>
    <cellStyle name="强调文字颜色 3 3 4 4 2 2" xfId="30138"/>
    <cellStyle name="强调文字颜色 1 3 2 4 2 6" xfId="30139"/>
    <cellStyle name="强调文字颜色 1 3 2 4 3" xfId="30140"/>
    <cellStyle name="强调文字颜色 1 3 2 4 3 2" xfId="30141"/>
    <cellStyle name="强调文字颜色 1 3 2 4 3 2 2" xfId="30142"/>
    <cellStyle name="强调文字颜色 1 3 2 4 3 2 2 2" xfId="30143"/>
    <cellStyle name="强调文字颜色 1 3 2 4 4" xfId="30144"/>
    <cellStyle name="强调文字颜色 1 3 2 4 4 2" xfId="30145"/>
    <cellStyle name="强调文字颜色 1 3 2 4 4 2 2" xfId="30146"/>
    <cellStyle name="强调文字颜色 1 3 2 4 5" xfId="30147"/>
    <cellStyle name="强调文字颜色 1 3 2 4 6" xfId="30148"/>
    <cellStyle name="强调文字颜色 1 3 2 5" xfId="30149"/>
    <cellStyle name="强调文字颜色 1 3 2 5 2" xfId="30150"/>
    <cellStyle name="强调文字颜色 1 3 2 5 2 2" xfId="30151"/>
    <cellStyle name="强调文字颜色 1 3 2 5 2 2 2" xfId="30152"/>
    <cellStyle name="强调文字颜色 1 3 2 5 2 3" xfId="30153"/>
    <cellStyle name="强调文字颜色 1 3 2 5 2 4" xfId="30154"/>
    <cellStyle name="强调文字颜色 1 3 2 5 2 5" xfId="30155"/>
    <cellStyle name="强调文字颜色 1 3 2 5 2 6" xfId="30156"/>
    <cellStyle name="强调文字颜色 1 3 2 5 3 2" xfId="30157"/>
    <cellStyle name="强调文字颜色 1 3 2 5 3 2 2" xfId="30158"/>
    <cellStyle name="强调文字颜色 1 3 2 5 3 2 2 2" xfId="30159"/>
    <cellStyle name="强调文字颜色 1 3 2 5 4 2" xfId="30160"/>
    <cellStyle name="强调文字颜色 1 3 2 5 4 2 2" xfId="30161"/>
    <cellStyle name="强调文字颜色 1 3 2 5 5" xfId="30162"/>
    <cellStyle name="强调文字颜色 1 3 2 5 6" xfId="30163"/>
    <cellStyle name="强调文字颜色 1 6 2 2 2 2 2" xfId="30164"/>
    <cellStyle name="强调文字颜色 1 3 2 6" xfId="30165"/>
    <cellStyle name="强调文字颜色 1 3 2 6 2" xfId="30166"/>
    <cellStyle name="强调文字颜色 1 3 2 6 2 2" xfId="30167"/>
    <cellStyle name="强调文字颜色 1 3 2 6 2 2 2" xfId="30168"/>
    <cellStyle name="强调文字颜色 3 3 2 7 5" xfId="30169"/>
    <cellStyle name="强调文字颜色 1 3 2 6 2 2 2 2" xfId="30170"/>
    <cellStyle name="强调文字颜色 1 3 2 6 2 2 2 2 2" xfId="30171"/>
    <cellStyle name="强调文字颜色 1 3 2 6 2 5" xfId="30172"/>
    <cellStyle name="强调文字颜色 1 3 2 6 2 6" xfId="30173"/>
    <cellStyle name="强调文字颜色 2 2 2 5 2 2" xfId="30174"/>
    <cellStyle name="强调文字颜色 1 3 2 6 3" xfId="30175"/>
    <cellStyle name="强调文字颜色 2 2 2 5 2 2 2" xfId="30176"/>
    <cellStyle name="强调文字颜色 1 3 2 6 3 2" xfId="30177"/>
    <cellStyle name="强调文字颜色 2 2 2 5 2 3" xfId="30178"/>
    <cellStyle name="强调文字颜色 1 3 2 6 4" xfId="30179"/>
    <cellStyle name="强调文字颜色 2 2 2 5 2 3 2 2" xfId="30180"/>
    <cellStyle name="强调文字颜色 1 3 2 6 4 2 2" xfId="30181"/>
    <cellStyle name="强调文字颜色 2 2 2 5 2 4" xfId="30182"/>
    <cellStyle name="强调文字颜色 1 3 2 6 5" xfId="30183"/>
    <cellStyle name="强调文字颜色 2 2 2 5 2 5" xfId="30184"/>
    <cellStyle name="强调文字颜色 1 3 2 6 6" xfId="30185"/>
    <cellStyle name="强调文字颜色 1 3 2 7" xfId="30186"/>
    <cellStyle name="强调文字颜色 1 3 2 7 2" xfId="30187"/>
    <cellStyle name="强调文字颜色 1 3 2 7 2 2" xfId="30188"/>
    <cellStyle name="输出 3 2 13" xfId="30189"/>
    <cellStyle name="强调文字颜色 1 5 5" xfId="30190"/>
    <cellStyle name="强调文字颜色 1 3 2 7 2 2 2" xfId="30191"/>
    <cellStyle name="输出 3 2 13 2" xfId="30192"/>
    <cellStyle name="强调文字颜色 1 5 5 2" xfId="30193"/>
    <cellStyle name="强调文字颜色 4 3 2 7 5" xfId="30194"/>
    <cellStyle name="强调文字颜色 1 3 2 7 2 2 2 2" xfId="30195"/>
    <cellStyle name="输出 3 2 13 2 2" xfId="30196"/>
    <cellStyle name="强调文字颜色 1 5 5 2 2" xfId="30197"/>
    <cellStyle name="强调文字颜色 1 3 2 7 2 2 2 2 2" xfId="30198"/>
    <cellStyle name="输出 3 2 13 2 2 2" xfId="30199"/>
    <cellStyle name="强调文字颜色 1 3 2 7 2 6" xfId="30200"/>
    <cellStyle name="输出 3 2 17" xfId="30201"/>
    <cellStyle name="强调文字颜色 2 2 2 5 3 2" xfId="30202"/>
    <cellStyle name="强调文字颜色 1 3 2 7 3" xfId="30203"/>
    <cellStyle name="强调文字颜色 2 2 2 5 3 2 2" xfId="30204"/>
    <cellStyle name="强调文字颜色 1 3 2 7 3 2" xfId="30205"/>
    <cellStyle name="强调文字颜色 2 2 2 5 3 2 2 2" xfId="30206"/>
    <cellStyle name="强调文字颜色 2 5 5" xfId="30207"/>
    <cellStyle name="强调文字颜色 1 3 2 7 3 2 2" xfId="30208"/>
    <cellStyle name="强调文字颜色 1 3 2 7 4" xfId="30209"/>
    <cellStyle name="强调文字颜色 1 3 2 7 6" xfId="30210"/>
    <cellStyle name="强调文字颜色 4 2 12 2 2 2 2 2" xfId="30211"/>
    <cellStyle name="强调文字颜色 1 3 2 8" xfId="30212"/>
    <cellStyle name="强调文字颜色 3 3 2 8 2 6" xfId="30213"/>
    <cellStyle name="强调文字颜色 1 3 2 8 2" xfId="30214"/>
    <cellStyle name="强调文字颜色 1 3 2 8 2 2" xfId="30215"/>
    <cellStyle name="强调文字颜色 1 3 2 8 2 2 2" xfId="30216"/>
    <cellStyle name="强调文字颜色 5 3 2 7 5" xfId="30217"/>
    <cellStyle name="强调文字颜色 1 3 2 8 2 2 2 2" xfId="30218"/>
    <cellStyle name="强调文字颜色 1 3 2 8 2 2 2 2 2" xfId="30219"/>
    <cellStyle name="强调文字颜色 1 3 2 8 2 3 2 2" xfId="30220"/>
    <cellStyle name="强调文字颜色 1 3 2 8 2 5" xfId="30221"/>
    <cellStyle name="强调文字颜色 1 3 2 8 2 6" xfId="30222"/>
    <cellStyle name="强调文字颜色 2 2 2 5 4 2" xfId="30223"/>
    <cellStyle name="强调文字颜色 1 3 2 8 3" xfId="30224"/>
    <cellStyle name="强调文字颜色 2 2 2 5 4 2 2" xfId="30225"/>
    <cellStyle name="强调文字颜色 1 3 2 8 3 2" xfId="30226"/>
    <cellStyle name="强调文字颜色 2 3 13" xfId="30227"/>
    <cellStyle name="强调文字颜色 1 3 2 8 3 2 2" xfId="30228"/>
    <cellStyle name="强调文字颜色 2 3 13 2" xfId="30229"/>
    <cellStyle name="强调文字颜色 1 3 2 8 3 2 2 2" xfId="30230"/>
    <cellStyle name="强调文字颜色 1 3 2 8 4" xfId="30231"/>
    <cellStyle name="强调文字颜色 1 3 2 8 6" xfId="30232"/>
    <cellStyle name="强调文字颜色 6 3 12 3 2 2" xfId="30233"/>
    <cellStyle name="强调文字颜色 1 3 2 9" xfId="30234"/>
    <cellStyle name="强调文字颜色 6 3 12 3 2 2 2" xfId="30235"/>
    <cellStyle name="强调文字颜色 1 3 2 9 2" xfId="30236"/>
    <cellStyle name="强调文字颜色 1 3 2 9 2 2" xfId="30237"/>
    <cellStyle name="强调文字颜色 6 3 2 7 5" xfId="30238"/>
    <cellStyle name="强调文字颜色 1 3 2 9 2 2 2 2" xfId="30239"/>
    <cellStyle name="强调文字颜色 1 3 2 9 2 4" xfId="30240"/>
    <cellStyle name="输入 3 14 2 2 2" xfId="30241"/>
    <cellStyle name="强调文字颜色 1 3 2 9 2 5" xfId="30242"/>
    <cellStyle name="适中 3 2 2 4 2" xfId="30243"/>
    <cellStyle name="强调文字颜色 1 3 2 9 2 6" xfId="30244"/>
    <cellStyle name="强调文字颜色 1 3 2 9 3" xfId="30245"/>
    <cellStyle name="强调文字颜色 1 3 2 9 3 2 2" xfId="30246"/>
    <cellStyle name="强调文字颜色 1 3 2 9 3 2 2 2" xfId="30247"/>
    <cellStyle name="强调文字颜色 1 3 2 9 4" xfId="30248"/>
    <cellStyle name="强调文字颜色 1 3 2 9 4 2 2" xfId="30249"/>
    <cellStyle name="强调文字颜色 1 3 2 9 7" xfId="30250"/>
    <cellStyle name="强调文字颜色 3 3 5 2 2 2" xfId="30251"/>
    <cellStyle name="强调文字颜色 1 3 3 2 2 6" xfId="30252"/>
    <cellStyle name="强调文字颜色 1 3 3 4" xfId="30253"/>
    <cellStyle name="强调文字颜色 1 3 3 5" xfId="30254"/>
    <cellStyle name="强调文字颜色 1 3 3 5 2" xfId="30255"/>
    <cellStyle name="强调文字颜色 1 3 3 5 2 2" xfId="30256"/>
    <cellStyle name="强调文字颜色 1 3 3 6" xfId="30257"/>
    <cellStyle name="强调文字颜色 3 2 14 3 2 2" xfId="30258"/>
    <cellStyle name="强调文字颜色 1 3 3 7" xfId="30259"/>
    <cellStyle name="强调文字颜色 1 3 3 8" xfId="30260"/>
    <cellStyle name="强调文字颜色 1 3 4 4" xfId="30261"/>
    <cellStyle name="强调文字颜色 4 5 4 3 2 2" xfId="30262"/>
    <cellStyle name="强调文字颜色 1 3 4 4 2" xfId="30263"/>
    <cellStyle name="强调文字颜色 4 5 4 3 2 2 2" xfId="30264"/>
    <cellStyle name="强调文字颜色 1 3 4 5" xfId="30265"/>
    <cellStyle name="强调文字颜色 1 3 4 6" xfId="30266"/>
    <cellStyle name="强调文字颜色 1 3 4 7" xfId="30267"/>
    <cellStyle name="强调文字颜色 1 3 5 4" xfId="30268"/>
    <cellStyle name="强调文字颜色 1 3 5 4 2" xfId="30269"/>
    <cellStyle name="强调文字颜色 1 3 5 4 2 2" xfId="30270"/>
    <cellStyle name="强调文字颜色 1 3 5 5" xfId="30271"/>
    <cellStyle name="强调文字颜色 1 3 5 6" xfId="30272"/>
    <cellStyle name="强调文字颜色 1 3 6 2" xfId="30273"/>
    <cellStyle name="强调文字颜色 1 3 6 3" xfId="30274"/>
    <cellStyle name="强调文字颜色 6 3 2 9 2 5" xfId="30275"/>
    <cellStyle name="强调文字颜色 1 3 6 3 2 2 2" xfId="30276"/>
    <cellStyle name="强调文字颜色 1 3 6 4" xfId="30277"/>
    <cellStyle name="强调文字颜色 1 3 6 4 2" xfId="30278"/>
    <cellStyle name="强调文字颜色 1 3 6 4 2 2" xfId="30279"/>
    <cellStyle name="强调文字颜色 1 3 6 5" xfId="30280"/>
    <cellStyle name="强调文字颜色 1 3 6 6" xfId="30281"/>
    <cellStyle name="强调文字颜色 1 3 7 3 2 2 2" xfId="30282"/>
    <cellStyle name="强调文字颜色 1 3 7 4" xfId="30283"/>
    <cellStyle name="强调文字颜色 1 3 7 4 2 2" xfId="30284"/>
    <cellStyle name="强调文字颜色 1 3 7 5" xfId="30285"/>
    <cellStyle name="强调文字颜色 1 3 7 7" xfId="30286"/>
    <cellStyle name="强调文字颜色 4 2 2 7 2 2 2 2" xfId="30287"/>
    <cellStyle name="强调文字颜色 1 3 8 3" xfId="30288"/>
    <cellStyle name="强调文字颜色 5 3 11 2 3" xfId="30289"/>
    <cellStyle name="强调文字颜色 1 3 8 3 2 2 2" xfId="30290"/>
    <cellStyle name="输出 2 2 16 6" xfId="30291"/>
    <cellStyle name="强调文字颜色 1 3 8 4" xfId="30292"/>
    <cellStyle name="强调文字颜色 5 3 11 2 4" xfId="30293"/>
    <cellStyle name="强调文字颜色 1 3 8 4 2 2" xfId="30294"/>
    <cellStyle name="强调文字颜色 1 3 8 5" xfId="30295"/>
    <cellStyle name="强调文字颜色 5 3 11 2 5" xfId="30296"/>
    <cellStyle name="强调文字颜色 1 3 8 6" xfId="30297"/>
    <cellStyle name="强调文字颜色 5 3 11 2 6" xfId="30298"/>
    <cellStyle name="强调文字颜色 1 3 8 7" xfId="30299"/>
    <cellStyle name="强调文字颜色 1 3 9 2 5" xfId="30300"/>
    <cellStyle name="强调文字颜色 1 3 9 2 6" xfId="30301"/>
    <cellStyle name="强调文字颜色 1 3 9 3" xfId="30302"/>
    <cellStyle name="输出 2 13 2 6" xfId="30303"/>
    <cellStyle name="强调文字颜色 1 3 9 3 2" xfId="30304"/>
    <cellStyle name="强调文字颜色 1 3 9 3 2 2" xfId="30305"/>
    <cellStyle name="强调文字颜色 1 3 9 4 2" xfId="30306"/>
    <cellStyle name="强调文字颜色 1 3 9 4 2 2" xfId="30307"/>
    <cellStyle name="强调文字颜色 1 3 9 5" xfId="30308"/>
    <cellStyle name="强调文字颜色 1 3 9 6" xfId="30309"/>
    <cellStyle name="强调文字颜色 1 3 9 7" xfId="30310"/>
    <cellStyle name="强调文字颜色 4 3 2 2 5 2 2" xfId="30311"/>
    <cellStyle name="强调文字颜色 1 4 10" xfId="30312"/>
    <cellStyle name="输入 3 3 7 2 2 2" xfId="30313"/>
    <cellStyle name="强调文字颜色 1 4 2" xfId="30314"/>
    <cellStyle name="强调文字颜色 1 4 2 2" xfId="30315"/>
    <cellStyle name="强调文字颜色 1 4 2 2 2" xfId="30316"/>
    <cellStyle name="强调文字颜色 1 4 2 2 3" xfId="30317"/>
    <cellStyle name="强调文字颜色 1 5 3 5" xfId="30318"/>
    <cellStyle name="强调文字颜色 1 4 2 2 3 2" xfId="30319"/>
    <cellStyle name="强调文字颜色 1 4 2 2 3 2 2" xfId="30320"/>
    <cellStyle name="强调文字颜色 1 4 2 2 4" xfId="30321"/>
    <cellStyle name="强调文字颜色 1 4 2 2 5" xfId="30322"/>
    <cellStyle name="强调文字颜色 1 4 2 2 6" xfId="30323"/>
    <cellStyle name="强调文字颜色 1 4 2 3" xfId="30324"/>
    <cellStyle name="强调文字颜色 1 4 2 3 2" xfId="30325"/>
    <cellStyle name="强调文字颜色 1 6 2 5" xfId="30326"/>
    <cellStyle name="强调文字颜色 1 4 2 3 2 2" xfId="30327"/>
    <cellStyle name="强调文字颜色 1 4 2 3 2 2 2" xfId="30328"/>
    <cellStyle name="强调文字颜色 1 4 2 4" xfId="30329"/>
    <cellStyle name="强调文字颜色 1 4 2 4 2" xfId="30330"/>
    <cellStyle name="强调文字颜色 1 7 2 5" xfId="30331"/>
    <cellStyle name="强调文字颜色 1 4 2 4 2 2" xfId="30332"/>
    <cellStyle name="强调文字颜色 1 4 2 5" xfId="30333"/>
    <cellStyle name="强调文字颜色 1 4 2 6" xfId="30334"/>
    <cellStyle name="强调文字颜色 1 4 2 7" xfId="30335"/>
    <cellStyle name="强调文字颜色 1 4 3" xfId="30336"/>
    <cellStyle name="强调文字颜色 1 4 3 2 3" xfId="30337"/>
    <cellStyle name="强调文字颜色 1 4 3 2 3 2" xfId="30338"/>
    <cellStyle name="输入 3 2 3 2 6" xfId="30339"/>
    <cellStyle name="强调文字颜色 1 4 3 2 3 2 2" xfId="30340"/>
    <cellStyle name="强调文字颜色 1 4 3 2 5" xfId="30341"/>
    <cellStyle name="强调文字颜色 1 4 3 2 6" xfId="30342"/>
    <cellStyle name="强调文字颜色 1 4 3 3 2 2 2" xfId="30343"/>
    <cellStyle name="强调文字颜色 1 4 3 5" xfId="30344"/>
    <cellStyle name="强调文字颜色 1 4 3 6" xfId="30345"/>
    <cellStyle name="强调文字颜色 3 2 14 4 2 2" xfId="30346"/>
    <cellStyle name="强调文字颜色 1 4 3 7" xfId="30347"/>
    <cellStyle name="强调文字颜色 1 4 4" xfId="30348"/>
    <cellStyle name="强调文字颜色 1 4 4 2" xfId="30349"/>
    <cellStyle name="强调文字颜色 1 4 4 2 2" xfId="30350"/>
    <cellStyle name="强调文字颜色 3 5 2 5" xfId="30351"/>
    <cellStyle name="强调文字颜色 1 4 4 2 2 2" xfId="30352"/>
    <cellStyle name="强调文字颜色 1 4 4 2 2 2 2" xfId="30353"/>
    <cellStyle name="强调文字颜色 1 4 4 2 2 2 2 2" xfId="30354"/>
    <cellStyle name="强调文字颜色 1 4 4 2 3" xfId="30355"/>
    <cellStyle name="强调文字颜色 1 4 4 2 3 2 2" xfId="30356"/>
    <cellStyle name="强调文字颜色 1 4 4 2 4" xfId="30357"/>
    <cellStyle name="强调文字颜色 6 2 3 2 2 7" xfId="30358"/>
    <cellStyle name="强调文字颜色 1 4 4 3 2" xfId="30359"/>
    <cellStyle name="强调文字颜色 2 3 8 3 2 2 2" xfId="30360"/>
    <cellStyle name="强调文字颜色 1 4 4 3 2 2" xfId="30361"/>
    <cellStyle name="强调文字颜色 1 4 4 3 2 2 2" xfId="30362"/>
    <cellStyle name="强调文字颜色 1 4 4 4" xfId="30363"/>
    <cellStyle name="强调文字颜色 4 5 4 4 2 2" xfId="30364"/>
    <cellStyle name="强调文字颜色 1 4 4 4 2" xfId="30365"/>
    <cellStyle name="强调文字颜色 1 4 4 4 2 2" xfId="30366"/>
    <cellStyle name="强调文字颜色 1 4 4 5" xfId="30367"/>
    <cellStyle name="强调文字颜色 1 4 5" xfId="30368"/>
    <cellStyle name="强调文字颜色 1 4 5 2" xfId="30369"/>
    <cellStyle name="强调文字颜色 1 4 5 2 2 2 2" xfId="30370"/>
    <cellStyle name="强调文字颜色 1 4 5 3 2" xfId="30371"/>
    <cellStyle name="强调文字颜色 4 6 2 5" xfId="30372"/>
    <cellStyle name="输出 3 2 12 2 3 2 2" xfId="30373"/>
    <cellStyle name="强调文字颜色 1 4 5 3 2 2" xfId="30374"/>
    <cellStyle name="强调文字颜色 1 4 5 4" xfId="30375"/>
    <cellStyle name="强调文字颜色 1 4 5 5" xfId="30376"/>
    <cellStyle name="强调文字颜色 1 4 6" xfId="30377"/>
    <cellStyle name="输入 2 9 3 2 2 2" xfId="30378"/>
    <cellStyle name="强调文字颜色 1 4 6 2" xfId="30379"/>
    <cellStyle name="强调文字颜色 4 2 3 10 3" xfId="30380"/>
    <cellStyle name="强调文字颜色 5 5 2 5" xfId="30381"/>
    <cellStyle name="输出 3 2 12 3 2 2 2" xfId="30382"/>
    <cellStyle name="样式 1 2 4 5" xfId="30383"/>
    <cellStyle name="强调文字颜色 1 4 6 2 2 2" xfId="30384"/>
    <cellStyle name="强调文字颜色 4 2 3 10 3 2" xfId="30385"/>
    <cellStyle name="强调文字颜色 1 4 6 2 2 2 2" xfId="30386"/>
    <cellStyle name="强调文字颜色 1 4 6 3" xfId="30387"/>
    <cellStyle name="强调文字颜色 1 4 6 3 2 2" xfId="30388"/>
    <cellStyle name="强调文字颜色 1 4 6 4" xfId="30389"/>
    <cellStyle name="强调文字颜色 1 4 6 5" xfId="30390"/>
    <cellStyle name="强调文字颜色 1 4 7 3" xfId="30391"/>
    <cellStyle name="强调文字颜色 1 5" xfId="30392"/>
    <cellStyle name="输入 2 3 2 2 6" xfId="30393"/>
    <cellStyle name="强调文字颜色 1 5 2" xfId="30394"/>
    <cellStyle name="强调文字颜色 1 5 2 2 2 2 2" xfId="30395"/>
    <cellStyle name="强调文字颜色 1 5 2 2 3 2" xfId="30396"/>
    <cellStyle name="强调文字颜色 1 5 2 2 3 2 2" xfId="30397"/>
    <cellStyle name="强调文字颜色 1 5 2 2 4" xfId="30398"/>
    <cellStyle name="强调文字颜色 1 5 2 2 5" xfId="30399"/>
    <cellStyle name="强调文字颜色 1 5 2 2 6" xfId="30400"/>
    <cellStyle name="强调文字颜色 1 5 2 6" xfId="30401"/>
    <cellStyle name="强调文字颜色 4 2 10 2 2 2 2" xfId="30402"/>
    <cellStyle name="强调文字颜色 1 5 2 7" xfId="30403"/>
    <cellStyle name="强调文字颜色 1 5 3" xfId="30404"/>
    <cellStyle name="强调文字颜色 1 5 3 2 2" xfId="30405"/>
    <cellStyle name="强调文字颜色 2 3 10 5" xfId="30406"/>
    <cellStyle name="强调文字颜色 1 5 3 2 2 2" xfId="30407"/>
    <cellStyle name="强调文字颜色 4 3 9 7" xfId="30408"/>
    <cellStyle name="强调文字颜色 1 5 3 2 2 2 2" xfId="30409"/>
    <cellStyle name="强调文字颜色 1 5 3 2 2 2 2 2" xfId="30410"/>
    <cellStyle name="强调文字颜色 1 5 3 2 3" xfId="30411"/>
    <cellStyle name="强调文字颜色 2 3 11 5" xfId="30412"/>
    <cellStyle name="强调文字颜色 1 5 3 2 3 2" xfId="30413"/>
    <cellStyle name="强调文字颜色 1 5 3 2 3 2 2" xfId="30414"/>
    <cellStyle name="强调文字颜色 1 5 3 2 5" xfId="30415"/>
    <cellStyle name="强调文字颜色 1 5 3 2 6" xfId="30416"/>
    <cellStyle name="强调文字颜色 2 2 3 8 2 2 2 2 2" xfId="30417"/>
    <cellStyle name="强调文字颜色 6 2 2 10 3 2 2 2" xfId="30418"/>
    <cellStyle name="强调文字颜色 1 5 3 3" xfId="30419"/>
    <cellStyle name="强调文字颜色 4 3 2 5 6" xfId="30420"/>
    <cellStyle name="强调文字颜色 1 5 3 3 2" xfId="30421"/>
    <cellStyle name="强调文字颜色 1 5 3 3 2 2" xfId="30422"/>
    <cellStyle name="强调文字颜色 1 5 3 3 2 2 2" xfId="30423"/>
    <cellStyle name="强调文字颜色 1 5 3 4 2" xfId="30424"/>
    <cellStyle name="强调文字颜色 1 5 3 4 2 2" xfId="30425"/>
    <cellStyle name="强调文字颜色 1 5 3 6" xfId="30426"/>
    <cellStyle name="强调文字颜色 1 5 3 7" xfId="30427"/>
    <cellStyle name="强调文字颜色 1 5 4" xfId="30428"/>
    <cellStyle name="强调文字颜色 1 5 4 2 2 2 2" xfId="30429"/>
    <cellStyle name="强调文字颜色 3 2 2 8 5" xfId="30430"/>
    <cellStyle name="强调文字颜色 1 5 4 2 2 2 2 2" xfId="30431"/>
    <cellStyle name="强调文字颜色 1 5 4 2 3" xfId="30432"/>
    <cellStyle name="强调文字颜色 1 5 4 2 3 2" xfId="30433"/>
    <cellStyle name="强调文字颜色 1 5 4 2 3 2 2" xfId="30434"/>
    <cellStyle name="强调文字颜色 1 5 4 2 5" xfId="30435"/>
    <cellStyle name="强调文字颜色 1 5 4 3 2 2 2" xfId="30436"/>
    <cellStyle name="强调文字颜色 1 5 5 3 2" xfId="30437"/>
    <cellStyle name="强调文字颜色 1 5 5 3 2 2" xfId="30438"/>
    <cellStyle name="强调文字颜色 1 5 5 4" xfId="30439"/>
    <cellStyle name="强调文字颜色 4 3 2 7 7" xfId="30440"/>
    <cellStyle name="强调文字颜色 1 5 5 5" xfId="30441"/>
    <cellStyle name="强调文字颜色 1 5 6" xfId="30442"/>
    <cellStyle name="强调文字颜色 1 5 6 2" xfId="30443"/>
    <cellStyle name="强调文字颜色 4 3 2 8 5" xfId="30444"/>
    <cellStyle name="强调文字颜色 1 5 6 2 2" xfId="30445"/>
    <cellStyle name="强调文字颜色 1 5 6 3" xfId="30446"/>
    <cellStyle name="强调文字颜色 4 3 2 8 6" xfId="30447"/>
    <cellStyle name="强调文字颜色 1 5 6 3 2" xfId="30448"/>
    <cellStyle name="强调文字颜色 1 5 6 4" xfId="30449"/>
    <cellStyle name="强调文字颜色 4 3 2 8 7" xfId="30450"/>
    <cellStyle name="强调文字颜色 1 5 6 5" xfId="30451"/>
    <cellStyle name="强调文字颜色 1 5 7 2 2 2" xfId="30452"/>
    <cellStyle name="强调文字颜色 1 5 7 3" xfId="30453"/>
    <cellStyle name="强调文字颜色 4 3 2 9 6" xfId="30454"/>
    <cellStyle name="强调文字颜色 1 5 8 2 2" xfId="30455"/>
    <cellStyle name="强调文字颜色 5 3 13 2 2 2" xfId="30456"/>
    <cellStyle name="强调文字颜色 1 5 9" xfId="30457"/>
    <cellStyle name="强调文字颜色 5 3 13 3" xfId="30458"/>
    <cellStyle name="强调文字颜色 1 6 2 2" xfId="30459"/>
    <cellStyle name="强调文字颜色 1 6 2 2 2" xfId="30460"/>
    <cellStyle name="强调文字颜色 1 6 2 2 2 2" xfId="30461"/>
    <cellStyle name="强调文字颜色 1 6 2 3" xfId="30462"/>
    <cellStyle name="强调文字颜色 1 6 2 3 2" xfId="30463"/>
    <cellStyle name="强调文字颜色 1 6 2 3 2 2" xfId="30464"/>
    <cellStyle name="强调文字颜色 1 6 2 4" xfId="30465"/>
    <cellStyle name="强调文字颜色 1 6 2 6" xfId="30466"/>
    <cellStyle name="强调文字颜色 1 6 3" xfId="30467"/>
    <cellStyle name="强调文字颜色 1 6 3 2" xfId="30468"/>
    <cellStyle name="强调文字颜色 1 6 3 2 2" xfId="30469"/>
    <cellStyle name="强调文字颜色 2 2 2 9 7" xfId="30470"/>
    <cellStyle name="强调文字颜色 1 6 3 2 2 2" xfId="30471"/>
    <cellStyle name="强调文字颜色 1 6 6" xfId="30472"/>
    <cellStyle name="强调文字颜色 1 7" xfId="30473"/>
    <cellStyle name="强调文字颜色 1 7 2" xfId="30474"/>
    <cellStyle name="输入 3 2 7 2 5" xfId="30475"/>
    <cellStyle name="强调文字颜色 1 7 2 2" xfId="30476"/>
    <cellStyle name="强调文字颜色 1 7 2 2 2 2" xfId="30477"/>
    <cellStyle name="强调文字颜色 1 7 2 2 2 2 2" xfId="30478"/>
    <cellStyle name="强调文字颜色 6 2 3 2 2 3 2 2 2" xfId="30479"/>
    <cellStyle name="强调文字颜色 1 7 2 6" xfId="30480"/>
    <cellStyle name="强调文字颜色 2 2 3 6 2 2 2" xfId="30481"/>
    <cellStyle name="强调文字颜色 1 7 3" xfId="30482"/>
    <cellStyle name="输入 3 2 7 2 6" xfId="30483"/>
    <cellStyle name="强调文字颜色 2 2 3 6 2 2 2 2" xfId="30484"/>
    <cellStyle name="强调文字颜色 1 7 3 2" xfId="30485"/>
    <cellStyle name="强调文字颜色 2 2 3 6 2 2 2 2 2" xfId="30486"/>
    <cellStyle name="强调文字颜色 1 7 3 2 2" xfId="30487"/>
    <cellStyle name="强调文字颜色 2 3 2 9 7" xfId="30488"/>
    <cellStyle name="强调文字颜色 1 7 3 2 2 2" xfId="30489"/>
    <cellStyle name="强调文字颜色 1 7 4 2 2" xfId="30490"/>
    <cellStyle name="强调文字颜色 1 7 6" xfId="30491"/>
    <cellStyle name="强调文字颜色 2 2 10 2 2 2 2" xfId="30492"/>
    <cellStyle name="强调文字颜色 2 2 10 2 2 2 2 2" xfId="30493"/>
    <cellStyle name="强调文字颜色 2 2 10 2 3" xfId="30494"/>
    <cellStyle name="输出 3 2 8 2 3 2 2" xfId="30495"/>
    <cellStyle name="强调文字颜色 3 3 9 5" xfId="30496"/>
    <cellStyle name="强调文字颜色 2 2 10 2 3 2" xfId="30497"/>
    <cellStyle name="强调文字颜色 5 3 2 4 6" xfId="30498"/>
    <cellStyle name="强调文字颜色 2 2 10 2 3 2 2" xfId="30499"/>
    <cellStyle name="强调文字颜色 6 2 2 11 3 2 2" xfId="30500"/>
    <cellStyle name="强调文字颜色 2 2 10 2 4" xfId="30501"/>
    <cellStyle name="强调文字颜色 2 2 10 2 5" xfId="30502"/>
    <cellStyle name="强调文字颜色 2 2 10 3" xfId="30503"/>
    <cellStyle name="强调文字颜色 2 2 10 3 2" xfId="30504"/>
    <cellStyle name="强调文字颜色 2 2 10 3 2 2 2" xfId="30505"/>
    <cellStyle name="强调文字颜色 2 2 10 4" xfId="30506"/>
    <cellStyle name="强调文字颜色 2 2 10 5" xfId="30507"/>
    <cellStyle name="强调文字颜色 2 2 10 6" xfId="30508"/>
    <cellStyle name="强调文字颜色 2 2 10 7" xfId="30509"/>
    <cellStyle name="强调文字颜色 2 2 11 2" xfId="30510"/>
    <cellStyle name="强调文字颜色 2 2 11 2 2" xfId="30511"/>
    <cellStyle name="强调文字颜色 4 3 8 5" xfId="30512"/>
    <cellStyle name="强调文字颜色 2 2 11 2 2 2" xfId="30513"/>
    <cellStyle name="强调文字颜色 2 2 11 2 2 2 2" xfId="30514"/>
    <cellStyle name="强调文字颜色 2 2 11 2 2 2 2 2" xfId="30515"/>
    <cellStyle name="强调文字颜色 2 2 11 2 3" xfId="30516"/>
    <cellStyle name="强调文字颜色 4 3 9 5" xfId="30517"/>
    <cellStyle name="强调文字颜色 2 2 11 2 3 2" xfId="30518"/>
    <cellStyle name="强调文字颜色 2 3 10 3" xfId="30519"/>
    <cellStyle name="强调文字颜色 2 2 11 2 3 2 2" xfId="30520"/>
    <cellStyle name="强调文字颜色 2 3 10 3 2" xfId="30521"/>
    <cellStyle name="强调文字颜色 6 2 2 11 4 2 2" xfId="30522"/>
    <cellStyle name="强调文字颜色 2 2 11 2 4" xfId="30523"/>
    <cellStyle name="强调文字颜色 2 2 11 2 5" xfId="30524"/>
    <cellStyle name="强调文字颜色 2 2 11 2 6" xfId="30525"/>
    <cellStyle name="强调文字颜色 2 2 11 3" xfId="30526"/>
    <cellStyle name="强调文字颜色 2 2 11 3 2" xfId="30527"/>
    <cellStyle name="强调文字颜色 2 2 11 3 2 2" xfId="30528"/>
    <cellStyle name="强调文字颜色 2 2 11 3 2 2 2" xfId="30529"/>
    <cellStyle name="强调文字颜色 2 2 11 4" xfId="30530"/>
    <cellStyle name="强调文字颜色 2 2 11 4 2" xfId="30531"/>
    <cellStyle name="强调文字颜色 2 2 11 4 2 2" xfId="30532"/>
    <cellStyle name="强调文字颜色 2 2 11 5" xfId="30533"/>
    <cellStyle name="强调文字颜色 2 2 11 6" xfId="30534"/>
    <cellStyle name="强调文字颜色 2 2 12 2" xfId="30535"/>
    <cellStyle name="强调文字颜色 2 2 12 2 2" xfId="30536"/>
    <cellStyle name="强调文字颜色 2 2 12 2 3" xfId="30537"/>
    <cellStyle name="强调文字颜色 2 2 12 2 3 2 2" xfId="30538"/>
    <cellStyle name="强调文字颜色 2 2 12 2 4" xfId="30539"/>
    <cellStyle name="强调文字颜色 2 2 12 2 5" xfId="30540"/>
    <cellStyle name="强调文字颜色 2 2 12 2 6" xfId="30541"/>
    <cellStyle name="强调文字颜色 2 2 12 3" xfId="30542"/>
    <cellStyle name="强调文字颜色 2 2 12 3 2" xfId="30543"/>
    <cellStyle name="强调文字颜色 2 2 12 4" xfId="30544"/>
    <cellStyle name="强调文字颜色 2 2 12 4 2" xfId="30545"/>
    <cellStyle name="强调文字颜色 2 2 12 5" xfId="30546"/>
    <cellStyle name="强调文字颜色 2 2 12 6" xfId="30547"/>
    <cellStyle name="强调文字颜色 5 2 2 12 2 2 2" xfId="30548"/>
    <cellStyle name="强调文字颜色 2 2 12 7" xfId="30549"/>
    <cellStyle name="强调文字颜色 2 2 13 2" xfId="30550"/>
    <cellStyle name="强调文字颜色 2 2 13 2 2" xfId="30551"/>
    <cellStyle name="强调文字颜色 6 3 8 5" xfId="30552"/>
    <cellStyle name="输出 2 12 2 3" xfId="30553"/>
    <cellStyle name="强调文字颜色 2 2 13 2 2 2" xfId="30554"/>
    <cellStyle name="强调文字颜色 6 2 2 6 2 4" xfId="30555"/>
    <cellStyle name="强调文字颜色 2 2 13 2 2 2 2" xfId="30556"/>
    <cellStyle name="强调文字颜色 2 2 13 2 2 2 2 2" xfId="30557"/>
    <cellStyle name="强调文字颜色 2 2 13 2 3" xfId="30558"/>
    <cellStyle name="强调文字颜色 6 3 9 5" xfId="30559"/>
    <cellStyle name="强调文字颜色 2 2 13 2 3 2" xfId="30560"/>
    <cellStyle name="强调文字颜色 2 2 13 2 3 2 2" xfId="30561"/>
    <cellStyle name="强调文字颜色 2 2 13 2 4" xfId="30562"/>
    <cellStyle name="强调文字颜色 2 2 13 3 2 2" xfId="30563"/>
    <cellStyle name="强调文字颜色 6 2 2 7 2 4" xfId="30564"/>
    <cellStyle name="强调文字颜色 2 2 13 3 2 2 2" xfId="30565"/>
    <cellStyle name="强调文字颜色 2 2 13 4" xfId="30566"/>
    <cellStyle name="强调文字颜色 2 2 13 4 2" xfId="30567"/>
    <cellStyle name="强调文字颜色 2 2 13 4 2 2" xfId="30568"/>
    <cellStyle name="强调文字颜色 6 2 2 8 2 4" xfId="30569"/>
    <cellStyle name="强调文字颜色 2 2 13 5" xfId="30570"/>
    <cellStyle name="强调文字颜色 2 2 13 6" xfId="30571"/>
    <cellStyle name="强调文字颜色 2 2 13 7" xfId="30572"/>
    <cellStyle name="适中 2 13 3 2 2 2" xfId="30573"/>
    <cellStyle name="强调文字颜色 2 2 14" xfId="30574"/>
    <cellStyle name="强调文字颜色 2 2 14 2" xfId="30575"/>
    <cellStyle name="强调文字颜色 2 2 14 2 2" xfId="30576"/>
    <cellStyle name="强调文字颜色 2 2 14 2 3" xfId="30577"/>
    <cellStyle name="强调文字颜色 2 2 14 2 4" xfId="30578"/>
    <cellStyle name="强调文字颜色 2 2 14 3" xfId="30579"/>
    <cellStyle name="强调文字颜色 2 2 14 3 2" xfId="30580"/>
    <cellStyle name="强调文字颜色 2 2 14 3 2 2" xfId="30581"/>
    <cellStyle name="强调文字颜色 6 2 3 7 2 4" xfId="30582"/>
    <cellStyle name="输入 2 17 3" xfId="30583"/>
    <cellStyle name="强调文字颜色 2 2 14 3 2 2 2" xfId="30584"/>
    <cellStyle name="输入 2 17 3 2" xfId="30585"/>
    <cellStyle name="强调文字颜色 2 2 14 4" xfId="30586"/>
    <cellStyle name="强调文字颜色 2 2 14 4 2" xfId="30587"/>
    <cellStyle name="强调文字颜色 2 2 14 5" xfId="30588"/>
    <cellStyle name="强调文字颜色 5 3 2 9 2 2" xfId="30589"/>
    <cellStyle name="强调文字颜色 2 2 14 6" xfId="30590"/>
    <cellStyle name="强调文字颜色 5 3 2 9 2 3" xfId="30591"/>
    <cellStyle name="强调文字颜色 2 2 14 7" xfId="30592"/>
    <cellStyle name="强调文字颜色 2 2 15 2" xfId="30593"/>
    <cellStyle name="强调文字颜色 2 2 15 2 2" xfId="30594"/>
    <cellStyle name="强调文字颜色 2 2 15 2 2 2 2" xfId="30595"/>
    <cellStyle name="强调文字颜色 2 2 15 3" xfId="30596"/>
    <cellStyle name="强调文字颜色 2 2 15 3 2" xfId="30597"/>
    <cellStyle name="强调文字颜色 2 2 15 4" xfId="30598"/>
    <cellStyle name="强调文字颜色 3 2 2 2 2 2 2" xfId="30599"/>
    <cellStyle name="强调文字颜色 2 2 15 5" xfId="30600"/>
    <cellStyle name="强调文字颜色 3 2 2 2 2 2 3" xfId="30601"/>
    <cellStyle name="强调文字颜色 5 3 2 9 3 2" xfId="30602"/>
    <cellStyle name="强调文字颜色 2 2 15 6" xfId="30603"/>
    <cellStyle name="强调文字颜色 2 2 16 2" xfId="30604"/>
    <cellStyle name="强调文字颜色 2 2 16 2 2" xfId="30605"/>
    <cellStyle name="强调文字颜色 2 2 16 2 2 2" xfId="30606"/>
    <cellStyle name="强调文字颜色 3 2 3 4 2 5" xfId="30607"/>
    <cellStyle name="强调文字颜色 2 2 16 2 2 2 2" xfId="30608"/>
    <cellStyle name="强调文字颜色 2 2 16 3" xfId="30609"/>
    <cellStyle name="强调文字颜色 2 2 16 3 2" xfId="30610"/>
    <cellStyle name="强调文字颜色 2 2 16 3 2 2" xfId="30611"/>
    <cellStyle name="强调文字颜色 2 2 16 4" xfId="30612"/>
    <cellStyle name="强调文字颜色 3 2 2 2 2 3 2" xfId="30613"/>
    <cellStyle name="强调文字颜色 2 2 16 5" xfId="30614"/>
    <cellStyle name="强调文字颜色 5 3 2 9 4 2" xfId="30615"/>
    <cellStyle name="适中 2 2 3 2 2 2 2" xfId="30616"/>
    <cellStyle name="强调文字颜色 2 2 16 6" xfId="30617"/>
    <cellStyle name="强调文字颜色 2 2 17" xfId="30618"/>
    <cellStyle name="输出 2 2 6 2 2 2" xfId="30619"/>
    <cellStyle name="强调文字颜色 2 2 17 2 2 2" xfId="30620"/>
    <cellStyle name="强调文字颜色 2 2 2 10 2 2" xfId="30621"/>
    <cellStyle name="强调文字颜色 2 2 2 10 2 2 2" xfId="30622"/>
    <cellStyle name="强调文字颜色 2 2 2 10 2 2 2 2" xfId="30623"/>
    <cellStyle name="强调文字颜色 2 2 2 10 2 2 2 2 2" xfId="30624"/>
    <cellStyle name="强调文字颜色 2 2 2 10 2 3 2" xfId="30625"/>
    <cellStyle name="强调文字颜色 2 2 2 10 2 3 2 2" xfId="30626"/>
    <cellStyle name="强调文字颜色 6 2 4 7 2 2 2 2 2" xfId="30627"/>
    <cellStyle name="强调文字颜色 2 2 2 10 2 4" xfId="30628"/>
    <cellStyle name="强调文字颜色 2 2 2 10 2 5" xfId="30629"/>
    <cellStyle name="强调文字颜色 2 2 2 10 3 2" xfId="30630"/>
    <cellStyle name="强调文字颜色 2 2 2 10 3 2 2 2" xfId="30631"/>
    <cellStyle name="强调文字颜色 2 2 2 10 4" xfId="30632"/>
    <cellStyle name="强调文字颜色 2 2 2 10 4 2" xfId="30633"/>
    <cellStyle name="强调文字颜色 3 2 2 5 2" xfId="30634"/>
    <cellStyle name="强调文字颜色 2 2 2 10 7" xfId="30635"/>
    <cellStyle name="强调文字颜色 6 2 3 12 4" xfId="30636"/>
    <cellStyle name="强调文字颜色 2 2 2 11 2 2 2" xfId="30637"/>
    <cellStyle name="强调文字颜色 2 2 2 11 2 2 2 2" xfId="30638"/>
    <cellStyle name="强调文字颜色 2 2 2 11 2 2 2 2 2" xfId="30639"/>
    <cellStyle name="强调文字颜色 2 2 2 11 2 3 2 2" xfId="30640"/>
    <cellStyle name="强调文字颜色 2 2 2 11 2 5" xfId="30641"/>
    <cellStyle name="强调文字颜色 2 2 2 11 3" xfId="30642"/>
    <cellStyle name="强调文字颜色 2 2 2 11 3 2" xfId="30643"/>
    <cellStyle name="强调文字颜色 2 2 2 11 3 2 2" xfId="30644"/>
    <cellStyle name="强调文字颜色 2 2 2 11 3 2 2 2" xfId="30645"/>
    <cellStyle name="强调文字颜色 2 2 2 11 4" xfId="30646"/>
    <cellStyle name="强调文字颜色 2 2 2 11 4 2" xfId="30647"/>
    <cellStyle name="强调文字颜色 2 2 2 11 4 2 2" xfId="30648"/>
    <cellStyle name="强调文字颜色 2 2 2 11 6" xfId="30649"/>
    <cellStyle name="强调文字颜色 3 2 2 6 2" xfId="30650"/>
    <cellStyle name="强调文字颜色 2 2 2 11 7" xfId="30651"/>
    <cellStyle name="强调文字颜色 2 2 2 12 2 2" xfId="30652"/>
    <cellStyle name="强调文字颜色 2 2 2 12 2 2 2" xfId="30653"/>
    <cellStyle name="强调文字颜色 2 2 2 12 3" xfId="30654"/>
    <cellStyle name="强调文字颜色 2 2 2 12 3 2" xfId="30655"/>
    <cellStyle name="强调文字颜色 2 2 2 12 3 2 2" xfId="30656"/>
    <cellStyle name="强调文字颜色 2 2 2 12 4" xfId="30657"/>
    <cellStyle name="强调文字颜色 2 2 2 12 6" xfId="30658"/>
    <cellStyle name="强调文字颜色 2 2 2 13 6" xfId="30659"/>
    <cellStyle name="强调文字颜色 2 2 2 8 3 2" xfId="30660"/>
    <cellStyle name="强调文字颜色 2 2 2 14" xfId="30661"/>
    <cellStyle name="强调文字颜色 2 2 2 8 3 2 2" xfId="30662"/>
    <cellStyle name="强调文字颜色 2 2 2 14 2" xfId="30663"/>
    <cellStyle name="强调文字颜色 2 2 2 8 3 2 2 2" xfId="30664"/>
    <cellStyle name="强调文字颜色 2 2 2 14 2 2" xfId="30665"/>
    <cellStyle name="强调文字颜色 2 2 2 14 2 2 2" xfId="30666"/>
    <cellStyle name="强调文字颜色 2 2 2 2 2 2 3 2 2" xfId="30667"/>
    <cellStyle name="强调文字颜色 2 2 2 2 2 2 4" xfId="30668"/>
    <cellStyle name="强调文字颜色 2 2 2 2 2 2 5" xfId="30669"/>
    <cellStyle name="强调文字颜色 2 2 2 2 2 2 6" xfId="30670"/>
    <cellStyle name="强调文字颜色 2 2 2 2 2 3 2 2 2" xfId="30671"/>
    <cellStyle name="强调文字颜色 2 2 2 2 3 4" xfId="30672"/>
    <cellStyle name="强调文字颜色 2 2 2 2 3 5" xfId="30673"/>
    <cellStyle name="强调文字颜色 4 2 4 2 3 2" xfId="30674"/>
    <cellStyle name="强调文字颜色 2 2 2 2 3 6" xfId="30675"/>
    <cellStyle name="强调文字颜色 2 2 2 3 7" xfId="30676"/>
    <cellStyle name="强调文字颜色 2 2 2 4 2 2 2" xfId="30677"/>
    <cellStyle name="强调文字颜色 2 2 2 4 2 2 2 2" xfId="30678"/>
    <cellStyle name="强调文字颜色 2 2 2 4 2 2 2 2 2" xfId="30679"/>
    <cellStyle name="强调文字颜色 2 2 2 4 2 3" xfId="30680"/>
    <cellStyle name="强调文字颜色 2 2 2 4 2 3 2" xfId="30681"/>
    <cellStyle name="强调文字颜色 2 2 2 4 2 3 2 2" xfId="30682"/>
    <cellStyle name="强调文字颜色 2 2 2 4 2 4" xfId="30683"/>
    <cellStyle name="强调文字颜色 2 2 2 4 2 5" xfId="30684"/>
    <cellStyle name="强调文字颜色 2 2 2 4 3" xfId="30685"/>
    <cellStyle name="强调文字颜色 2 2 2 4 3 2" xfId="30686"/>
    <cellStyle name="强调文字颜色 2 2 2 4 3 2 2" xfId="30687"/>
    <cellStyle name="强调文字颜色 2 2 2 4 3 2 2 2" xfId="30688"/>
    <cellStyle name="强调文字颜色 2 2 2 4 4 2 2" xfId="30689"/>
    <cellStyle name="强调文字颜色 2 2 2 4 6" xfId="30690"/>
    <cellStyle name="强调文字颜色 2 2 2 4 7" xfId="30691"/>
    <cellStyle name="强调文字颜色 2 2 2 5 4" xfId="30692"/>
    <cellStyle name="输出 2 8 2 3 2 2" xfId="30693"/>
    <cellStyle name="强调文字颜色 2 2 2 5 5" xfId="30694"/>
    <cellStyle name="强调文字颜色 2 2 2 5 6" xfId="30695"/>
    <cellStyle name="强调文字颜色 5 2 2 14 2" xfId="30696"/>
    <cellStyle name="强调文字颜色 2 2 2 6" xfId="30697"/>
    <cellStyle name="强调文字颜色 5 2 2 14 2 2" xfId="30698"/>
    <cellStyle name="强调文字颜色 2 2 2 6 2" xfId="30699"/>
    <cellStyle name="强调文字颜色 5 2 2 14 2 2 2" xfId="30700"/>
    <cellStyle name="强调文字颜色 2 2 2 6 2 2" xfId="30701"/>
    <cellStyle name="强调文字颜色 2 2 2 6 2 2 2" xfId="30702"/>
    <cellStyle name="强调文字颜色 2 2 2 6 2 2 2 2" xfId="30703"/>
    <cellStyle name="强调文字颜色 2 2 2 6 2 2 2 2 2" xfId="30704"/>
    <cellStyle name="强调文字颜色 2 2 2 6 2 3" xfId="30705"/>
    <cellStyle name="强调文字颜色 2 2 2 6 2 3 2" xfId="30706"/>
    <cellStyle name="强调文字颜色 2 2 2 6 2 3 2 2" xfId="30707"/>
    <cellStyle name="注释 2 2 3 2 3 2" xfId="30708"/>
    <cellStyle name="强调文字颜色 2 2 2 6 2 5" xfId="30709"/>
    <cellStyle name="强调文字颜色 2 2 2 6 3" xfId="30710"/>
    <cellStyle name="强调文字颜色 2 2 2 6 3 2" xfId="30711"/>
    <cellStyle name="强调文字颜色 2 2 2 6 3 2 2" xfId="30712"/>
    <cellStyle name="强调文字颜色 2 2 2 6 3 2 2 2" xfId="30713"/>
    <cellStyle name="适中 2 2 13 2 2 2" xfId="30714"/>
    <cellStyle name="强调文字颜色 2 2 2 6 4" xfId="30715"/>
    <cellStyle name="适中 2 2 13 2 2 2 2" xfId="30716"/>
    <cellStyle name="强调文字颜色 2 2 2 6 4 2" xfId="30717"/>
    <cellStyle name="强调文字颜色 2 2 2 6 4 2 2" xfId="30718"/>
    <cellStyle name="强调文字颜色 2 2 2 6 5" xfId="30719"/>
    <cellStyle name="强调文字颜色 2 2 2 6 6" xfId="30720"/>
    <cellStyle name="强调文字颜色 2 2 2 6 7" xfId="30721"/>
    <cellStyle name="输入 2 3 2 9 2 2" xfId="30722"/>
    <cellStyle name="强调文字颜色 4 3 3 5 2 2" xfId="30723"/>
    <cellStyle name="强调文字颜色 5 2 2 14 3" xfId="30724"/>
    <cellStyle name="强调文字颜色 2 2 2 7" xfId="30725"/>
    <cellStyle name="强调文字颜色 4 3 14 3 2" xfId="30726"/>
    <cellStyle name="强调文字颜色 2 2 2 7 2" xfId="30727"/>
    <cellStyle name="强调文字颜色 4 3 14 3 2 2" xfId="30728"/>
    <cellStyle name="强调文字颜色 2 2 2 7 2 2" xfId="30729"/>
    <cellStyle name="强调文字颜色 2 2 2 7 2 2 2" xfId="30730"/>
    <cellStyle name="强调文字颜色 2 2 2 7 2 2 2 2" xfId="30731"/>
    <cellStyle name="强调文字颜色 2 2 2 7 2 2 2 2 2" xfId="30732"/>
    <cellStyle name="强调文字颜色 2 2 2 7 2 3" xfId="30733"/>
    <cellStyle name="强调文字颜色 6 3 2 14 2 2 2" xfId="30734"/>
    <cellStyle name="强调文字颜色 2 2 2 7 2 3 2" xfId="30735"/>
    <cellStyle name="强调文字颜色 2 2 2 7 2 3 2 2" xfId="30736"/>
    <cellStyle name="强调文字颜色 4 2 4 7 2 2" xfId="30737"/>
    <cellStyle name="强调文字颜色 2 2 2 7 2 6" xfId="30738"/>
    <cellStyle name="强调文字颜色 3 2 2 10 3 2 2 2" xfId="30739"/>
    <cellStyle name="强调文字颜色 2 2 2 7 3" xfId="30740"/>
    <cellStyle name="强调文字颜色 2 2 2 7 3 2" xfId="30741"/>
    <cellStyle name="强调文字颜色 2 2 2 7 3 2 2" xfId="30742"/>
    <cellStyle name="强调文字颜色 2 2 2 7 3 2 2 2" xfId="30743"/>
    <cellStyle name="强调文字颜色 2 2 2 7 4" xfId="30744"/>
    <cellStyle name="注释 3 2 8 3 2 2" xfId="30745"/>
    <cellStyle name="强调文字颜色 2 2 2 7 4 2" xfId="30746"/>
    <cellStyle name="注释 3 2 8 3 2 2 2" xfId="30747"/>
    <cellStyle name="强调文字颜色 2 2 2 7 4 2 2" xfId="30748"/>
    <cellStyle name="强调文字颜色 2 2 2 7 6" xfId="30749"/>
    <cellStyle name="强调文字颜色 2 2 2 7 7" xfId="30750"/>
    <cellStyle name="强调文字颜色 2 2 2 8 2" xfId="30751"/>
    <cellStyle name="强调文字颜色 2 2 2 8 2 2 2 2 2" xfId="30752"/>
    <cellStyle name="强调文字颜色 4 2 4 8 2 2" xfId="30753"/>
    <cellStyle name="强调文字颜色 2 2 2 8 2 6" xfId="30754"/>
    <cellStyle name="强调文字颜色 2 2 2 8 3" xfId="30755"/>
    <cellStyle name="强调文字颜色 2 2 2 8 4" xfId="30756"/>
    <cellStyle name="强调文字颜色 2 2 2 8 4 2" xfId="30757"/>
    <cellStyle name="强调文字颜色 2 2 2 8 4 2 2" xfId="30758"/>
    <cellStyle name="强调文字颜色 2 2 2 8 5" xfId="30759"/>
    <cellStyle name="强调文字颜色 2 2 2 8 7" xfId="30760"/>
    <cellStyle name="强调文字颜色 2 2 2 9 2 2" xfId="30761"/>
    <cellStyle name="强调文字颜色 2 2 2 9 2 3" xfId="30762"/>
    <cellStyle name="强调文字颜色 6 2 2 9 3 2 2 2" xfId="30763"/>
    <cellStyle name="强调文字颜色 2 2 2 9 2 4" xfId="30764"/>
    <cellStyle name="强调文字颜色 4 2 4 9 2 2" xfId="30765"/>
    <cellStyle name="强调文字颜色 2 2 2 9 2 6" xfId="30766"/>
    <cellStyle name="强调文字颜色 2 2 2 9 3" xfId="30767"/>
    <cellStyle name="强调文字颜色 2 2 2 9 3 2" xfId="30768"/>
    <cellStyle name="强调文字颜色 2 2 2 9 3 2 2" xfId="30769"/>
    <cellStyle name="强调文字颜色 2 2 2 9 3 2 2 2" xfId="30770"/>
    <cellStyle name="强调文字颜色 2 2 2 9 4" xfId="30771"/>
    <cellStyle name="强调文字颜色 2 2 2 9 4 2" xfId="30772"/>
    <cellStyle name="强调文字颜色 2 2 2 9 4 2 2" xfId="30773"/>
    <cellStyle name="强调文字颜色 2 2 2 9 6" xfId="30774"/>
    <cellStyle name="强调文字颜色 2 2 3 10 2 2 2 2" xfId="30775"/>
    <cellStyle name="强调文字颜色 2 2 3 10 2 2 2 2 2" xfId="30776"/>
    <cellStyle name="强调文字颜色 2 2 3 10 2 3" xfId="30777"/>
    <cellStyle name="强调文字颜色 2 2 3 10 2 3 2" xfId="30778"/>
    <cellStyle name="强调文字颜色 2 2 3 10 2 3 2 2" xfId="30779"/>
    <cellStyle name="强调文字颜色 2 2 3 10 2 4" xfId="30780"/>
    <cellStyle name="强调文字颜色 2 2 3 10 2 5" xfId="30781"/>
    <cellStyle name="强调文字颜色 2 2 3 10 3 2 2 2" xfId="30782"/>
    <cellStyle name="强调文字颜色 2 2 3 10 7" xfId="30783"/>
    <cellStyle name="强调文字颜色 2 2 3 11 2 2 2 2" xfId="30784"/>
    <cellStyle name="强调文字颜色 2 2 3 11 2 2 2 2 2" xfId="30785"/>
    <cellStyle name="强调文字颜色 2 2 3 11 2 3" xfId="30786"/>
    <cellStyle name="强调文字颜色 2 2 3 11 2 3 2" xfId="30787"/>
    <cellStyle name="强调文字颜色 2 2 3 11 2 4" xfId="30788"/>
    <cellStyle name="强调文字颜色 2 2 3 11 2 5" xfId="30789"/>
    <cellStyle name="强调文字颜色 2 2 3 11 3 2 2 2" xfId="30790"/>
    <cellStyle name="强调文字颜色 2 2 3 12 2 2" xfId="30791"/>
    <cellStyle name="强调文字颜色 2 2 3 12 2 2 2" xfId="30792"/>
    <cellStyle name="强调文字颜色 2 2 3 3 7" xfId="30793"/>
    <cellStyle name="强调文字颜色 2 2 3 12 3" xfId="30794"/>
    <cellStyle name="强调文字颜色 2 2 3 12 3 2" xfId="30795"/>
    <cellStyle name="强调文字颜色 2 2 3 12 3 2 2" xfId="30796"/>
    <cellStyle name="强调文字颜色 2 2 3 13" xfId="30797"/>
    <cellStyle name="强调文字颜色 2 2 3 4 6" xfId="30798"/>
    <cellStyle name="强调文字颜色 2 2 3 13 2" xfId="30799"/>
    <cellStyle name="强调文字颜色 2 2 3 13 2 2" xfId="30800"/>
    <cellStyle name="强调文字颜色 4 2_Sheet3" xfId="30801"/>
    <cellStyle name="强调文字颜色 2 2 3 13 2 2 2" xfId="30802"/>
    <cellStyle name="强调文字颜色 2 2 3 4 7" xfId="30803"/>
    <cellStyle name="强调文字颜色 2 2 3 13 3" xfId="30804"/>
    <cellStyle name="强调文字颜色 2 2 3 13 3 2" xfId="30805"/>
    <cellStyle name="强调文字颜色 2 2 3 13 3 2 2" xfId="30806"/>
    <cellStyle name="强调文字颜色 2 2 3 13 4" xfId="30807"/>
    <cellStyle name="强调文字颜色 2 2 3 13 5" xfId="30808"/>
    <cellStyle name="强调文字颜色 2 2 3 13 6" xfId="30809"/>
    <cellStyle name="强调文字颜色 2 2 3 16" xfId="30810"/>
    <cellStyle name="注释 2 3 2 2 4" xfId="30811"/>
    <cellStyle name="强调文字颜色 2 2 3 17" xfId="30812"/>
    <cellStyle name="注释 2 3 2 2 5" xfId="30813"/>
    <cellStyle name="强调文字颜色 2 2 3 18" xfId="30814"/>
    <cellStyle name="注释 2 3 2 2 6" xfId="30815"/>
    <cellStyle name="强调文字颜色 2 2 3 2 2 2 2 2 2 2" xfId="30816"/>
    <cellStyle name="强调文字颜色 2 2 3 2 3 2 2 2 2" xfId="30817"/>
    <cellStyle name="强调文字颜色 2 2 3 2 3 3 2 2" xfId="30818"/>
    <cellStyle name="强调文字颜色 5 2 3 9" xfId="30819"/>
    <cellStyle name="强调文字颜色 2 2 3 2 3 4" xfId="30820"/>
    <cellStyle name="强调文字颜色 6 2 3 10 2 3 2 2" xfId="30821"/>
    <cellStyle name="强调文字颜色 2 2 3 2 3 5" xfId="30822"/>
    <cellStyle name="强调文字颜色 4 2 5 2 3 2" xfId="30823"/>
    <cellStyle name="强调文字颜色 2 2 3 2 3 6" xfId="30824"/>
    <cellStyle name="强调文字颜色 2 2 3 2 4 2 2 2" xfId="30825"/>
    <cellStyle name="强调文字颜色 2 2 3 3 2 2 2 2" xfId="30826"/>
    <cellStyle name="强调文字颜色 2 2 3 3 2 2 2 2 2" xfId="30827"/>
    <cellStyle name="强调文字颜色 2 2 3 3 2 3" xfId="30828"/>
    <cellStyle name="强调文字颜色 2 2 3 3 2 3 2" xfId="30829"/>
    <cellStyle name="强调文字颜色 2 2 3 3 2 3 2 2" xfId="30830"/>
    <cellStyle name="强调文字颜色 2 2 3 3 2 4" xfId="30831"/>
    <cellStyle name="强调文字颜色 2 2 3 3 2 5" xfId="30832"/>
    <cellStyle name="强调文字颜色 2 2 3 3 3 2 2 2" xfId="30833"/>
    <cellStyle name="强调文字颜色 2 2 3 4 2 3" xfId="30834"/>
    <cellStyle name="强调文字颜色 2 2 3 4 2 3 2" xfId="30835"/>
    <cellStyle name="强调文字颜色 2 2 3 4 2 3 2 2" xfId="30836"/>
    <cellStyle name="强调文字颜色 2 2 3 4 2 4" xfId="30837"/>
    <cellStyle name="强调文字颜色 2 2 3 5 2 2 2" xfId="30838"/>
    <cellStyle name="强调文字颜色 2 2 3 5 2 2 2 2" xfId="30839"/>
    <cellStyle name="强调文字颜色 2 2 3 5 2 3" xfId="30840"/>
    <cellStyle name="强调文字颜色 2 2 3 5 2 3 2" xfId="30841"/>
    <cellStyle name="强调文字颜色 2 2 3 5 2 4" xfId="30842"/>
    <cellStyle name="强调文字颜色 5 3 2 6 2 2 2 2 2" xfId="30843"/>
    <cellStyle name="强调文字颜色 2 2 3 5 2 5" xfId="30844"/>
    <cellStyle name="强调文字颜色 5 2 2 15 2" xfId="30845"/>
    <cellStyle name="强调文字颜色 2 2 3 6" xfId="30846"/>
    <cellStyle name="强调文字颜色 3 2 15 2 2 2" xfId="30847"/>
    <cellStyle name="强调文字颜色 5 2 2 15 2 2" xfId="30848"/>
    <cellStyle name="强调文字颜色 2 2 3 6 2" xfId="30849"/>
    <cellStyle name="强调文字颜色 3 2 15 2 2 2 2" xfId="30850"/>
    <cellStyle name="强调文字颜色 2 2 3 6 2 2" xfId="30851"/>
    <cellStyle name="强调文字颜色 2 2 3 6 2 3" xfId="30852"/>
    <cellStyle name="注释 2 2 4 2 3 2" xfId="30853"/>
    <cellStyle name="强调文字颜色 2 2 3 6 2 5" xfId="30854"/>
    <cellStyle name="强调文字颜色 2 2 3 6 2 6" xfId="30855"/>
    <cellStyle name="强调文字颜色 2 2 3 7" xfId="30856"/>
    <cellStyle name="强调文字颜色 2 2 3 7 2" xfId="30857"/>
    <cellStyle name="强调文字颜色 2 2 3 7 2 2" xfId="30858"/>
    <cellStyle name="强调文字颜色 2 2 3 7 2 2 2" xfId="30859"/>
    <cellStyle name="强调文字颜色 2 2 3 7 2 2 2 2" xfId="30860"/>
    <cellStyle name="强调文字颜色 2 2 3 7 2 3" xfId="30861"/>
    <cellStyle name="强调文字颜色 2 2 3 7 2 3 2" xfId="30862"/>
    <cellStyle name="强调文字颜色 3 3 2 10 2 4" xfId="30863"/>
    <cellStyle name="强调文字颜色 2 2 3 7 2 3 2 2" xfId="30864"/>
    <cellStyle name="强调文字颜色 2 2 3 8" xfId="30865"/>
    <cellStyle name="强调文字颜色 2 2 3 8 2" xfId="30866"/>
    <cellStyle name="强调文字颜色 2 2 3 8 2 2" xfId="30867"/>
    <cellStyle name="强调文字颜色 2 2 3 8 2 2 2" xfId="30868"/>
    <cellStyle name="强调文字颜色 2 2 3 8 2 2 2 2" xfId="30869"/>
    <cellStyle name="强调文字颜色 2 2 3 8 2 3" xfId="30870"/>
    <cellStyle name="强调文字颜色 2 2 3 8 2 3 2" xfId="30871"/>
    <cellStyle name="强调文字颜色 2 2 3 8 2 4" xfId="30872"/>
    <cellStyle name="强调文字颜色 3 2 4 10 3 2 2" xfId="30873"/>
    <cellStyle name="强调文字颜色 2 2 3 8 2 6" xfId="30874"/>
    <cellStyle name="强调文字颜色 2 2 3 8 3 2 2 2" xfId="30875"/>
    <cellStyle name="强调文字颜色 2 2 3 8 4 2 2" xfId="30876"/>
    <cellStyle name="强调文字颜色 2 2 3 8 5" xfId="30877"/>
    <cellStyle name="强调文字颜色 2 2 3 8 6" xfId="30878"/>
    <cellStyle name="强调文字颜色 2 2 3 8 7" xfId="30879"/>
    <cellStyle name="强调文字颜色 2 2 3 9 2 2" xfId="30880"/>
    <cellStyle name="强调文字颜色 2 2 3 9 2 2 2" xfId="30881"/>
    <cellStyle name="强调文字颜色 5 3 2 11 4" xfId="30882"/>
    <cellStyle name="强调文字颜色 2 2 3 9 2 2 2 2" xfId="30883"/>
    <cellStyle name="强调文字颜色 5 3 2 11 4 2" xfId="30884"/>
    <cellStyle name="强调文字颜色 2 2 3 9 2 2 2 2 2" xfId="30885"/>
    <cellStyle name="强调文字颜色 2 2 3 9 2 3" xfId="30886"/>
    <cellStyle name="适中 2 3 2 2 2 2 2 2 2" xfId="30887"/>
    <cellStyle name="强调文字颜色 2 2 3 9 2 4" xfId="30888"/>
    <cellStyle name="强调文字颜色 3 2 4 10 4 2 2" xfId="30889"/>
    <cellStyle name="强调文字颜色 2 2 3 9 2 6" xfId="30890"/>
    <cellStyle name="强调文字颜色 2 2 3 9 3 2 2" xfId="30891"/>
    <cellStyle name="强调文字颜色 4 2 4 11 3" xfId="30892"/>
    <cellStyle name="强调文字颜色 2 2 3 9 4" xfId="30893"/>
    <cellStyle name="强调文字颜色 2 2 3 9 4 2" xfId="30894"/>
    <cellStyle name="强调文字颜色 2 2 3 9 4 2 2" xfId="30895"/>
    <cellStyle name="强调文字颜色 2 2 3 9 5" xfId="30896"/>
    <cellStyle name="强调文字颜色 2 2 3 9 6" xfId="30897"/>
    <cellStyle name="强调文字颜色 2 2 4 10 2 3 2 2" xfId="30898"/>
    <cellStyle name="强调文字颜色 2 2 4 10 2 4" xfId="30899"/>
    <cellStyle name="强调文字颜色 6 3 10 4" xfId="30900"/>
    <cellStyle name="输入 3 3 10" xfId="30901"/>
    <cellStyle name="强调文字颜色 2 2 4 10 3 2 2 2" xfId="30902"/>
    <cellStyle name="强调文字颜色 2 2 4 10 4 2" xfId="30903"/>
    <cellStyle name="强调文字颜色 2 2 4 10 4 2 2" xfId="30904"/>
    <cellStyle name="输入 2 2 8 7" xfId="30905"/>
    <cellStyle name="强调文字颜色 4 2 9 3" xfId="30906"/>
    <cellStyle name="输出 2 2 12 2 5" xfId="30907"/>
    <cellStyle name="强调文字颜色 2 2 4 11 2 2 2 2" xfId="30908"/>
    <cellStyle name="强调文字颜色 4 2 9 3 2" xfId="30909"/>
    <cellStyle name="强调文字颜色 2 2 4 11 2 2 2 2 2" xfId="30910"/>
    <cellStyle name="强调文字颜色 2 2 4 11 2 3" xfId="30911"/>
    <cellStyle name="强调文字颜色 2 2 4 11 2 3 2" xfId="30912"/>
    <cellStyle name="输入 2 3 8 7" xfId="30913"/>
    <cellStyle name="强调文字颜色 4 3 9 3" xfId="30914"/>
    <cellStyle name="输出 2 2 13 2 5" xfId="30915"/>
    <cellStyle name="强调文字颜色 2 2 4 11 2 3 2 2" xfId="30916"/>
    <cellStyle name="强调文字颜色 2 2 4 11 2 4" xfId="30917"/>
    <cellStyle name="强调文字颜色 2 2 4 11 2 5" xfId="30918"/>
    <cellStyle name="强调文字颜色 2 2 4 11 2 6" xfId="30919"/>
    <cellStyle name="强调文字颜色 2 2 4 11 3 2" xfId="30920"/>
    <cellStyle name="强调文字颜色 2 2 4 11 3 2 2" xfId="30921"/>
    <cellStyle name="输入 3 2 8 7" xfId="30922"/>
    <cellStyle name="强调文字颜色 5 2 9 3" xfId="30923"/>
    <cellStyle name="强调文字颜色 2 2 4 11 3 2 2 2" xfId="30924"/>
    <cellStyle name="强调文字颜色 2 2 4 11 4 2" xfId="30925"/>
    <cellStyle name="强调文字颜色 2 2 4 11 4 2 2" xfId="30926"/>
    <cellStyle name="强调文字颜色 6 2 2 5 3" xfId="30927"/>
    <cellStyle name="强调文字颜色 2 2 4 11 7" xfId="30928"/>
    <cellStyle name="强调文字颜色 4 2 2 6 2 3" xfId="30929"/>
    <cellStyle name="强调文字颜色 2 2 4 12" xfId="30930"/>
    <cellStyle name="强调文字颜色 2 2 4 12 3 2" xfId="30931"/>
    <cellStyle name="强调文字颜色 2 2 4 12 3 2 2" xfId="30932"/>
    <cellStyle name="强调文字颜色 2 2 4 12 6" xfId="30933"/>
    <cellStyle name="强调文字颜色 3 2 4 13 2 2 2 2" xfId="30934"/>
    <cellStyle name="强调文字颜色 4 2 2 6 2 4" xfId="30935"/>
    <cellStyle name="强调文字颜色 2 2 4 13" xfId="30936"/>
    <cellStyle name="强调文字颜色 2 2 4 13 2 2" xfId="30937"/>
    <cellStyle name="强调文字颜色 5 2_Sheet3" xfId="30938"/>
    <cellStyle name="强调文字颜色 2 2 4 13 2 2 2" xfId="30939"/>
    <cellStyle name="强调文字颜色 2 2 4 13 2 2 2 2" xfId="30940"/>
    <cellStyle name="强调文字颜色 2 2 4 13 3" xfId="30941"/>
    <cellStyle name="强调文字颜色 2 2 4 13 4" xfId="30942"/>
    <cellStyle name="强调文字颜色 2 2 4 13 5" xfId="30943"/>
    <cellStyle name="强调文字颜色 4 2 2 6 2 5" xfId="30944"/>
    <cellStyle name="强调文字颜色 2 2 4 14" xfId="30945"/>
    <cellStyle name="强调文字颜色 3 2 3 12 2" xfId="30946"/>
    <cellStyle name="强调文字颜色 2 2 4 14 2" xfId="30947"/>
    <cellStyle name="强调文字颜色 3 2 3 12 2 2" xfId="30948"/>
    <cellStyle name="强调文字颜色 2 2 4 14 2 2" xfId="30949"/>
    <cellStyle name="强调文字颜色 3 2 3 12 2 2 2" xfId="30950"/>
    <cellStyle name="强调文字颜色 2 2 4 14 3" xfId="30951"/>
    <cellStyle name="强调文字颜色 2 2 4 15 2 2" xfId="30952"/>
    <cellStyle name="适中 3 2 3 8" xfId="30953"/>
    <cellStyle name="强调文字颜色 3 2 3 12 3 2 2" xfId="30954"/>
    <cellStyle name="强调文字颜色 6 2 4 6 2 2 2 2" xfId="30955"/>
    <cellStyle name="强调文字颜色 2 2 4 2 2 2 2 2 2 2" xfId="30956"/>
    <cellStyle name="强调文字颜色 2 2 4 2 3 3 2 2" xfId="30957"/>
    <cellStyle name="强调文字颜色 2 2 4 2 3 4" xfId="30958"/>
    <cellStyle name="强调文字颜色 2 2 4 2 3 5" xfId="30959"/>
    <cellStyle name="强调文字颜色 4 2 6 2 3 2" xfId="30960"/>
    <cellStyle name="强调文字颜色 2 2 4 2 3 6" xfId="30961"/>
    <cellStyle name="强调文字颜色 3 3 2 13" xfId="30962"/>
    <cellStyle name="输出 2 2 4" xfId="30963"/>
    <cellStyle name="强调文字颜色 2 2 4 3 3 2 2 2" xfId="30964"/>
    <cellStyle name="强调文字颜色 2 2 4 3 6" xfId="30965"/>
    <cellStyle name="强调文字颜色 2 2 4 3 7" xfId="30966"/>
    <cellStyle name="强调文字颜色 2 2 4 4 2 2 2" xfId="30967"/>
    <cellStyle name="强调文字颜色 2 2 4 4 2 2 2 2" xfId="30968"/>
    <cellStyle name="强调文字颜色 2 2 4 4 2 2 2 2 2" xfId="30969"/>
    <cellStyle name="强调文字颜色 2 2 4 4 2 3" xfId="30970"/>
    <cellStyle name="强调文字颜色 2 2 4 4 2 4" xfId="30971"/>
    <cellStyle name="强调文字颜色 2 2 4 4 2 5" xfId="30972"/>
    <cellStyle name="强调文字颜色 2 2 4 4 3" xfId="30973"/>
    <cellStyle name="强调文字颜色 2 2 4 5 2 2 2 2 2" xfId="30974"/>
    <cellStyle name="强调文字颜色 2 2 4 4 3 2" xfId="30975"/>
    <cellStyle name="强调文字颜色 2 2 4 4 3 2 2" xfId="30976"/>
    <cellStyle name="强调文字颜色 2 2 4 4 3 2 2 2" xfId="30977"/>
    <cellStyle name="强调文字颜色 2 2 4 4 4 2 2" xfId="30978"/>
    <cellStyle name="强调文字颜色 2 2 4 4 5" xfId="30979"/>
    <cellStyle name="强调文字颜色 2 2 4 4 6" xfId="30980"/>
    <cellStyle name="强调文字颜色 2 2 4 4 7" xfId="30981"/>
    <cellStyle name="强调文字颜色 2 2 4 5 2" xfId="30982"/>
    <cellStyle name="强调文字颜色 2 2 4 5 2 2" xfId="30983"/>
    <cellStyle name="强调文字颜色 2 2 4 5 2 2 2" xfId="30984"/>
    <cellStyle name="强调文字颜色 2 2 4 5 2 2 2 2" xfId="30985"/>
    <cellStyle name="强调文字颜色 2 2 4 5 2 3" xfId="30986"/>
    <cellStyle name="强调文字颜色 2 2 4 5 2 3 2" xfId="30987"/>
    <cellStyle name="强调文字颜色 2 2 4 5 2 3 2 2" xfId="30988"/>
    <cellStyle name="强调文字颜色 4 3 2 10" xfId="30989"/>
    <cellStyle name="强调文字颜色 2 2 4 5 2 4" xfId="30990"/>
    <cellStyle name="强调文字颜色 2 2 4 5 2 5" xfId="30991"/>
    <cellStyle name="强调文字颜色 2 2 4 6" xfId="30992"/>
    <cellStyle name="适中 2 5 2 2 3" xfId="30993"/>
    <cellStyle name="强调文字颜色 2 2 4 6 2" xfId="30994"/>
    <cellStyle name="适中 3 2 2 2 7" xfId="30995"/>
    <cellStyle name="适中 2 5 2 2 3 2" xfId="30996"/>
    <cellStyle name="强调文字颜色 2 2 4 6 2 2" xfId="30997"/>
    <cellStyle name="适中 2 5 2 2 3 2 2" xfId="30998"/>
    <cellStyle name="输出 2 3 2 2 7" xfId="30999"/>
    <cellStyle name="强调文字颜色 2 2 4 6 2 2 2" xfId="31000"/>
    <cellStyle name="强调文字颜色 2 2 4 6 2 2 2 2" xfId="31001"/>
    <cellStyle name="强调文字颜色 2 2 4 6 2 2 2 2 2" xfId="31002"/>
    <cellStyle name="强调文字颜色 2 2 4 6 2 3" xfId="31003"/>
    <cellStyle name="强调文字颜色 2 2 4 6 2 3 2" xfId="31004"/>
    <cellStyle name="强调文字颜色 2 2 4 6 2 3 2 2" xfId="31005"/>
    <cellStyle name="注释 2 2 5 2 3 2" xfId="31006"/>
    <cellStyle name="强调文字颜色 2 2 4 6 2 5" xfId="31007"/>
    <cellStyle name="强调文字颜色 2 2 4 6 2 6" xfId="31008"/>
    <cellStyle name="强调文字颜色 2 2 4 6 4 2 2" xfId="31009"/>
    <cellStyle name="适中 2 5 2 2 6" xfId="31010"/>
    <cellStyle name="注释 2 3 8 3 2 2 2" xfId="31011"/>
    <cellStyle name="强调文字颜色 2 2 4 6 5" xfId="31012"/>
    <cellStyle name="强调文字颜色 3 2 2 11 2 2 2 2" xfId="31013"/>
    <cellStyle name="强调文字颜色 2 2 4 6 7" xfId="31014"/>
    <cellStyle name="强调文字颜色 2 2 4 7" xfId="31015"/>
    <cellStyle name="强调文字颜色 2 2 4 7 2" xfId="31016"/>
    <cellStyle name="强调文字颜色 2 2 4 7 2 2" xfId="31017"/>
    <cellStyle name="强调文字颜色 2 2 4 7 2 2 2" xfId="31018"/>
    <cellStyle name="强调文字颜色 2 2 4 7 2 2 2 2 2" xfId="31019"/>
    <cellStyle name="强调文字颜色 2 2 4 7 2 3" xfId="31020"/>
    <cellStyle name="强调文字颜色 2 2 4 7 2 4" xfId="31021"/>
    <cellStyle name="强调文字颜色 3 2 4 11 2 2 2" xfId="31022"/>
    <cellStyle name="强调文字颜色 2 2 4 7 2 6" xfId="31023"/>
    <cellStyle name="强调文字颜色 2 2 4 7 3 2 2" xfId="31024"/>
    <cellStyle name="适中 2 4 8" xfId="31025"/>
    <cellStyle name="适中 4 11" xfId="31026"/>
    <cellStyle name="强调文字颜色 2 2 4 7 3 2 2 2" xfId="31027"/>
    <cellStyle name="强调文字颜色 2 2 4 7 4" xfId="31028"/>
    <cellStyle name="强调文字颜色 2 2 4 7 4 2" xfId="31029"/>
    <cellStyle name="强调文字颜色 2 2 4 7 4 2 2" xfId="31030"/>
    <cellStyle name="强调文字颜色 2 2 4 7 7" xfId="31031"/>
    <cellStyle name="强调文字颜色 2 2 4 8" xfId="31032"/>
    <cellStyle name="强调文字颜色 2 2 4 8 2 3" xfId="31033"/>
    <cellStyle name="强调文字颜色 2 2 4 8 2 3 2" xfId="31034"/>
    <cellStyle name="强调文字颜色 2 2 4 8 2 3 2 2" xfId="31035"/>
    <cellStyle name="强调文字颜色 2 2 4 8 2 6" xfId="31036"/>
    <cellStyle name="强调文字颜色 2 2 4 8 3 2 2 2" xfId="31037"/>
    <cellStyle name="强调文字颜色 2 2 4 8 6" xfId="31038"/>
    <cellStyle name="强调文字颜色 6 2 17 2 2 2" xfId="31039"/>
    <cellStyle name="强调文字颜色 6 2 2 10 2 2" xfId="31040"/>
    <cellStyle name="强调文字颜色 2 2 4 8 7" xfId="31041"/>
    <cellStyle name="强调文字颜色 2 2 4 9 3 2 2 2" xfId="31042"/>
    <cellStyle name="强调文字颜色 2 2 4 9 6" xfId="31043"/>
    <cellStyle name="输出 3 2 14 2 2 2" xfId="31044"/>
    <cellStyle name="强调文字颜色 6 2 2 10 3 2" xfId="31045"/>
    <cellStyle name="强调文字颜色 2 2 4 9 7" xfId="31046"/>
    <cellStyle name="强调文字颜色 2 2 5 3 2 2 2 2" xfId="31047"/>
    <cellStyle name="强调文字颜色 2 2 5 3 6" xfId="31048"/>
    <cellStyle name="强调文字颜色 2 2 5 4 2 2 2" xfId="31049"/>
    <cellStyle name="强调文字颜色 2 2 5 5" xfId="31050"/>
    <cellStyle name="注释 2 2 7" xfId="31051"/>
    <cellStyle name="强调文字颜色 2 2 5 5 2" xfId="31052"/>
    <cellStyle name="注释 2 2 7 2" xfId="31053"/>
    <cellStyle name="强调文字颜色 2 2 5 5 2 2" xfId="31054"/>
    <cellStyle name="强调文字颜色 2 2 5 6" xfId="31055"/>
    <cellStyle name="强调文字颜色 2 2 5 8" xfId="31056"/>
    <cellStyle name="强调文字颜色 2 2 6 5" xfId="31057"/>
    <cellStyle name="强调文字颜色 2 2 6 6" xfId="31058"/>
    <cellStyle name="强调文字颜色 2 2 7 7" xfId="31059"/>
    <cellStyle name="输入 2 3 10 3 2" xfId="31060"/>
    <cellStyle name="强调文字颜色 2 2 8" xfId="31061"/>
    <cellStyle name="强调文字颜色 2 2 8 2" xfId="31062"/>
    <cellStyle name="强调文字颜色 2 2 8 2 2" xfId="31063"/>
    <cellStyle name="强调文字颜色 2 2 8 2 2 2" xfId="31064"/>
    <cellStyle name="强调文字颜色 2 2 8 2 3" xfId="31065"/>
    <cellStyle name="强调文字颜色 2 2 8 2 3 2" xfId="31066"/>
    <cellStyle name="强调文字颜色 2 2 8 2 3 2 2" xfId="31067"/>
    <cellStyle name="强调文字颜色 2 2 8 2 4" xfId="31068"/>
    <cellStyle name="强调文字颜色 2 2 8 3" xfId="31069"/>
    <cellStyle name="强调文字颜色 2 2 8 3 2" xfId="31070"/>
    <cellStyle name="强调文字颜色 2 2 8 3 2 2" xfId="31071"/>
    <cellStyle name="强调文字颜色 2 2 8 4" xfId="31072"/>
    <cellStyle name="强调文字颜色 2 2 8 4 2" xfId="31073"/>
    <cellStyle name="强调文字颜色 2 2 8 4 2 2" xfId="31074"/>
    <cellStyle name="强调文字颜色 3 3 2 6 6" xfId="31075"/>
    <cellStyle name="强调文字颜色 2 2 8 5" xfId="31076"/>
    <cellStyle name="强调文字颜色 2 2 8 7" xfId="31077"/>
    <cellStyle name="输入 2 3 10 4 2" xfId="31078"/>
    <cellStyle name="强调文字颜色 2 2 9" xfId="31079"/>
    <cellStyle name="强调文字颜色 2 2 9 2" xfId="31080"/>
    <cellStyle name="强调文字颜色 2 2 9 2 2" xfId="31081"/>
    <cellStyle name="强调文字颜色 2 2 9 2 2 2" xfId="31082"/>
    <cellStyle name="强调文字颜色 5 3 2 2 2 7" xfId="31083"/>
    <cellStyle name="强调文字颜色 2 2 9 2 2 2 2" xfId="31084"/>
    <cellStyle name="强调文字颜色 2 2 9 2 3" xfId="31085"/>
    <cellStyle name="强调文字颜色 2 2 9 2 4" xfId="31086"/>
    <cellStyle name="强调文字颜色 2 2 9 2 5" xfId="31087"/>
    <cellStyle name="强调文字颜色 2 2 9 2 6" xfId="31088"/>
    <cellStyle name="强调文字颜色 4 2 2 6 3 2 2" xfId="31089"/>
    <cellStyle name="强调文字颜色 2 2 9 3" xfId="31090"/>
    <cellStyle name="强调文字颜色 2 2 9 3 2" xfId="31091"/>
    <cellStyle name="强调文字颜色 2 2 9 3 2 2" xfId="31092"/>
    <cellStyle name="强调文字颜色 2 2 9 3 2 2 2" xfId="31093"/>
    <cellStyle name="强调文字颜色 2 2 9 4" xfId="31094"/>
    <cellStyle name="强调文字颜色 2 2 9 4 2" xfId="31095"/>
    <cellStyle name="强调文字颜色 2 2 9 5" xfId="31096"/>
    <cellStyle name="强调文字颜色 2 2 9 7" xfId="31097"/>
    <cellStyle name="强调文字颜色 4 3 2 3 4 2 2" xfId="31098"/>
    <cellStyle name="强调文字颜色 4 3 9 4 2" xfId="31099"/>
    <cellStyle name="强调文字颜色 2 3 10 2 2" xfId="31100"/>
    <cellStyle name="强调文字颜色 2 3 10 2 2 2 2" xfId="31101"/>
    <cellStyle name="适中 2 2 3 3 6" xfId="31102"/>
    <cellStyle name="强调文字颜色 2 3 10 2 2 2 2 2" xfId="31103"/>
    <cellStyle name="强调文字颜色 6 2 5 6" xfId="31104"/>
    <cellStyle name="强调文字颜色 2 3 10 2 3 2 2" xfId="31105"/>
    <cellStyle name="强调文字颜色 2 3 10 2 4" xfId="31106"/>
    <cellStyle name="强调文字颜色 2 3 10 3 2 2" xfId="31107"/>
    <cellStyle name="强调文字颜色 2 3 10 3 2 2 2" xfId="31108"/>
    <cellStyle name="适中 2 3 3 3 6" xfId="31109"/>
    <cellStyle name="强调文字颜色 4 3 9 6" xfId="31110"/>
    <cellStyle name="强调文字颜色 2 3 10 4" xfId="31111"/>
    <cellStyle name="强调文字颜色 2 3 10 4 2" xfId="31112"/>
    <cellStyle name="强调文字颜色 2 3 10 4 2 2" xfId="31113"/>
    <cellStyle name="强调文字颜色 2 3 11" xfId="31114"/>
    <cellStyle name="强调文字颜色 2 3 11 2" xfId="31115"/>
    <cellStyle name="强调文字颜色 2 3 11 2 2" xfId="31116"/>
    <cellStyle name="强调文字颜色 2 3 11 2 2 2 2 2" xfId="31117"/>
    <cellStyle name="强调文字颜色 2 3 11 2 3 2 2" xfId="31118"/>
    <cellStyle name="强调文字颜色 2 3 11 2 4" xfId="31119"/>
    <cellStyle name="强调文字颜色 2 3 11 2 5" xfId="31120"/>
    <cellStyle name="强调文字颜色 2 3 11 2 6" xfId="31121"/>
    <cellStyle name="强调文字颜色 4 2 4 11 3 2 2" xfId="31122"/>
    <cellStyle name="强调文字颜色 2 3 11 3" xfId="31123"/>
    <cellStyle name="强调文字颜色 2 3 11 3 2" xfId="31124"/>
    <cellStyle name="强调文字颜色 2 3 11 4" xfId="31125"/>
    <cellStyle name="输入 2 8 2 2 2" xfId="31126"/>
    <cellStyle name="强调文字颜色 2 3 11 4 2" xfId="31127"/>
    <cellStyle name="输入 2 8 2 2 2 2" xfId="31128"/>
    <cellStyle name="强调文字颜色 2 3 11 4 2 2" xfId="31129"/>
    <cellStyle name="输入 2 8 2 2 2 2 2" xfId="31130"/>
    <cellStyle name="强调文字颜色 2 3 11 6" xfId="31131"/>
    <cellStyle name="强调文字颜色 2 3 11 7" xfId="31132"/>
    <cellStyle name="强调文字颜色 2 3 12" xfId="31133"/>
    <cellStyle name="强调文字颜色 2 3 12 2" xfId="31134"/>
    <cellStyle name="强调文字颜色 2 3 12 2 2" xfId="31135"/>
    <cellStyle name="强调文字颜色 2 3 12 2 2 2" xfId="31136"/>
    <cellStyle name="强调文字颜色 2 3 12 2 2 2 2" xfId="31137"/>
    <cellStyle name="强调文字颜色 2 3 12 2 2 2 2 2" xfId="31138"/>
    <cellStyle name="强调文字颜色 2 3 12 2 3" xfId="31139"/>
    <cellStyle name="强调文字颜色 2 3 12 2 3 2" xfId="31140"/>
    <cellStyle name="强调文字颜色 2 3 12 2 4" xfId="31141"/>
    <cellStyle name="输入 2 3 13 2" xfId="31142"/>
    <cellStyle name="强调文字颜色 2 3 12 2 5" xfId="31143"/>
    <cellStyle name="输入 2 3 13 3" xfId="31144"/>
    <cellStyle name="强调文字颜色 2 3 12 2 6" xfId="31145"/>
    <cellStyle name="强调文字颜色 4 2 4 11 4 2 2" xfId="31146"/>
    <cellStyle name="输入 2 3 13 4" xfId="31147"/>
    <cellStyle name="强调文字颜色 2 3 12 3" xfId="31148"/>
    <cellStyle name="强调文字颜色 2 3 12 3 2" xfId="31149"/>
    <cellStyle name="强调文字颜色 2 3 12 3 2 2" xfId="31150"/>
    <cellStyle name="适中 2 13 3" xfId="31151"/>
    <cellStyle name="强调文字颜色 2 3 12 3 2 2 2" xfId="31152"/>
    <cellStyle name="适中 2 13 3 2" xfId="31153"/>
    <cellStyle name="强调文字颜色 2 3 12 4" xfId="31154"/>
    <cellStyle name="输入 2 8 2 3 2" xfId="31155"/>
    <cellStyle name="强调文字颜色 2 3 12 4 2" xfId="31156"/>
    <cellStyle name="输入 2 8 2 3 2 2" xfId="31157"/>
    <cellStyle name="强调文字颜色 2 3 12 4 2 2" xfId="31158"/>
    <cellStyle name="强调文字颜色 2 3 12 5" xfId="31159"/>
    <cellStyle name="强调文字颜色 2 3 12 7" xfId="31160"/>
    <cellStyle name="强调文字颜色 2 3 13 2 2" xfId="31161"/>
    <cellStyle name="强调文字颜色 2 3 13 2 2 2" xfId="31162"/>
    <cellStyle name="强调文字颜色 2 3 13 2 2 2 2" xfId="31163"/>
    <cellStyle name="强调文字颜色 4 2 13 3" xfId="31164"/>
    <cellStyle name="强调文字颜色 2 3 13 3" xfId="31165"/>
    <cellStyle name="强调文字颜色 2 3 13 3 2" xfId="31166"/>
    <cellStyle name="强调文字颜色 2 3 13 3 2 2" xfId="31167"/>
    <cellStyle name="强调文字颜色 2 3 13 4" xfId="31168"/>
    <cellStyle name="强调文字颜色 2 3 13 5" xfId="31169"/>
    <cellStyle name="强调文字颜色 2 3 14" xfId="31170"/>
    <cellStyle name="强调文字颜色 2 3 14 2" xfId="31171"/>
    <cellStyle name="强调文字颜色 3 2 2 13 3" xfId="31172"/>
    <cellStyle name="强调文字颜色 2 3 14 2 2" xfId="31173"/>
    <cellStyle name="强调文字颜色 3 2 2 13 3 2" xfId="31174"/>
    <cellStyle name="强调文字颜色 2 3 14 2 2 2" xfId="31175"/>
    <cellStyle name="强调文字颜色 4 5 4 7" xfId="31176"/>
    <cellStyle name="强调文字颜色 3 2 2 13 3 2 2" xfId="31177"/>
    <cellStyle name="强调文字颜色 2 3 14 2 2 2 2" xfId="31178"/>
    <cellStyle name="强调文字颜色 2 3 14 3" xfId="31179"/>
    <cellStyle name="强调文字颜色 3 2 2 14 3" xfId="31180"/>
    <cellStyle name="强调文字颜色 2 3 14 3 2" xfId="31181"/>
    <cellStyle name="强调文字颜色 2 3 14 3 2 2" xfId="31182"/>
    <cellStyle name="强调文字颜色 2 3 14 4" xfId="31183"/>
    <cellStyle name="强调文字颜色 2 3 14 5" xfId="31184"/>
    <cellStyle name="强调文字颜色 2 3 14 6" xfId="31185"/>
    <cellStyle name="强调文字颜色 2 3 15" xfId="31186"/>
    <cellStyle name="强调文字颜色 6 2 4 2 3" xfId="31187"/>
    <cellStyle name="强调文字颜色 2 3 15 2" xfId="31188"/>
    <cellStyle name="强调文字颜色 6 2 4 2 3 2" xfId="31189"/>
    <cellStyle name="强调文字颜色 2 3 15 2 2" xfId="31190"/>
    <cellStyle name="强调文字颜色 4 2 2 2 3 6" xfId="31191"/>
    <cellStyle name="强调文字颜色 6 2 4 2 3 2 2" xfId="31192"/>
    <cellStyle name="强调文字颜色 2 3 15 2 2 2" xfId="31193"/>
    <cellStyle name="强调文字颜色 4 2 3 12 5" xfId="31194"/>
    <cellStyle name="强调文字颜色 6 2 4 2 4" xfId="31195"/>
    <cellStyle name="强调文字颜色 2 3 15 3" xfId="31196"/>
    <cellStyle name="强调文字颜色 2 3 16" xfId="31197"/>
    <cellStyle name="强调文字颜色 6 2 4 3 3" xfId="31198"/>
    <cellStyle name="强调文字颜色 2 3 16 2" xfId="31199"/>
    <cellStyle name="强调文字颜色 6 2 4 3 3 2" xfId="31200"/>
    <cellStyle name="强调文字颜色 2 3 16 2 2" xfId="31201"/>
    <cellStyle name="强调文字颜色 2 3 17" xfId="31202"/>
    <cellStyle name="强调文字颜色 2 3 18" xfId="31203"/>
    <cellStyle name="强调文字颜色 5 2 3 13 3 2" xfId="31204"/>
    <cellStyle name="强调文字颜色 2 3 19" xfId="31205"/>
    <cellStyle name="强调文字颜色 2 3 2" xfId="31206"/>
    <cellStyle name="输入 2 3 2 3 4 2" xfId="31207"/>
    <cellStyle name="强调文字颜色 2 3 2 10" xfId="31208"/>
    <cellStyle name="注释 3 2 9" xfId="31209"/>
    <cellStyle name="强调文字颜色 2 3 2 10 2 3 2" xfId="31210"/>
    <cellStyle name="强调文字颜色 2 3 2 10 2 6" xfId="31211"/>
    <cellStyle name="强调文字颜色 2 3 2 11 2 2 2 2 2" xfId="31212"/>
    <cellStyle name="强调文字颜色 2 3 2 11 4" xfId="31213"/>
    <cellStyle name="强调文字颜色 2 3 2 11 4 2" xfId="31214"/>
    <cellStyle name="强调文字颜色 2 3 2 11 4 2 2" xfId="31215"/>
    <cellStyle name="强调文字颜色 2 3 2 12" xfId="31216"/>
    <cellStyle name="强调文字颜色 2 3 2 12 2" xfId="31217"/>
    <cellStyle name="强调文字颜色 2 3 2 12 3 2 2" xfId="31218"/>
    <cellStyle name="强调文字颜色 2 3 2 12 4" xfId="31219"/>
    <cellStyle name="强调文字颜色 2 3 2 12 5" xfId="31220"/>
    <cellStyle name="强调文字颜色 2 3 5 3 2 2 2" xfId="31221"/>
    <cellStyle name="强调文字颜色 2 3 2 13" xfId="31222"/>
    <cellStyle name="强调文字颜色 2 3 2 13 2 2 2 2" xfId="31223"/>
    <cellStyle name="注释 3 2 16 2 2 2" xfId="31224"/>
    <cellStyle name="强调文字颜色 2 3 2 13 6" xfId="31225"/>
    <cellStyle name="强调文字颜色 2 3 2 14" xfId="31226"/>
    <cellStyle name="强调文字颜色 3 2 12 2 2" xfId="31227"/>
    <cellStyle name="强调文字颜色 2 3 2 14 2" xfId="31228"/>
    <cellStyle name="强调文字颜色 3 2 12 2 2 2" xfId="31229"/>
    <cellStyle name="强调文字颜色 2 3 2 14 2 2" xfId="31230"/>
    <cellStyle name="输入 3 13 6" xfId="31231"/>
    <cellStyle name="强调文字颜色 3 2 12 2 2 2 2" xfId="31232"/>
    <cellStyle name="强调文字颜色 2 3 2 15" xfId="31233"/>
    <cellStyle name="强调文字颜色 3 2 12 2 3" xfId="31234"/>
    <cellStyle name="强调文字颜色 2 3 2 15 2 2" xfId="31235"/>
    <cellStyle name="强调文字颜色 3 2 12 2 3 2 2" xfId="31236"/>
    <cellStyle name="强调文字颜色 2 3 2 18" xfId="31237"/>
    <cellStyle name="强调文字颜色 3 2 12 2 6" xfId="31238"/>
    <cellStyle name="强调文字颜色 2 3 2 2" xfId="31239"/>
    <cellStyle name="输入 2 3 2 3 4 2 2" xfId="31240"/>
    <cellStyle name="强调文字颜色 2 3 2 2 2" xfId="31241"/>
    <cellStyle name="输出 2 2 2 3 2 4" xfId="31242"/>
    <cellStyle name="强调文字颜色 2 3 2 2 2 2" xfId="31243"/>
    <cellStyle name="强调文字颜色 2 3 2 2 2 2 6" xfId="31244"/>
    <cellStyle name="强调文字颜色 3 3 2 2 2 2 2 2 2 2" xfId="31245"/>
    <cellStyle name="强调文字颜色 2 3 2 2 2 3" xfId="31246"/>
    <cellStyle name="强调文字颜色 2 3 2 2 2 3 2" xfId="31247"/>
    <cellStyle name="强调文字颜色 2 3 2 2 2 3 2 2" xfId="31248"/>
    <cellStyle name="强调文字颜色 2 3 2 2 2 3 2 2 2" xfId="31249"/>
    <cellStyle name="强调文字颜色 2 3 2 2 2 4" xfId="31250"/>
    <cellStyle name="强调文字颜色 2 3 2 2 2 4 2" xfId="31251"/>
    <cellStyle name="强调文字颜色 2 3 2 2 2 4 2 2" xfId="31252"/>
    <cellStyle name="强调文字颜色 4 3 4 2 2 2" xfId="31253"/>
    <cellStyle name="强调文字颜色 5 2 4 11 2 2 2 2" xfId="31254"/>
    <cellStyle name="强调文字颜色 2 3 2 2 2 6" xfId="31255"/>
    <cellStyle name="强调文字颜色 2 3 2 2 3" xfId="31256"/>
    <cellStyle name="输出 2 2 2 3 2 5" xfId="31257"/>
    <cellStyle name="强调文字颜色 2 3 2 2 3 2" xfId="31258"/>
    <cellStyle name="适中 2 3 2 3 4" xfId="31259"/>
    <cellStyle name="强调文字颜色 2 3 2 2 3 2 2" xfId="31260"/>
    <cellStyle name="强调文字颜色 2 3 2 2 3 2 2 2" xfId="31261"/>
    <cellStyle name="强调文字颜色 2 3 2 2 3 3 2" xfId="31262"/>
    <cellStyle name="强调文字颜色 2 3 2 2 3 3 2 2" xfId="31263"/>
    <cellStyle name="强调文字颜色 2 3 2 2 3 4" xfId="31264"/>
    <cellStyle name="强调文字颜色 2 3 2 2 3 5" xfId="31265"/>
    <cellStyle name="强调文字颜色 4 3 4 2 3 2" xfId="31266"/>
    <cellStyle name="强调文字颜色 2 3 2 2 3 6" xfId="31267"/>
    <cellStyle name="强调文字颜色 2 3 2 3" xfId="31268"/>
    <cellStyle name="强调文字颜色 2 3 2 3 2" xfId="31269"/>
    <cellStyle name="强调文字颜色 2 3 2 3 2 2" xfId="31270"/>
    <cellStyle name="强调文字颜色 2 3 2 3 2 2 2" xfId="31271"/>
    <cellStyle name="强调文字颜色 2 3 2 3 2 2 2 2" xfId="31272"/>
    <cellStyle name="强调文字颜色 6 2 2 17" xfId="31273"/>
    <cellStyle name="输出 5 2 7" xfId="31274"/>
    <cellStyle name="强调文字颜色 2 3 2 3 3" xfId="31275"/>
    <cellStyle name="强调文字颜色 2 3 2 3 3 2" xfId="31276"/>
    <cellStyle name="强调文字颜色 2 3 2 3 3 2 2" xfId="31277"/>
    <cellStyle name="强调文字颜色 2 3 2 3 3 2 2 2" xfId="31278"/>
    <cellStyle name="强调文字颜色 2 3 2 3 6" xfId="31279"/>
    <cellStyle name="强调文字颜色 2 3 2 3 7" xfId="31280"/>
    <cellStyle name="强调文字颜色 2 3 2 4" xfId="31281"/>
    <cellStyle name="强调文字颜色 2 3 2 4 2" xfId="31282"/>
    <cellStyle name="强调文字颜色 2 3 2 4 3" xfId="31283"/>
    <cellStyle name="强调文字颜色 2 3 2 4 6" xfId="31284"/>
    <cellStyle name="强调文字颜色 2 3 2 4 7" xfId="31285"/>
    <cellStyle name="强调文字颜色 2 3 2 5 2" xfId="31286"/>
    <cellStyle name="强调文字颜色 2 3 2 5 3" xfId="31287"/>
    <cellStyle name="强调文字颜色 2 3 2 5 4" xfId="31288"/>
    <cellStyle name="强调文字颜色 2 3 2 5 5" xfId="31289"/>
    <cellStyle name="强调文字颜色 2 3 2 5 6" xfId="31290"/>
    <cellStyle name="强调文字颜色 2 3 2 6" xfId="31291"/>
    <cellStyle name="强调文字颜色 2 3 2 7" xfId="31292"/>
    <cellStyle name="强调文字颜色 6 2 4 2 2 2 3 2" xfId="31293"/>
    <cellStyle name="强调文字颜色 2 3 2 8" xfId="31294"/>
    <cellStyle name="强调文字颜色 2 3 2 8 5" xfId="31295"/>
    <cellStyle name="强调文字颜色 2 3 2 8 6" xfId="31296"/>
    <cellStyle name="强调文字颜色 2 3 2 8 7" xfId="31297"/>
    <cellStyle name="强调文字颜色 2 3 2 9 3" xfId="31298"/>
    <cellStyle name="强调文字颜色 2 3 2 9 6" xfId="31299"/>
    <cellStyle name="强调文字颜色 2 3 3" xfId="31300"/>
    <cellStyle name="强调文字颜色 2 3 3 2" xfId="31301"/>
    <cellStyle name="强调文字颜色 2 3 3 2 2" xfId="31302"/>
    <cellStyle name="输出 2 2 2 4 2 4" xfId="31303"/>
    <cellStyle name="强调文字颜色 2 3 3 2 2 2" xfId="31304"/>
    <cellStyle name="强调文字颜色 2 3 3 2 2 2 2" xfId="31305"/>
    <cellStyle name="强调文字颜色 2 3 3 2 2 2 2 2" xfId="31306"/>
    <cellStyle name="强调文字颜色 2 3 3 2 2 2 2 2 2" xfId="31307"/>
    <cellStyle name="强调文字颜色 2 3 3 2 2 3" xfId="31308"/>
    <cellStyle name="强调文字颜色 2 3 3 2 2 3 2" xfId="31309"/>
    <cellStyle name="强调文字颜色 2 3 3 2 2 3 2 2" xfId="31310"/>
    <cellStyle name="强调文字颜色 2 3 3 2 2 4" xfId="31311"/>
    <cellStyle name="强调文字颜色 2 3 3 2 2 5" xfId="31312"/>
    <cellStyle name="强调文字颜色 4 3 5 2 2 2" xfId="31313"/>
    <cellStyle name="强调文字颜色 5 2 4 11 3 2 2 2" xfId="31314"/>
    <cellStyle name="强调文字颜色 2 3 3 2 2 6" xfId="31315"/>
    <cellStyle name="强调文字颜色 2 3 3 2 3 2" xfId="31316"/>
    <cellStyle name="强调文字颜色 2 3 3 2 3 2 2" xfId="31317"/>
    <cellStyle name="强调文字颜色 3 2 13 4" xfId="31318"/>
    <cellStyle name="强调文字颜色 2 3 3 2 3 2 2 2" xfId="31319"/>
    <cellStyle name="强调文字颜色 3 2 13 4 2" xfId="31320"/>
    <cellStyle name="强调文字颜色 2 3 3 2 6" xfId="31321"/>
    <cellStyle name="强调文字颜色 2 3 3 3 2" xfId="31322"/>
    <cellStyle name="强调文字颜色 2 3 3 3 2 2" xfId="31323"/>
    <cellStyle name="强调文字颜色 2 3 3 3 2 2 2" xfId="31324"/>
    <cellStyle name="强调文字颜色 2 3 3 3 2 2 2 2" xfId="31325"/>
    <cellStyle name="强调文字颜色 2 3 3 3 3" xfId="31326"/>
    <cellStyle name="强调文字颜色 2 3 3 3 3 2" xfId="31327"/>
    <cellStyle name="强调文字颜色 2 3 3 3 3 2 2" xfId="31328"/>
    <cellStyle name="强调文字颜色 2 3 3 3 6" xfId="31329"/>
    <cellStyle name="强调文字颜色 2 3 3 4" xfId="31330"/>
    <cellStyle name="强调文字颜色 2 3 3 4 2" xfId="31331"/>
    <cellStyle name="强调文字颜色 2 3 3 4 2 2" xfId="31332"/>
    <cellStyle name="强调文字颜色 2 3 3 4 2 2 2" xfId="31333"/>
    <cellStyle name="强调文字颜色 3 2 3 7 3" xfId="31334"/>
    <cellStyle name="输出 2 4" xfId="31335"/>
    <cellStyle name="强调文字颜色 2 3 3 5" xfId="31336"/>
    <cellStyle name="强调文字颜色 2 3 3 5 2" xfId="31337"/>
    <cellStyle name="强调文字颜色 2 3 3 5 2 2" xfId="31338"/>
    <cellStyle name="强调文字颜色 2 3 3 6" xfId="31339"/>
    <cellStyle name="强调文字颜色 3 2 15 3 2 2" xfId="31340"/>
    <cellStyle name="强调文字颜色 2 3 3 7" xfId="31341"/>
    <cellStyle name="强调文字颜色 2 3 3 8" xfId="31342"/>
    <cellStyle name="强调文字颜色 2 3 4 2" xfId="31343"/>
    <cellStyle name="强调文字颜色 2 3 4 2 2" xfId="31344"/>
    <cellStyle name="输出 2 2 2 5 2 4" xfId="31345"/>
    <cellStyle name="强调文字颜色 2 3 4 2 2 2" xfId="31346"/>
    <cellStyle name="强调文字颜色 2 3 4 2 3" xfId="31347"/>
    <cellStyle name="输出 2 2 2 5 2 5" xfId="31348"/>
    <cellStyle name="强调文字颜色 2 3 4 2 3 2" xfId="31349"/>
    <cellStyle name="强调文字颜色 4 5 9" xfId="31350"/>
    <cellStyle name="强调文字颜色 2 3 4 2 3 2 2" xfId="31351"/>
    <cellStyle name="强调文字颜色 2 3 4 2 6" xfId="31352"/>
    <cellStyle name="强调文字颜色 5 2 2 4 3 2 2 2" xfId="31353"/>
    <cellStyle name="强调文字颜色 6 3 2 2 2 7" xfId="31354"/>
    <cellStyle name="强调文字颜色 2 3 4 3 2" xfId="31355"/>
    <cellStyle name="强调文字颜色 2 3 9 2 2 2 2" xfId="31356"/>
    <cellStyle name="强调文字颜色 2 3 4 3 2 2" xfId="31357"/>
    <cellStyle name="强调文字颜色 2 3 9 2 2 2 2 2" xfId="31358"/>
    <cellStyle name="强调文字颜色 2 3 4 3 2 2 2" xfId="31359"/>
    <cellStyle name="强调文字颜色 2 3 4 4" xfId="31360"/>
    <cellStyle name="强调文字颜色 4 5 5 3 2 2" xfId="31361"/>
    <cellStyle name="强调文字颜色 2 3 4 4 2" xfId="31362"/>
    <cellStyle name="强调文字颜色 2 3 4 4 2 2" xfId="31363"/>
    <cellStyle name="强调文字颜色 2 3 4 5" xfId="31364"/>
    <cellStyle name="强调文字颜色 2 3 4 7" xfId="31365"/>
    <cellStyle name="强调文字颜色 2 3 5" xfId="31366"/>
    <cellStyle name="强调文字颜色 2 3 5 2" xfId="31367"/>
    <cellStyle name="强调文字颜色 2 3 5 2 2" xfId="31368"/>
    <cellStyle name="强调文字颜色 2 3 5 2 2 2 2" xfId="31369"/>
    <cellStyle name="强调文字颜色 2 3 5 2 2 2 2 2" xfId="31370"/>
    <cellStyle name="强调文字颜色 2 3 5 2 3 2 2" xfId="31371"/>
    <cellStyle name="强调文字颜色 2 3 5 2 5" xfId="31372"/>
    <cellStyle name="强调文字颜色 2 3 5 2 6" xfId="31373"/>
    <cellStyle name="强调文字颜色 2 3 5 3 2" xfId="31374"/>
    <cellStyle name="强调文字颜色 2 3 9 2 3 2 2" xfId="31375"/>
    <cellStyle name="强调文字颜色 2 3 5 4" xfId="31376"/>
    <cellStyle name="强调文字颜色 2 3 5 4 2" xfId="31377"/>
    <cellStyle name="适中 2 10 2 3" xfId="31378"/>
    <cellStyle name="强调文字颜色 2 3 5 4 2 2" xfId="31379"/>
    <cellStyle name="强调文字颜色 2 3 5 5" xfId="31380"/>
    <cellStyle name="强调文字颜色 2 3 5 6" xfId="31381"/>
    <cellStyle name="强调文字颜色 2 3 6 2" xfId="31382"/>
    <cellStyle name="强调文字颜色 2 3 6 2 2" xfId="31383"/>
    <cellStyle name="强调文字颜色 2 3 6 2 2 2" xfId="31384"/>
    <cellStyle name="强调文字颜色 5 2 3 11 2 3" xfId="31385"/>
    <cellStyle name="强调文字颜色 2 3 6 2 3" xfId="31386"/>
    <cellStyle name="强调文字颜色 2 3 6 2 3 2" xfId="31387"/>
    <cellStyle name="强调文字颜色 2 3 6 2 3 2 2" xfId="31388"/>
    <cellStyle name="强调文字颜色 2 3 6 2 5" xfId="31389"/>
    <cellStyle name="强调文字颜色 2 3 6 2 6" xfId="31390"/>
    <cellStyle name="强调文字颜色 2 3 6 3 2" xfId="31391"/>
    <cellStyle name="强调文字颜色 2 3 6 3 2 2" xfId="31392"/>
    <cellStyle name="强调文字颜色 2 3 6 4" xfId="31393"/>
    <cellStyle name="强调文字颜色 2 3 6 4 2" xfId="31394"/>
    <cellStyle name="强调文字颜色 2 3 6 4 2 2" xfId="31395"/>
    <cellStyle name="强调文字颜色 2 3 6 5" xfId="31396"/>
    <cellStyle name="强调文字颜色 2 3 6 6" xfId="31397"/>
    <cellStyle name="强调文字颜色 2 3 6 7" xfId="31398"/>
    <cellStyle name="输入 2 3 11 2 2" xfId="31399"/>
    <cellStyle name="强调文字颜色 5 2 2 2 3 2 2" xfId="31400"/>
    <cellStyle name="输出 2 3 7 2 2 2 2 2" xfId="31401"/>
    <cellStyle name="强调文字颜色 2 3 7 2 2 2" xfId="31402"/>
    <cellStyle name="强调文字颜色 5 2 2 2 3 2 2 2" xfId="31403"/>
    <cellStyle name="强调文字颜色 2 3 7 2 2 2 2" xfId="31404"/>
    <cellStyle name="强调文字颜色 5 2 2 2 3 2 2 2 2" xfId="31405"/>
    <cellStyle name="强调文字颜色 2 3 7 2 2 2 2 2" xfId="31406"/>
    <cellStyle name="强调文字颜色 5 2 2 2 3 3 2 2" xfId="31407"/>
    <cellStyle name="强调文字颜色 2 3 7 2 3 2 2" xfId="31408"/>
    <cellStyle name="强调文字颜色 5 2 2 2 3 5" xfId="31409"/>
    <cellStyle name="强调文字颜色 2 3 7 2 5" xfId="31410"/>
    <cellStyle name="强调文字颜色 5 2 2 2 3 6" xfId="31411"/>
    <cellStyle name="强调文字颜色 2 3 7 2 6" xfId="31412"/>
    <cellStyle name="强调文字颜色 5 2 2 2 4 2" xfId="31413"/>
    <cellStyle name="强调文字颜色 2 3 7 3 2" xfId="31414"/>
    <cellStyle name="强调文字颜色 5 2 2 2 4 2 2" xfId="31415"/>
    <cellStyle name="强调文字颜色 2 3 7 3 2 2" xfId="31416"/>
    <cellStyle name="强调文字颜色 5 2 2 2 4 2 2 2" xfId="31417"/>
    <cellStyle name="强调文字颜色 2 3 7 3 2 2 2" xfId="31418"/>
    <cellStyle name="强调文字颜色 5 2 2 2 5 2" xfId="31419"/>
    <cellStyle name="强调文字颜色 2 3 7 4 2" xfId="31420"/>
    <cellStyle name="强调文字颜色 5 2 2 2 5 2 2" xfId="31421"/>
    <cellStyle name="强调文字颜色 2 3 7 4 2 2" xfId="31422"/>
    <cellStyle name="强调文字颜色 4 2 2 6 6" xfId="31423"/>
    <cellStyle name="强调文字颜色 5 2 2 2 6" xfId="31424"/>
    <cellStyle name="强调文字颜色 2 3 7 5" xfId="31425"/>
    <cellStyle name="强调文字颜色 5 2 2 2 8" xfId="31426"/>
    <cellStyle name="强调文字颜色 2 3 7 7" xfId="31427"/>
    <cellStyle name="输入 2 3 11 3 2" xfId="31428"/>
    <cellStyle name="强调文字颜色 2 3 8 2 4" xfId="31429"/>
    <cellStyle name="强调文字颜色 2 3 8 2 6" xfId="31430"/>
    <cellStyle name="强调文字颜色 4 2 2 7 2 2 2" xfId="31431"/>
    <cellStyle name="强调文字颜色 2 3 8 7" xfId="31432"/>
    <cellStyle name="输入 2 3 11 4 2" xfId="31433"/>
    <cellStyle name="强调文字颜色 2 3 9 2 5" xfId="31434"/>
    <cellStyle name="强调文字颜色 2 3 9 2 6" xfId="31435"/>
    <cellStyle name="强调文字颜色 4 2 2 7 3 2 2" xfId="31436"/>
    <cellStyle name="强调文字颜色 2 3 9 7" xfId="31437"/>
    <cellStyle name="强调文字颜色 2 4 2 2 3 2 2" xfId="31438"/>
    <cellStyle name="强调文字颜色 2 4 2 3 2 2 2" xfId="31439"/>
    <cellStyle name="强调文字颜色 2 4 2 6" xfId="31440"/>
    <cellStyle name="强调文字颜色 2 4 2 7" xfId="31441"/>
    <cellStyle name="强调文字颜色 2 4 3 2 2" xfId="31442"/>
    <cellStyle name="强调文字颜色 2 4 3 2 2 2" xfId="31443"/>
    <cellStyle name="强调文字颜色 2 4 3 2 2 2 2" xfId="31444"/>
    <cellStyle name="强调文字颜色 2 4 3 2 3 2" xfId="31445"/>
    <cellStyle name="强调文字颜色 2 4 3 2 3 2 2" xfId="31446"/>
    <cellStyle name="强调文字颜色 2 4 3 2 5" xfId="31447"/>
    <cellStyle name="强调文字颜色 2 4 3 2 6" xfId="31448"/>
    <cellStyle name="强调文字颜色 2 4 3 3" xfId="31449"/>
    <cellStyle name="强调文字颜色 2 4 3 3 2 2" xfId="31450"/>
    <cellStyle name="强调文字颜色 2 4 3 4" xfId="31451"/>
    <cellStyle name="强调文字颜色 2 4 3 4 2" xfId="31452"/>
    <cellStyle name="强调文字颜色 2 4 3 4 2 2" xfId="31453"/>
    <cellStyle name="强调文字颜色 2 4 3 5" xfId="31454"/>
    <cellStyle name="强调文字颜色 2 4 3 6" xfId="31455"/>
    <cellStyle name="强调文字颜色 2 4 3 7" xfId="31456"/>
    <cellStyle name="强调文字颜色 2 4 4" xfId="31457"/>
    <cellStyle name="强调文字颜色 2 4 4 2" xfId="31458"/>
    <cellStyle name="强调文字颜色 2 4 4 2 2" xfId="31459"/>
    <cellStyle name="强调文字颜色 2 4 4 2 2 2" xfId="31460"/>
    <cellStyle name="强调文字颜色 2 4 4 2 2 2 2" xfId="31461"/>
    <cellStyle name="强调文字颜色 2 4 4 2 2 2 2 2" xfId="31462"/>
    <cellStyle name="强调文字颜色 2 4 4 2 3" xfId="31463"/>
    <cellStyle name="强调文字颜色 2 4 4 2 3 2" xfId="31464"/>
    <cellStyle name="强调文字颜色 2 4 4 2 3 2 2" xfId="31465"/>
    <cellStyle name="强调文字颜色 2 4 4 2 5" xfId="31466"/>
    <cellStyle name="强调文字颜色 2 4 4 3 2 2" xfId="31467"/>
    <cellStyle name="强调文字颜色 2 4 4 4" xfId="31468"/>
    <cellStyle name="强调文字颜色 2 4 4 4 2" xfId="31469"/>
    <cellStyle name="强调文字颜色 2 4 4 5" xfId="31470"/>
    <cellStyle name="强调文字颜色 2 4 5" xfId="31471"/>
    <cellStyle name="强调文字颜色 2 4 5 2" xfId="31472"/>
    <cellStyle name="强调文字颜色 2 4 5 2 2" xfId="31473"/>
    <cellStyle name="强调文字颜色 2 4 5 2 2 2" xfId="31474"/>
    <cellStyle name="强调文字颜色 2 4 5 2 2 2 2" xfId="31475"/>
    <cellStyle name="强调文字颜色 2 4 5 3 2" xfId="31476"/>
    <cellStyle name="强调文字颜色 2 4 5 3 2 2" xfId="31477"/>
    <cellStyle name="强调文字颜色 2 4 5 4" xfId="31478"/>
    <cellStyle name="强调文字颜色 2 4 5 5" xfId="31479"/>
    <cellStyle name="强调文字颜色 2 4 6" xfId="31480"/>
    <cellStyle name="强调文字颜色 2 4 6 2" xfId="31481"/>
    <cellStyle name="强调文字颜色 2 4 6 2 2" xfId="31482"/>
    <cellStyle name="强调文字颜色 2 4 6 2 2 2" xfId="31483"/>
    <cellStyle name="强调文字颜色 5 2 11 7" xfId="31484"/>
    <cellStyle name="输入 3 2 2 5 3 2 2 2" xfId="31485"/>
    <cellStyle name="强调文字颜色 2 4 6 2 2 2 2" xfId="31486"/>
    <cellStyle name="强调文字颜色 2 4 6 3 2" xfId="31487"/>
    <cellStyle name="强调文字颜色 2 4 6 3 2 2" xfId="31488"/>
    <cellStyle name="强调文字颜色 2 4 6 4" xfId="31489"/>
    <cellStyle name="强调文字颜色 2 4 6 5" xfId="31490"/>
    <cellStyle name="输入 3 2 2 6 3 2 2" xfId="31491"/>
    <cellStyle name="强调文字颜色 5 2 3 2 3 2 2" xfId="31492"/>
    <cellStyle name="强调文字颜色 2 4 7 2 2 2" xfId="31493"/>
    <cellStyle name="输入 3 2 2 7 3 2" xfId="31494"/>
    <cellStyle name="强调文字颜色 5 2 3 3 3 2" xfId="31495"/>
    <cellStyle name="强调文字颜色 2 4 8 2 2" xfId="31496"/>
    <cellStyle name="强调文字颜色 2 4 9" xfId="31497"/>
    <cellStyle name="强调文字颜色 2 5" xfId="31498"/>
    <cellStyle name="输入 2 3 2 3 6" xfId="31499"/>
    <cellStyle name="强调文字颜色 2 5 2" xfId="31500"/>
    <cellStyle name="强调文字颜色 2 5 2 2" xfId="31501"/>
    <cellStyle name="强调文字颜色 2 5 2 2 2" xfId="31502"/>
    <cellStyle name="强调文字颜色 2 5 2 3" xfId="31503"/>
    <cellStyle name="强调文字颜色 2 5 2 3 2" xfId="31504"/>
    <cellStyle name="强调文字颜色 2 5 2 3 2 2" xfId="31505"/>
    <cellStyle name="强调文字颜色 2 5 2 4" xfId="31506"/>
    <cellStyle name="强调文字颜色 2 5 2 6" xfId="31507"/>
    <cellStyle name="强调文字颜色 2 5 3 2" xfId="31508"/>
    <cellStyle name="强调文字颜色 2 5 4" xfId="31509"/>
    <cellStyle name="强调文字颜色 2 5 4 2" xfId="31510"/>
    <cellStyle name="强调文字颜色 2 5 4 2 2" xfId="31511"/>
    <cellStyle name="强调文字颜色 2 5 6" xfId="31512"/>
    <cellStyle name="强调文字颜色 3 2 10 2" xfId="31513"/>
    <cellStyle name="强调文字颜色 3 2 10 2 2" xfId="31514"/>
    <cellStyle name="强调文字颜色 6 2 3 11 3 2 2" xfId="31515"/>
    <cellStyle name="强调文字颜色 3 2 10 2 4" xfId="31516"/>
    <cellStyle name="强调文字颜色 3 2 10 2 6" xfId="31517"/>
    <cellStyle name="强调文字颜色 3 2 10 3" xfId="31518"/>
    <cellStyle name="强调文字颜色 3 2 10 3 2" xfId="31519"/>
    <cellStyle name="强调文字颜色 3 2 10 3 2 2" xfId="31520"/>
    <cellStyle name="强调文字颜色 3 2 10 4" xfId="31521"/>
    <cellStyle name="强调文字颜色 3 2 10 4 2" xfId="31522"/>
    <cellStyle name="强调文字颜色 3 2 10 4 2 2" xfId="31523"/>
    <cellStyle name="强调文字颜色 3 2 10 6" xfId="31524"/>
    <cellStyle name="强调文字颜色 3 2 10 7" xfId="31525"/>
    <cellStyle name="注释 2 3 5 2" xfId="31526"/>
    <cellStyle name="强调文字颜色 3 2 11" xfId="31527"/>
    <cellStyle name="强调文字颜色 3 2 11 2" xfId="31528"/>
    <cellStyle name="强调文字颜色 3 2 11 2 2" xfId="31529"/>
    <cellStyle name="强调文字颜色 3 2 11 2 2 2" xfId="31530"/>
    <cellStyle name="强调文字颜色 3 2 11 2 2 2 2" xfId="31531"/>
    <cellStyle name="强调文字颜色 6 2 3 11 4 2 2" xfId="31532"/>
    <cellStyle name="强调文字颜色 3 2 11 2 4" xfId="31533"/>
    <cellStyle name="强调文字颜色 3 2 11 2 6" xfId="31534"/>
    <cellStyle name="强调文字颜色 3 2 11 3" xfId="31535"/>
    <cellStyle name="强调文字颜色 3 2 11 3 2" xfId="31536"/>
    <cellStyle name="强调文字颜色 3 2 11 3 2 2" xfId="31537"/>
    <cellStyle name="输出 3 12 3 2 2 2" xfId="31538"/>
    <cellStyle name="强调文字颜色 3 2 11 4" xfId="31539"/>
    <cellStyle name="强调文字颜色 3 2 11 4 2" xfId="31540"/>
    <cellStyle name="强调文字颜色 3 2 11 4 2 2" xfId="31541"/>
    <cellStyle name="强调文字颜色 3 2 11 5" xfId="31542"/>
    <cellStyle name="强调文字颜色 3 2 11 6" xfId="31543"/>
    <cellStyle name="强调文字颜色 3 2 12" xfId="31544"/>
    <cellStyle name="强调文字颜色 3 2 12 2" xfId="31545"/>
    <cellStyle name="强调文字颜色 3 2 13 2 2 2 2 2" xfId="31546"/>
    <cellStyle name="适中 3 3 2 2 3" xfId="31547"/>
    <cellStyle name="强调文字颜色 3 2 12 3" xfId="31548"/>
    <cellStyle name="强调文字颜色 3 2 12 3 2" xfId="31549"/>
    <cellStyle name="强调文字颜色 3 2 12 3 2 2" xfId="31550"/>
    <cellStyle name="强调文字颜色 3 2 12 3 2 2 2" xfId="31551"/>
    <cellStyle name="强调文字颜色 3 2 12 4" xfId="31552"/>
    <cellStyle name="强调文字颜色 3 2 12 4 2" xfId="31553"/>
    <cellStyle name="强调文字颜色 3 2 12 4 2 2" xfId="31554"/>
    <cellStyle name="强调文字颜色 3 2 12 5" xfId="31555"/>
    <cellStyle name="强调文字颜色 3 2 12 6" xfId="31556"/>
    <cellStyle name="强调文字颜色 3 2 12 7" xfId="31557"/>
    <cellStyle name="注释 2 3 7 2" xfId="31558"/>
    <cellStyle name="强调文字颜色 3 2 13" xfId="31559"/>
    <cellStyle name="强调文字颜色 3 2 4 4 4 2 2" xfId="31560"/>
    <cellStyle name="强调文字颜色 3 2 13 2" xfId="31561"/>
    <cellStyle name="强调文字颜色 3 2 13 2 2" xfId="31562"/>
    <cellStyle name="强调文字颜色 3 2 13 2 2 2" xfId="31563"/>
    <cellStyle name="强调文字颜色 3 2 13 2 2 2 2" xfId="31564"/>
    <cellStyle name="强调文字颜色 3 2 13 2 3" xfId="31565"/>
    <cellStyle name="强调文字颜色 5 2 2 2 2 2 5" xfId="31566"/>
    <cellStyle name="强调文字颜色 3 2 13 2 3 2" xfId="31567"/>
    <cellStyle name="强调文字颜色 3 2 13 3" xfId="31568"/>
    <cellStyle name="强调文字颜色 3 2 13 3 2" xfId="31569"/>
    <cellStyle name="强调文字颜色 3 2 13 3 2 2" xfId="31570"/>
    <cellStyle name="强调文字颜色 3 2 13 3 2 2 2" xfId="31571"/>
    <cellStyle name="强调文字颜色 3 2 13 4 2 2" xfId="31572"/>
    <cellStyle name="强调文字颜色 3 2 13 6" xfId="31573"/>
    <cellStyle name="强调文字颜色 3 2 14" xfId="31574"/>
    <cellStyle name="强调文字颜色 3 2 14 2" xfId="31575"/>
    <cellStyle name="强调文字颜色 3 2 14 2 2" xfId="31576"/>
    <cellStyle name="强调文字颜色 3 2 14 2 3" xfId="31577"/>
    <cellStyle name="强调文字颜色 3 2 14 3" xfId="31578"/>
    <cellStyle name="强调文字颜色 3 2 14 3 2" xfId="31579"/>
    <cellStyle name="强调文字颜色 3 2 14 3 2 2 2" xfId="31580"/>
    <cellStyle name="强调文字颜色 3 2 14 4" xfId="31581"/>
    <cellStyle name="强调文字颜色 3 2 14 4 2" xfId="31582"/>
    <cellStyle name="强调文字颜色 3 2 14 5" xfId="31583"/>
    <cellStyle name="强调文字颜色 3 2 14 7" xfId="31584"/>
    <cellStyle name="注释 2 3 9 2" xfId="31585"/>
    <cellStyle name="强调文字颜色 3 2 15 3" xfId="31586"/>
    <cellStyle name="强调文字颜色 3 2 15 3 2" xfId="31587"/>
    <cellStyle name="强调文字颜色 3 2 15 4" xfId="31588"/>
    <cellStyle name="强调文字颜色 3 2 2 7 2 2 2" xfId="31589"/>
    <cellStyle name="强调文字颜色 3 2 15 5" xfId="31590"/>
    <cellStyle name="强调文字颜色 3 2 16 2" xfId="31591"/>
    <cellStyle name="强调文字颜色 3 2 16 2 2" xfId="31592"/>
    <cellStyle name="强调文字颜色 3 2 16 2 2 2 2" xfId="31593"/>
    <cellStyle name="强调文字颜色 3 2 3 6 2" xfId="31594"/>
    <cellStyle name="强调文字颜色 6 3 3 3 2 2" xfId="31595"/>
    <cellStyle name="强调文字颜色 3 2 16 3" xfId="31596"/>
    <cellStyle name="强调文字颜色 6 3 3 3 2 2 2" xfId="31597"/>
    <cellStyle name="注释 2 2 10 2 5" xfId="31598"/>
    <cellStyle name="强调文字颜色 3 2 16 3 2" xfId="31599"/>
    <cellStyle name="强调文字颜色 3 2 16 4" xfId="31600"/>
    <cellStyle name="强调文字颜色 3 2 16 6" xfId="31601"/>
    <cellStyle name="强调文字颜色 3 2 17 2" xfId="31602"/>
    <cellStyle name="强调文字颜色 3 2 17 2 2" xfId="31603"/>
    <cellStyle name="强调文字颜色 3 2 17 2 2 2" xfId="31604"/>
    <cellStyle name="强调文字颜色 4 2 3 6" xfId="31605"/>
    <cellStyle name="强调文字颜色 6 3 3 3 3 2" xfId="31606"/>
    <cellStyle name="强调文字颜色 3 2 17 3" xfId="31607"/>
    <cellStyle name="强调文字颜色 3 2 18" xfId="31608"/>
    <cellStyle name="强调文字颜色 3 2 18 2" xfId="31609"/>
    <cellStyle name="强调文字颜色 3 2 18 2 2" xfId="31610"/>
    <cellStyle name="强调文字颜色 4 2 3 7" xfId="31611"/>
    <cellStyle name="强调文字颜色 3 2 2 10 2 2" xfId="31612"/>
    <cellStyle name="强调文字颜色 4 2 3 7 2" xfId="31613"/>
    <cellStyle name="强调文字颜色 3 2 2 10 2 2 2" xfId="31614"/>
    <cellStyle name="输出 3 2 2 12" xfId="31615"/>
    <cellStyle name="强调文字颜色 4 2 3 8" xfId="31616"/>
    <cellStyle name="强调文字颜色 3 2 2 10 2 3" xfId="31617"/>
    <cellStyle name="强调文字颜色 4 2 3 8 2" xfId="31618"/>
    <cellStyle name="强调文字颜色 3 2 2 10 2 3 2" xfId="31619"/>
    <cellStyle name="适中 2 2 6 3 2 2" xfId="31620"/>
    <cellStyle name="强调文字颜色 3 2 2 10 2 5" xfId="31621"/>
    <cellStyle name="强调文字颜色 6 4 5 2 2" xfId="31622"/>
    <cellStyle name="强调文字颜色 3 2 2 10 2 6" xfId="31623"/>
    <cellStyle name="强调文字颜色 3 2 2 10 3" xfId="31624"/>
    <cellStyle name="强调文字颜色 4 2 4 7 2" xfId="31625"/>
    <cellStyle name="强调文字颜色 3 2 2 10 3 2 2" xfId="31626"/>
    <cellStyle name="强调文字颜色 3 2 2 11" xfId="31627"/>
    <cellStyle name="强调文字颜色 3 2 2 11 2" xfId="31628"/>
    <cellStyle name="强调文字颜色 4 3 3 7" xfId="31629"/>
    <cellStyle name="强调文字颜色 3 2 2 11 2 2" xfId="31630"/>
    <cellStyle name="强调文字颜色 3 2 2 11 2 2 2" xfId="31631"/>
    <cellStyle name="强调文字颜色 3 2 2 11 2 2 2 2 2" xfId="31632"/>
    <cellStyle name="强调文字颜色 4 3 3 8" xfId="31633"/>
    <cellStyle name="强调文字颜色 3 2 2 11 2 3" xfId="31634"/>
    <cellStyle name="强调文字颜色 3 2 2 11 2 3 2 2" xfId="31635"/>
    <cellStyle name="适中 2 2 6 4 2 2" xfId="31636"/>
    <cellStyle name="强调文字颜色 3 2 2 11 2 5" xfId="31637"/>
    <cellStyle name="强调文字颜色 6 4 6 2 2" xfId="31638"/>
    <cellStyle name="强调文字颜色 3 2 2 11 2 6" xfId="31639"/>
    <cellStyle name="强调文字颜色 3 2 5 2 3 2 2 2" xfId="31640"/>
    <cellStyle name="强调文字颜色 4 3 4 7" xfId="31641"/>
    <cellStyle name="强调文字颜色 3 2 2 11 3 2" xfId="31642"/>
    <cellStyle name="强调文字颜色 3 2 2 11 3 2 2" xfId="31643"/>
    <cellStyle name="强调文字颜色 3 2 2 11 6" xfId="31644"/>
    <cellStyle name="强调文字颜色 3 2 2 11 7" xfId="31645"/>
    <cellStyle name="强调文字颜色 3 2 2 12" xfId="31646"/>
    <cellStyle name="强调文字颜色 3 2 2 12 2 2 2" xfId="31647"/>
    <cellStyle name="强调文字颜色 3 2 4 6 7" xfId="31648"/>
    <cellStyle name="强调文字颜色 3 2 2 12 2 2 2 2" xfId="31649"/>
    <cellStyle name="强调文字颜色 3 2 2 12 3" xfId="31650"/>
    <cellStyle name="强调文字颜色 4 4 4 7" xfId="31651"/>
    <cellStyle name="强调文字颜色 3 2 2 12 3 2" xfId="31652"/>
    <cellStyle name="强调文字颜色 3 2 2 12 3 2 2" xfId="31653"/>
    <cellStyle name="强调文字颜色 3 2 2 12 6" xfId="31654"/>
    <cellStyle name="强调文字颜色 3 2 2 13" xfId="31655"/>
    <cellStyle name="强调文字颜色 3 2 2 13 2" xfId="31656"/>
    <cellStyle name="强调文字颜色 4 5 3 7" xfId="31657"/>
    <cellStyle name="强调文字颜色 3 2 2 13 2 2" xfId="31658"/>
    <cellStyle name="强调文字颜色 3 2 2 13 2 2 2" xfId="31659"/>
    <cellStyle name="强调文字颜色 4 2 4 6 7" xfId="31660"/>
    <cellStyle name="强调文字颜色 3 2 2 13 2 2 2 2" xfId="31661"/>
    <cellStyle name="强调文字颜色 3 2 2 13 4" xfId="31662"/>
    <cellStyle name="强调文字颜色 3 2 2 13 5" xfId="31663"/>
    <cellStyle name="强调文字颜色 3 2 2 13 6" xfId="31664"/>
    <cellStyle name="强调文字颜色 3 2 2 14 2 2" xfId="31665"/>
    <cellStyle name="强调文字颜色 3 2 2 14 2 2 2" xfId="31666"/>
    <cellStyle name="强调文字颜色 3 2 2 16" xfId="31667"/>
    <cellStyle name="强调文字颜色 3 2 2 17" xfId="31668"/>
    <cellStyle name="强调文字颜色 3 2 2 2" xfId="31669"/>
    <cellStyle name="输入 2 3 2 4 3 2 2" xfId="31670"/>
    <cellStyle name="强调文字颜色 3 2 2 2 2" xfId="31671"/>
    <cellStyle name="输入 2 3 2 4 3 2 2 2" xfId="31672"/>
    <cellStyle name="强调文字颜色 3 2 2 2 2 2" xfId="31673"/>
    <cellStyle name="强调文字颜色 3 2 2 2 2 2 2 2" xfId="31674"/>
    <cellStyle name="强调文字颜色 3 2 2 2 2 2 3 2" xfId="31675"/>
    <cellStyle name="强调文字颜色 5 3 2 9 3 2 2" xfId="31676"/>
    <cellStyle name="强调文字颜色 3 2 2 2 2 2 4" xfId="31677"/>
    <cellStyle name="强调文字颜色 3 2 2 2 2 2 5" xfId="31678"/>
    <cellStyle name="强调文字颜色 3 2 2 2 2 3" xfId="31679"/>
    <cellStyle name="强调文字颜色 3 2 2 2 2 3 2 2" xfId="31680"/>
    <cellStyle name="强调文字颜色 3 2 2 2 2 3 2 2 2" xfId="31681"/>
    <cellStyle name="强调文字颜色 3 2 2 2 2 4" xfId="31682"/>
    <cellStyle name="强调文字颜色 3 2 2 2 2 4 2" xfId="31683"/>
    <cellStyle name="强调文字颜色 3 2 2 2 3" xfId="31684"/>
    <cellStyle name="强调文字颜色 3 2 2 2 3 2" xfId="31685"/>
    <cellStyle name="强调文字颜色 3 2 2 2 3 2 2" xfId="31686"/>
    <cellStyle name="强调文字颜色 3 2 2 2 3 2 2 2 2" xfId="31687"/>
    <cellStyle name="强调文字颜色 3 2 2 8 4 2 2" xfId="31688"/>
    <cellStyle name="强调文字颜色 3 2 2 2 3 3" xfId="31689"/>
    <cellStyle name="强调文字颜色 3 2 2 2 3 3 2" xfId="31690"/>
    <cellStyle name="强调文字颜色 3 2 2 2 3 3 2 2" xfId="31691"/>
    <cellStyle name="强调文字颜色 4 3 10 2 5" xfId="31692"/>
    <cellStyle name="强调文字颜色 3 2 2 2 3 4" xfId="31693"/>
    <cellStyle name="强调文字颜色 3 2 2 2 3 5" xfId="31694"/>
    <cellStyle name="强调文字颜色 3 2 2 2 4 2 2" xfId="31695"/>
    <cellStyle name="强调文字颜色 3 2 2 2 4 2 2 2" xfId="31696"/>
    <cellStyle name="强调文字颜色 3 2 2 2 5" xfId="31697"/>
    <cellStyle name="强调文字颜色 3 2 2 2 5 2" xfId="31698"/>
    <cellStyle name="强调文字颜色 3 2 2 2 5 2 2" xfId="31699"/>
    <cellStyle name="强调文字颜色 6 2 2 2 6" xfId="31700"/>
    <cellStyle name="强调文字颜色 3 2 2 2 6" xfId="31701"/>
    <cellStyle name="强调文字颜色 3 2 2 3" xfId="31702"/>
    <cellStyle name="强调文字颜色 3 2 2 3 2 2 2 2" xfId="31703"/>
    <cellStyle name="强调文字颜色 3 2 2 3 2 2 2 2 2" xfId="31704"/>
    <cellStyle name="强调文字颜色 6 2 3 5 4" xfId="31705"/>
    <cellStyle name="强调文字颜色 3 2 2 3 2 3" xfId="31706"/>
    <cellStyle name="强调文字颜色 3 2 2 3 2 4" xfId="31707"/>
    <cellStyle name="强调文字颜色 3 2 2 3 2 5" xfId="31708"/>
    <cellStyle name="强调文字颜色 5 2 4 3 2 2" xfId="31709"/>
    <cellStyle name="强调文字颜色 3 2 2 3 2 6" xfId="31710"/>
    <cellStyle name="强调文字颜色 5 2 2 7 2 2 2 2 2" xfId="31711"/>
    <cellStyle name="强调文字颜色 3 2 2 4" xfId="31712"/>
    <cellStyle name="强调文字颜色 3 2 2 4 3 2 2 2" xfId="31713"/>
    <cellStyle name="强调文字颜色 3 2 2 5" xfId="31714"/>
    <cellStyle name="强调文字颜色 3 2 2 5 2 2" xfId="31715"/>
    <cellStyle name="强调文字颜色 3 2 2 5 2 2 2 2" xfId="31716"/>
    <cellStyle name="强调文字颜色 4 5 3" xfId="31717"/>
    <cellStyle name="输入 2 5 2 6" xfId="31718"/>
    <cellStyle name="强调文字颜色 3 2 2 5 2 2 2 2 2" xfId="31719"/>
    <cellStyle name="强调文字颜色 4 5 3 2" xfId="31720"/>
    <cellStyle name="强调文字颜色 3 2 2 5 3 2" xfId="31721"/>
    <cellStyle name="强调文字颜色 3 2 2 5 3 2 2 2" xfId="31722"/>
    <cellStyle name="强调文字颜色 3 2 2 5 4" xfId="31723"/>
    <cellStyle name="输出 2 9 2 3 2 2" xfId="31724"/>
    <cellStyle name="强调文字颜色 3 2 2 5 4 2" xfId="31725"/>
    <cellStyle name="强调文字颜色 3 2 2 5 4 2 2" xfId="31726"/>
    <cellStyle name="强调文字颜色 3 2 2 5 5" xfId="31727"/>
    <cellStyle name="强调文字颜色 3 2 2 5 6" xfId="31728"/>
    <cellStyle name="强调文字颜色 4 5 3 2 3 2 2" xfId="31729"/>
    <cellStyle name="强调文字颜色 3 2 2 6" xfId="31730"/>
    <cellStyle name="强调文字颜色 3 2 2 6 2 2" xfId="31731"/>
    <cellStyle name="强调文字颜色 3 2 2 6 2 2 2" xfId="31732"/>
    <cellStyle name="强调文字颜色 6 2 4 12 4" xfId="31733"/>
    <cellStyle name="强调文字颜色 3 2 2 6 2 2 2 2" xfId="31734"/>
    <cellStyle name="强调文字颜色 3 2 2 6 2 2 2 2 2" xfId="31735"/>
    <cellStyle name="强调文字颜色 5 2 4 6 2 2" xfId="31736"/>
    <cellStyle name="强调文字颜色 3 2 2 6 2 6" xfId="31737"/>
    <cellStyle name="强调文字颜色 3 2 2 6 3" xfId="31738"/>
    <cellStyle name="强调文字颜色 3 2 2 6 3 2" xfId="31739"/>
    <cellStyle name="强调文字颜色 3 2 2 6 3 2 2" xfId="31740"/>
    <cellStyle name="强调文字颜色 3 2 2 6 3 2 2 2" xfId="31741"/>
    <cellStyle name="强调文字颜色 3 2 2 6 4" xfId="31742"/>
    <cellStyle name="强调文字颜色 3 2 2 6 4 2" xfId="31743"/>
    <cellStyle name="强调文字颜色 3 2 2 6 4 2 2" xfId="31744"/>
    <cellStyle name="强调文字颜色 3 2 2 6 5" xfId="31745"/>
    <cellStyle name="强调文字颜色 3 2 2 6 7" xfId="31746"/>
    <cellStyle name="强调文字颜色 3 2 2 7" xfId="31747"/>
    <cellStyle name="强调文字颜色 3 2 2 7 2" xfId="31748"/>
    <cellStyle name="强调文字颜色 3 2 2 7 2 2" xfId="31749"/>
    <cellStyle name="强调文字颜色 3 2 2 7 2 2 2 2" xfId="31750"/>
    <cellStyle name="强调文字颜色 3 2 2 7 2 2 2 2 2" xfId="31751"/>
    <cellStyle name="输入 3 2 3 2 7" xfId="31752"/>
    <cellStyle name="强调文字颜色 3 2 2 7 2 3 2 2" xfId="31753"/>
    <cellStyle name="强调文字颜色 5 2 4 7 2 2" xfId="31754"/>
    <cellStyle name="强调文字颜色 3 2 2 7 2 6" xfId="31755"/>
    <cellStyle name="强调文字颜色 3 2 2 7 3" xfId="31756"/>
    <cellStyle name="强调文字颜色 3 2 2 7 3 2" xfId="31757"/>
    <cellStyle name="强调文字颜色 3 2 2 7 3 2 2" xfId="31758"/>
    <cellStyle name="强调文字颜色 3 2 2 7 3 2 2 2" xfId="31759"/>
    <cellStyle name="强调文字颜色 3 2 2 7 4" xfId="31760"/>
    <cellStyle name="强调文字颜色 3 2 2 7 4 2" xfId="31761"/>
    <cellStyle name="强调文字颜色 3 2 2 7 5" xfId="31762"/>
    <cellStyle name="强调文字颜色 3 2 2 7 6" xfId="31763"/>
    <cellStyle name="强调文字颜色 3 2 2 8 2" xfId="31764"/>
    <cellStyle name="强调文字颜色 3 2 2 8 2 2" xfId="31765"/>
    <cellStyle name="强调文字颜色 3 2 2 8 2 2 2" xfId="31766"/>
    <cellStyle name="强调文字颜色 3 2 2 8 2 2 2 2" xfId="31767"/>
    <cellStyle name="强调文字颜色 3 2 2 8 2 2 2 2 2" xfId="31768"/>
    <cellStyle name="强调文字颜色 3 2 2 8 2 3 2 2" xfId="31769"/>
    <cellStyle name="强调文字颜色 3 2 2 8 2 4" xfId="31770"/>
    <cellStyle name="强调文字颜色 5 2 4 8 2 2" xfId="31771"/>
    <cellStyle name="强调文字颜色 3 2 2 8 2 6" xfId="31772"/>
    <cellStyle name="强调文字颜色 3 2 2 8 3" xfId="31773"/>
    <cellStyle name="强调文字颜色 3 2 2 8 3 2" xfId="31774"/>
    <cellStyle name="强调文字颜色 3 2 2 8 3 2 2" xfId="31775"/>
    <cellStyle name="强调文字颜色 3 2 2 8 4" xfId="31776"/>
    <cellStyle name="强调文字颜色 3 2 2 8 4 2" xfId="31777"/>
    <cellStyle name="强调文字颜色 3 2 2 8 7" xfId="31778"/>
    <cellStyle name="强调文字颜色 6 3 14 2 2 2 2" xfId="31779"/>
    <cellStyle name="强调文字颜色 3 2 2 9 2" xfId="31780"/>
    <cellStyle name="强调文字颜色 3 2 2 9 2 2" xfId="31781"/>
    <cellStyle name="强调文字颜色 3 2 4 9 4" xfId="31782"/>
    <cellStyle name="强调文字颜色 3 2 2 9 2 2 2" xfId="31783"/>
    <cellStyle name="适中 2 2 2 6" xfId="31784"/>
    <cellStyle name="强调文字颜色 3 2 4 9 4 2" xfId="31785"/>
    <cellStyle name="强调文字颜色 3 2 2 9 2 2 2 2" xfId="31786"/>
    <cellStyle name="强调文字颜色 3 2 2 9 2 3 2 2" xfId="31787"/>
    <cellStyle name="强调文字颜色 5 4 10" xfId="31788"/>
    <cellStyle name="强调文字颜色 3 2 2 9 2 4" xfId="31789"/>
    <cellStyle name="强调文字颜色 5 2 4 9 2 2" xfId="31790"/>
    <cellStyle name="强调文字颜色 3 2 2 9 2 6" xfId="31791"/>
    <cellStyle name="强调文字颜色 3 2 2 9 3" xfId="31792"/>
    <cellStyle name="强调文字颜色 3 2 2 9 3 2" xfId="31793"/>
    <cellStyle name="强调文字颜色 3 2 2 9 3 2 2" xfId="31794"/>
    <cellStyle name="适中 2 3 2 6" xfId="31795"/>
    <cellStyle name="强调文字颜色 3 2 2 9 3 2 2 2" xfId="31796"/>
    <cellStyle name="强调文字颜色 3 2 2 9 4" xfId="31797"/>
    <cellStyle name="强调文字颜色 3 2 2 9 4 2" xfId="31798"/>
    <cellStyle name="强调文字颜色 3 2 3 2 3 3" xfId="31799"/>
    <cellStyle name="强调文字颜色 3 2 2 9 4 2 2" xfId="31800"/>
    <cellStyle name="适中 2 4 2 6" xfId="31801"/>
    <cellStyle name="强调文字颜色 3 2 2 9 5" xfId="31802"/>
    <cellStyle name="输出 2 2 5 4 2 2" xfId="31803"/>
    <cellStyle name="强调文字颜色 3 2 2 9 6" xfId="31804"/>
    <cellStyle name="强调文字颜色 3 2 2 9 7" xfId="31805"/>
    <cellStyle name="强调文字颜色 3 2 3 10 7" xfId="31806"/>
    <cellStyle name="强调文字颜色 3 2 3 11 2 2" xfId="31807"/>
    <cellStyle name="注释 2 4 2 2 7" xfId="31808"/>
    <cellStyle name="强调文字颜色 3 2 3 11 2 2 2" xfId="31809"/>
    <cellStyle name="强调文字颜色 6 2 3 12" xfId="31810"/>
    <cellStyle name="输出 5 7 2" xfId="31811"/>
    <cellStyle name="样式 1 2 2 5 3" xfId="31812"/>
    <cellStyle name="强调文字颜色 3 2 3 11 2 2 2 2" xfId="31813"/>
    <cellStyle name="强调文字颜色 6 2 3 12 2" xfId="31814"/>
    <cellStyle name="输出 5 7 2 2" xfId="31815"/>
    <cellStyle name="强调文字颜色 3 2 3 11 2 2 2 2 2" xfId="31816"/>
    <cellStyle name="强调文字颜色 3 2 3 11 2 3" xfId="31817"/>
    <cellStyle name="强调文字颜色 3 2 3 11 2 3 2" xfId="31818"/>
    <cellStyle name="强调文字颜色 3 2 3 11 2 3 2 2" xfId="31819"/>
    <cellStyle name="强调文字颜色 3 2 3 11 2 4" xfId="31820"/>
    <cellStyle name="强调文字颜色 3 2 3 11 2 5" xfId="31821"/>
    <cellStyle name="适中 2 9 2 2" xfId="31822"/>
    <cellStyle name="强调文字颜色 3 2 3 11 2 6" xfId="31823"/>
    <cellStyle name="适中 2 9 2 3" xfId="31824"/>
    <cellStyle name="强调文字颜色 3 2 3 11 3 2 2" xfId="31825"/>
    <cellStyle name="适中 2 2 3 8" xfId="31826"/>
    <cellStyle name="强调文字颜色 3 2 3 11 3 2 2 2" xfId="31827"/>
    <cellStyle name="强调文字颜色 3 2 3 11 4" xfId="31828"/>
    <cellStyle name="强调文字颜色 3 2 3 11 4 2" xfId="31829"/>
    <cellStyle name="强调文字颜色 3 2 3 11 4 2 2" xfId="31830"/>
    <cellStyle name="适中 2 3 3 8" xfId="31831"/>
    <cellStyle name="强调文字颜色 3 2 3 11 5" xfId="31832"/>
    <cellStyle name="强调文字颜色 3 2 3 11 6" xfId="31833"/>
    <cellStyle name="强调文字颜色 3 2 3 11 7" xfId="31834"/>
    <cellStyle name="强调文字颜色 3 2 3 13 2" xfId="31835"/>
    <cellStyle name="强调文字颜色 3 2 3 13 2 2" xfId="31836"/>
    <cellStyle name="强调文字颜色 3 2 3 14" xfId="31837"/>
    <cellStyle name="注释 2 8 2 2 2" xfId="31838"/>
    <cellStyle name="强调文字颜色 3 2 3 14 2" xfId="31839"/>
    <cellStyle name="注释 2 8 2 2 2 2" xfId="31840"/>
    <cellStyle name="强调文字颜色 3 2 3 15" xfId="31841"/>
    <cellStyle name="强调文字颜色 3 2 3 15 2" xfId="31842"/>
    <cellStyle name="强调文字颜色 3 2 3 15 2 2" xfId="31843"/>
    <cellStyle name="强调文字颜色 3 2 3 17" xfId="31844"/>
    <cellStyle name="强调文字颜色 3 2 3 2 2 2 2 2" xfId="31845"/>
    <cellStyle name="强调文字颜色 5 3 3 7" xfId="31846"/>
    <cellStyle name="强调文字颜色 3 2 3 2 2 2 2 2 2" xfId="31847"/>
    <cellStyle name="强调文字颜色 3 2 3 2 2 2 2 2 2 2" xfId="31848"/>
    <cellStyle name="强调文字颜色 3 2 3 2 2 2 3 2" xfId="31849"/>
    <cellStyle name="强调文字颜色 5 3 4 7" xfId="31850"/>
    <cellStyle name="强调文字颜色 3 2 3 2 2 2 3 2 2" xfId="31851"/>
    <cellStyle name="强调文字颜色 3 2 3 2 2 2 5" xfId="31852"/>
    <cellStyle name="强调文字颜色 3 2 3 2 2 3" xfId="31853"/>
    <cellStyle name="输入 3 2 12 2 6" xfId="31854"/>
    <cellStyle name="强调文字颜色 3 2 3 2 2 4" xfId="31855"/>
    <cellStyle name="强调文字颜色 3 2 3 2 2 5" xfId="31856"/>
    <cellStyle name="强调文字颜色 5 2 5 2 2 3" xfId="31857"/>
    <cellStyle name="强调文字颜色 3 2 3 2 2 7" xfId="31858"/>
    <cellStyle name="适中 2 4 2 5" xfId="31859"/>
    <cellStyle name="强调文字颜色 3 2 3 2 3 2" xfId="31860"/>
    <cellStyle name="适中 2 4 2 7" xfId="31861"/>
    <cellStyle name="强调文字颜色 3 2 3 2 3 4" xfId="31862"/>
    <cellStyle name="输入 2 2 5 2 3 2 2" xfId="31863"/>
    <cellStyle name="强调文字颜色 3 2 3 2 3 5" xfId="31864"/>
    <cellStyle name="强调文字颜色 5 2 5 2 3 2" xfId="31865"/>
    <cellStyle name="强调文字颜色 3 2 3 2 3 6" xfId="31866"/>
    <cellStyle name="强调文字颜色 3 2 3 2 4 2 2 2" xfId="31867"/>
    <cellStyle name="强调文字颜色 3 2 3 3 2 2 2" xfId="31868"/>
    <cellStyle name="强调文字颜色 3 2 3 3 2 2 2 2" xfId="31869"/>
    <cellStyle name="强调文字颜色 3 2 3 3 2 2 2 2 2" xfId="31870"/>
    <cellStyle name="强调文字颜色 3 2 3 3 2 3" xfId="31871"/>
    <cellStyle name="输入 3 2 13 2 6" xfId="31872"/>
    <cellStyle name="强调文字颜色 3 2 3 3 2 3 2" xfId="31873"/>
    <cellStyle name="强调文字颜色 4 2 3 2 2 5" xfId="31874"/>
    <cellStyle name="强调文字颜色 3 2 3 3 2 3 2 2" xfId="31875"/>
    <cellStyle name="强调文字颜色 3 2 3 3 2 4" xfId="31876"/>
    <cellStyle name="强调文字颜色 3 2 3 3 2 5" xfId="31877"/>
    <cellStyle name="强调文字颜色 5 2 5 3 2 2" xfId="31878"/>
    <cellStyle name="输出 6 2 3 2 2" xfId="31879"/>
    <cellStyle name="强调文字颜色 3 2 3 3 2 6" xfId="31880"/>
    <cellStyle name="强调文字颜色 3 2 3 3 3" xfId="31881"/>
    <cellStyle name="强调文字颜色 5 2 13 2 5" xfId="31882"/>
    <cellStyle name="适中 2 5 2 5" xfId="31883"/>
    <cellStyle name="强调文字颜色 3 2 3 3 3 2" xfId="31884"/>
    <cellStyle name="强调文字颜色 3 2 3 3 4" xfId="31885"/>
    <cellStyle name="强调文字颜色 5 2 13 2 6" xfId="31886"/>
    <cellStyle name="强调文字颜色 3 2 3 3 4 2 2" xfId="31887"/>
    <cellStyle name="注释 2 6 6" xfId="31888"/>
    <cellStyle name="注释 4 2 4 2" xfId="31889"/>
    <cellStyle name="强调文字颜色 3 2 3 3 6" xfId="31890"/>
    <cellStyle name="强调文字颜色 3 2 3 4 2" xfId="31891"/>
    <cellStyle name="强调文字颜色 5 2 5 4 2 2" xfId="31892"/>
    <cellStyle name="强调文字颜色 3 2 3 4 2 6" xfId="31893"/>
    <cellStyle name="强调文字颜色 3 2 3 4 3" xfId="31894"/>
    <cellStyle name="强调文字颜色 3 2 3 4 4" xfId="31895"/>
    <cellStyle name="强调文字颜色 3 2 3 4 5" xfId="31896"/>
    <cellStyle name="强调文字颜色 3 2 3 4 6" xfId="31897"/>
    <cellStyle name="强调文字颜色 3 2 3 4 7" xfId="31898"/>
    <cellStyle name="强调文字颜色 3 2 3 5 2" xfId="31899"/>
    <cellStyle name="强调文字颜色 3 2 3 5 2 2" xfId="31900"/>
    <cellStyle name="强调文字颜色 3 2 3 5 2 2 2" xfId="31901"/>
    <cellStyle name="强调文字颜色 3 2 3 5 2 2 2 2" xfId="31902"/>
    <cellStyle name="输出 2 4 5 6" xfId="31903"/>
    <cellStyle name="强调文字颜色 3 2 3 5 2 2 2 2 2" xfId="31904"/>
    <cellStyle name="强调文字颜色 3 2 3 5 2 3" xfId="31905"/>
    <cellStyle name="强调文字颜色 3 2 3 5 2 4" xfId="31906"/>
    <cellStyle name="强调文字颜色 5 3 2 7 2 2 2 2 2" xfId="31907"/>
    <cellStyle name="强调文字颜色 3 3 10 3 2" xfId="31908"/>
    <cellStyle name="强调文字颜色 3 2 3 5 2 5" xfId="31909"/>
    <cellStyle name="强调文字颜色 5 2 5 5 2 2" xfId="31910"/>
    <cellStyle name="强调文字颜色 3 2 3 5 2 6" xfId="31911"/>
    <cellStyle name="适中 2 7 2 5" xfId="31912"/>
    <cellStyle name="强调文字颜色 3 2 3 5 3 2" xfId="31913"/>
    <cellStyle name="强调文字颜色 3 2 3 5 4" xfId="31914"/>
    <cellStyle name="强调文字颜色 3 2 3 5 5" xfId="31915"/>
    <cellStyle name="强调文字颜色 3 2 3 5 6" xfId="31916"/>
    <cellStyle name="强调文字颜色 3 2 3 6 2 2" xfId="31917"/>
    <cellStyle name="强调文字颜色 3 2 3 6 2 2 2 2" xfId="31918"/>
    <cellStyle name="强调文字颜色 3 2 3 6 2 2 2 2 2" xfId="31919"/>
    <cellStyle name="强调文字颜色 3 2 3 6 2 3" xfId="31920"/>
    <cellStyle name="强调文字颜色 4 3 10 2 3 2" xfId="31921"/>
    <cellStyle name="强调文字颜色 3 3 11 3 2" xfId="31922"/>
    <cellStyle name="注释 3 2 4 2 3 2" xfId="31923"/>
    <cellStyle name="强调文字颜色 3 2 3 6 2 5" xfId="31924"/>
    <cellStyle name="强调文字颜色 3 2 3 6 2 6" xfId="31925"/>
    <cellStyle name="强调文字颜色 3 2 3 6 3" xfId="31926"/>
    <cellStyle name="强调文字颜色 3 2 3 6 4" xfId="31927"/>
    <cellStyle name="强调文字颜色 3 2 3 6 5" xfId="31928"/>
    <cellStyle name="强调文字颜色 3 2 3 6 6" xfId="31929"/>
    <cellStyle name="强调文字颜色 3 2 3 6 7" xfId="31930"/>
    <cellStyle name="强调文字颜色 3 2 3 7" xfId="31931"/>
    <cellStyle name="强调文字颜色 3 2 3 7 2" xfId="31932"/>
    <cellStyle name="输出 2 3" xfId="31933"/>
    <cellStyle name="强调文字颜色 3 2 3 7 2 2" xfId="31934"/>
    <cellStyle name="输出 2 3 2" xfId="31935"/>
    <cellStyle name="强调文字颜色 3 2 3 7 2 2 2" xfId="31936"/>
    <cellStyle name="输出 2 3 2 2" xfId="31937"/>
    <cellStyle name="强调文字颜色 3 2 3 7 2 3" xfId="31938"/>
    <cellStyle name="输出 2 3 3" xfId="31939"/>
    <cellStyle name="强调文字颜色 3 2 3 7 3 2" xfId="31940"/>
    <cellStyle name="输出 2 4 2" xfId="31941"/>
    <cellStyle name="强调文字颜色 3 2 3 7 3 2 2" xfId="31942"/>
    <cellStyle name="输出 2 4 2 2" xfId="31943"/>
    <cellStyle name="注释 2 3 15 6" xfId="31944"/>
    <cellStyle name="强调文字颜色 3 2 3 7 4 2 2" xfId="31945"/>
    <cellStyle name="输出 2 5 2 2" xfId="31946"/>
    <cellStyle name="强调文字颜色 3 2 3 7 5" xfId="31947"/>
    <cellStyle name="输出 2 6" xfId="31948"/>
    <cellStyle name="强调文字颜色 3 2 3 7 6" xfId="31949"/>
    <cellStyle name="输出 2 7" xfId="31950"/>
    <cellStyle name="强调文字颜色 3 2 3 7 7" xfId="31951"/>
    <cellStyle name="输出 2 8" xfId="31952"/>
    <cellStyle name="强调文字颜色 3 2 3 8" xfId="31953"/>
    <cellStyle name="强调文字颜色 3 2 3 8 2" xfId="31954"/>
    <cellStyle name="输出 3 3" xfId="31955"/>
    <cellStyle name="强调文字颜色 3 2 3 8 2 2" xfId="31956"/>
    <cellStyle name="输出 3 3 2" xfId="31957"/>
    <cellStyle name="强调文字颜色 3 2 3 8 2 2 2" xfId="31958"/>
    <cellStyle name="输出 3 3 2 2" xfId="31959"/>
    <cellStyle name="强调文字颜色 3 2 3 8 2 2 2 2" xfId="31960"/>
    <cellStyle name="输出 3 3 2 2 2" xfId="31961"/>
    <cellStyle name="强调文字颜色 3 2 3 8 2 2 2 2 2" xfId="31962"/>
    <cellStyle name="输出 3 3 2 2 2 2" xfId="31963"/>
    <cellStyle name="强调文字颜色 3 2 3 8 2 3" xfId="31964"/>
    <cellStyle name="输出 3 3 3" xfId="31965"/>
    <cellStyle name="强调文字颜色 3 2 3 8 3" xfId="31966"/>
    <cellStyle name="输出 3 4" xfId="31967"/>
    <cellStyle name="强调文字颜色 3 2 3 8 3 2" xfId="31968"/>
    <cellStyle name="输出 3 4 2" xfId="31969"/>
    <cellStyle name="强调文字颜色 3 2 3 8 3 2 2" xfId="31970"/>
    <cellStyle name="输出 3 4 2 2" xfId="31971"/>
    <cellStyle name="强调文字颜色 3 3 2 2 3 3" xfId="31972"/>
    <cellStyle name="强调文字颜色 3 2 3 8 4 2 2" xfId="31973"/>
    <cellStyle name="输出 3 5 2 2" xfId="31974"/>
    <cellStyle name="强调文字颜色 3 2 3 8 5" xfId="31975"/>
    <cellStyle name="输出 3 6" xfId="31976"/>
    <cellStyle name="强调文字颜色 3 2 3 8 6" xfId="31977"/>
    <cellStyle name="输出 3 7" xfId="31978"/>
    <cellStyle name="强调文字颜色 3 2 3 8 7" xfId="31979"/>
    <cellStyle name="输出 3 8" xfId="31980"/>
    <cellStyle name="强调文字颜色 3 2 3 9" xfId="31981"/>
    <cellStyle name="强调文字颜色 4 2 4 9 4 2 2" xfId="31982"/>
    <cellStyle name="强调文字颜色 3 2 3 9 2 2 2 2 2" xfId="31983"/>
    <cellStyle name="输出 4 3 2 2 2 2" xfId="31984"/>
    <cellStyle name="强调文字颜色 5 2 3 2 2 2 2 2 2" xfId="31985"/>
    <cellStyle name="强调文字颜色 3 2 4 10" xfId="31986"/>
    <cellStyle name="注释 2 2 6 2 3 2" xfId="31987"/>
    <cellStyle name="注释 2 3 7 5" xfId="31988"/>
    <cellStyle name="强调文字颜色 3 2 4 10 2 2 2 2" xfId="31989"/>
    <cellStyle name="强调文字颜色 3 3 2 11 2 4" xfId="31990"/>
    <cellStyle name="注释 3 14 3" xfId="31991"/>
    <cellStyle name="强调文字颜色 3 2 4 10 2 2 2 2 2" xfId="31992"/>
    <cellStyle name="输出 2 2 2 2 4" xfId="31993"/>
    <cellStyle name="强调文字颜色 3 2 4 10 2 3" xfId="31994"/>
    <cellStyle name="强调文字颜色 3 2 4 10 2 3 2" xfId="31995"/>
    <cellStyle name="强调文字颜色 3 2 4 10 2 6" xfId="31996"/>
    <cellStyle name="强调文字颜色 3 2 4 10 3 2" xfId="31997"/>
    <cellStyle name="强调文字颜色 3 2 4 10 3 2 2 2" xfId="31998"/>
    <cellStyle name="强调文字颜色 3 2 4 10 4 2" xfId="31999"/>
    <cellStyle name="强调文字颜色 3 2 4 10 6" xfId="32000"/>
    <cellStyle name="强调文字颜色 3 2 4 11" xfId="32001"/>
    <cellStyle name="注释 2 3 7 6" xfId="32002"/>
    <cellStyle name="强调文字颜色 3 2 4 11 2" xfId="32003"/>
    <cellStyle name="强调文字颜色 3 2 4 11 2 2" xfId="32004"/>
    <cellStyle name="强调文字颜色 3 2 4 11 2 2 2 2" xfId="32005"/>
    <cellStyle name="强调文字颜色 3 2 4 11 2 2 2 2 2" xfId="32006"/>
    <cellStyle name="强调文字颜色 3 2 4 11 2 3 2" xfId="32007"/>
    <cellStyle name="强调文字颜色 3 2 4 11 2 3 2 2" xfId="32008"/>
    <cellStyle name="强调文字颜色 3 2 4 11 2 4" xfId="32009"/>
    <cellStyle name="强调文字颜色 3 2 4 11 2 6" xfId="32010"/>
    <cellStyle name="强调文字颜色 3 2 4 11 5" xfId="32011"/>
    <cellStyle name="强调文字颜色 3 2 4 11 6" xfId="32012"/>
    <cellStyle name="强调文字颜色 3 2 4 11 7" xfId="32013"/>
    <cellStyle name="强调文字颜色 3 2 4 12 3" xfId="32014"/>
    <cellStyle name="强调文字颜色 3 2 4 13 2 2 2" xfId="32015"/>
    <cellStyle name="输出 3 15 6" xfId="32016"/>
    <cellStyle name="强调文字颜色 3 2 4 14 2 2 2" xfId="32017"/>
    <cellStyle name="强调文字颜色 3 2 4 14 3" xfId="32018"/>
    <cellStyle name="强调文字颜色 3 2 4 2 2 2 2" xfId="32019"/>
    <cellStyle name="强调文字颜色 3 2 4 2 2 2 3 2" xfId="32020"/>
    <cellStyle name="强调文字颜色 3 2 4 2 2 2 3 2 2" xfId="32021"/>
    <cellStyle name="强调文字颜色 3 2 4 2 2 2 5" xfId="32022"/>
    <cellStyle name="强调文字颜色 3 2 4 2 2 2 6" xfId="32023"/>
    <cellStyle name="强调文字颜色 3 2 4 2 2 7" xfId="32024"/>
    <cellStyle name="强调文字颜色 3 2 4 2 3" xfId="32025"/>
    <cellStyle name="强调文字颜色 3 2 4 2 3 2 2" xfId="32026"/>
    <cellStyle name="强调文字颜色 3 2 4 2 3 2 2 2" xfId="32027"/>
    <cellStyle name="强调文字颜色 3 2 4 2 3 2 2 2 2" xfId="32028"/>
    <cellStyle name="强调文字颜色 3 2 4 2 3 3" xfId="32029"/>
    <cellStyle name="强调文字颜色 3 2 4 2 3 3 2 2" xfId="32030"/>
    <cellStyle name="强调文字颜色 5 2 6 2 3 2" xfId="32031"/>
    <cellStyle name="强调文字颜色 3 2 4 2 3 6" xfId="32032"/>
    <cellStyle name="强调文字颜色 3 2 4 2 4" xfId="32033"/>
    <cellStyle name="强调文字颜色 3 2 4 2 4 2" xfId="32034"/>
    <cellStyle name="强调文字颜色 3 2 4 2 5 2" xfId="32035"/>
    <cellStyle name="输出 3 2 2 2 2 3" xfId="32036"/>
    <cellStyle name="强调文字颜色 3 2 4 2 5 2 2" xfId="32037"/>
    <cellStyle name="输出 3 2 2 2 2 3 2" xfId="32038"/>
    <cellStyle name="注释 4 3 3 2" xfId="32039"/>
    <cellStyle name="强调文字颜色 3 2 4 2 6" xfId="32040"/>
    <cellStyle name="强调文字颜色 3 2 4 7 2 2 2 2 2" xfId="32041"/>
    <cellStyle name="强调文字颜色 3 2 4 2 7" xfId="32042"/>
    <cellStyle name="强调文字颜色 3 2 4 2 8" xfId="32043"/>
    <cellStyle name="强调文字颜色 5 2 2 5 2 2 2" xfId="32044"/>
    <cellStyle name="强调文字颜色 3 2 4 3" xfId="32045"/>
    <cellStyle name="强调文字颜色 5 2 2 5 2 2 2 2" xfId="32046"/>
    <cellStyle name="强调文字颜色 3 2 4 3 2" xfId="32047"/>
    <cellStyle name="强调文字颜色 5 2 14 2 4" xfId="32048"/>
    <cellStyle name="输出 4 2" xfId="32049"/>
    <cellStyle name="强调文字颜色 3 2 4 3 2 2 2" xfId="32050"/>
    <cellStyle name="输出 5" xfId="32051"/>
    <cellStyle name="强调文字颜色 3 2 4 3 2 3" xfId="32052"/>
    <cellStyle name="输出 5 2 2" xfId="32053"/>
    <cellStyle name="强调文字颜色 3 2 4 3 2 3 2 2" xfId="32054"/>
    <cellStyle name="强调文字颜色 6 2 2 12" xfId="32055"/>
    <cellStyle name="注释 2 3 10 2 3 2 2" xfId="32056"/>
    <cellStyle name="强调文字颜色 5 2 6 3 2 2" xfId="32057"/>
    <cellStyle name="强调文字颜色 3 2 4 3 2 6" xfId="32058"/>
    <cellStyle name="强调文字颜色 3 2 4 3 3 2" xfId="32059"/>
    <cellStyle name="适中 2 2 2 3" xfId="32060"/>
    <cellStyle name="强调文字颜色 3 2 4 3 3 2 2" xfId="32061"/>
    <cellStyle name="适中 2 2 2 3 2" xfId="32062"/>
    <cellStyle name="强调文字颜色 3 2 4 3 3 2 2 2" xfId="32063"/>
    <cellStyle name="强调文字颜色 3 2 4 3 4" xfId="32064"/>
    <cellStyle name="强调文字颜色 5 2 14 2 6" xfId="32065"/>
    <cellStyle name="强调文字颜色 3 2 4 3 4 2" xfId="32066"/>
    <cellStyle name="适中 2 3 2 3" xfId="32067"/>
    <cellStyle name="强调文字颜色 3 2 4 3 4 2 2" xfId="32068"/>
    <cellStyle name="强调文字颜色 3 2 4 3 5" xfId="32069"/>
    <cellStyle name="注释 4 3 4 2" xfId="32070"/>
    <cellStyle name="强调文字颜色 3 2 4 3 6" xfId="32071"/>
    <cellStyle name="强调文字颜色 3 2 4 3 7" xfId="32072"/>
    <cellStyle name="强调文字颜色 3 2 4 4" xfId="32073"/>
    <cellStyle name="强调文字颜色 4 5 6 2 2 2" xfId="32074"/>
    <cellStyle name="强调文字颜色 3 2 4 4 2" xfId="32075"/>
    <cellStyle name="强调文字颜色 4 5 6 2 2 2 2" xfId="32076"/>
    <cellStyle name="强调文字颜色 3 2 4 4 2 2 2" xfId="32077"/>
    <cellStyle name="强调文字颜色 3 2 4 4 2 2 2 2" xfId="32078"/>
    <cellStyle name="强调文字颜色 3 2 4 4 2 3" xfId="32079"/>
    <cellStyle name="强调文字颜色 3 2 4 4 2 3 2 2" xfId="32080"/>
    <cellStyle name="强调文字颜色 3 2 4 4 3" xfId="32081"/>
    <cellStyle name="强调文字颜色 3 2 4 4 3 2" xfId="32082"/>
    <cellStyle name="强调文字颜色 3 2 4 4 3 2 2" xfId="32083"/>
    <cellStyle name="强调文字颜色 3 2 4 4 3 2 2 2" xfId="32084"/>
    <cellStyle name="强调文字颜色 3 2 4 4 4" xfId="32085"/>
    <cellStyle name="强调文字颜色 3 2 4 4 4 2" xfId="32086"/>
    <cellStyle name="强调文字颜色 3 2 4 4 5" xfId="32087"/>
    <cellStyle name="强调文字颜色 3 2 4 4 6" xfId="32088"/>
    <cellStyle name="强调文字颜色 3 2 4 4 7" xfId="32089"/>
    <cellStyle name="强调文字颜色 3 2 4 5 2" xfId="32090"/>
    <cellStyle name="强调文字颜色 3 2 4 5 2 2 2 2" xfId="32091"/>
    <cellStyle name="强调文字颜色 3 2 4 5 2 2 2 2 2" xfId="32092"/>
    <cellStyle name="强调文字颜色 3 3 2 11 6" xfId="32093"/>
    <cellStyle name="强调文字颜色 3 4 4 2 3" xfId="32094"/>
    <cellStyle name="强调文字颜色 3 2 4 5 2 3" xfId="32095"/>
    <cellStyle name="强调文字颜色 3 2 4 5 2 3 2 2" xfId="32096"/>
    <cellStyle name="强调文字颜色 3 2 4 5 2 4" xfId="32097"/>
    <cellStyle name="强调文字颜色 3 2 4 5 2 5" xfId="32098"/>
    <cellStyle name="强调文字颜色 3 2 4 5 3" xfId="32099"/>
    <cellStyle name="强调文字颜色 3 2 4 5 3 2" xfId="32100"/>
    <cellStyle name="强调文字颜色 3 2 4 5 4" xfId="32101"/>
    <cellStyle name="强调文字颜色 3 2 4 5 4 2" xfId="32102"/>
    <cellStyle name="强调文字颜色 3 2 4 5 4 2 2" xfId="32103"/>
    <cellStyle name="强调文字颜色 3 2 4 5 5" xfId="32104"/>
    <cellStyle name="强调文字颜色 3 2 4 5 6" xfId="32105"/>
    <cellStyle name="强调文字颜色 3 2 4 5 7" xfId="32106"/>
    <cellStyle name="强调文字颜色 3 2 4 6" xfId="32107"/>
    <cellStyle name="强调文字颜色 3 2 4 6 2" xfId="32108"/>
    <cellStyle name="强调文字颜色 3 2 4 6 2 2 2 2" xfId="32109"/>
    <cellStyle name="强调文字颜色 3 2 4 6 2 2 2 2 2" xfId="32110"/>
    <cellStyle name="强调文字颜色 3 2 4 6 2 3" xfId="32111"/>
    <cellStyle name="强调文字颜色 4 2 2 2 2 2 2 2 2" xfId="32112"/>
    <cellStyle name="强调文字颜色 4 3 11 2 3 2" xfId="32113"/>
    <cellStyle name="强调文字颜色 3 2 4 6 2 4" xfId="32114"/>
    <cellStyle name="注释 3 2 5 2 3 2" xfId="32115"/>
    <cellStyle name="强调文字颜色 3 2 4 6 2 5" xfId="32116"/>
    <cellStyle name="强调文字颜色 3 2 4 6 3" xfId="32117"/>
    <cellStyle name="强调文字颜色 3 2 4 6 3 2" xfId="32118"/>
    <cellStyle name="强调文字颜色 4 2 15" xfId="32119"/>
    <cellStyle name="强调文字颜色 4 2 20" xfId="32120"/>
    <cellStyle name="强调文字颜色 3 2 4 6 3 2 2" xfId="32121"/>
    <cellStyle name="强调文字颜色 4 2 15 2" xfId="32122"/>
    <cellStyle name="强调文字颜色 3 2 4 6 3 2 2 2" xfId="32123"/>
    <cellStyle name="强调文字颜色 4 2 15 2 2" xfId="32124"/>
    <cellStyle name="强调文字颜色 3 2 4 6 4" xfId="32125"/>
    <cellStyle name="强调文字颜色 3 2 4 6 4 2" xfId="32126"/>
    <cellStyle name="强调文字颜色 3 2 4 6 5" xfId="32127"/>
    <cellStyle name="输入 3 2 2 4 2 2 2 2 2" xfId="32128"/>
    <cellStyle name="强调文字颜色 3 2 4 6 6" xfId="32129"/>
    <cellStyle name="强调文字颜色 3 2 4 7" xfId="32130"/>
    <cellStyle name="强调文字颜色 3 2 4 7 2" xfId="32131"/>
    <cellStyle name="强调文字颜色 3 2 4 7 2 2 2" xfId="32132"/>
    <cellStyle name="强调文字颜色 3 2 4 7 2 2 2 2" xfId="32133"/>
    <cellStyle name="强调文字颜色 3 2 4 7 2 3" xfId="32134"/>
    <cellStyle name="强调文字颜色 4 2 2 2 2 2 3 2 2" xfId="32135"/>
    <cellStyle name="强调文字颜色 3 2 4 7 2 4" xfId="32136"/>
    <cellStyle name="强调文字颜色 3 2 4 7 3" xfId="32137"/>
    <cellStyle name="强调文字颜色 3 2 4 7 3 2 2" xfId="32138"/>
    <cellStyle name="强调文字颜色 3 2 4 7 3 2 2 2" xfId="32139"/>
    <cellStyle name="强调文字颜色 3 2 4 7 4" xfId="32140"/>
    <cellStyle name="强调文字颜色 3 2 4 7 4 2" xfId="32141"/>
    <cellStyle name="强调文字颜色 3 2 4 7 4 2 2" xfId="32142"/>
    <cellStyle name="强调文字颜色 3 2 4 7 5" xfId="32143"/>
    <cellStyle name="强调文字颜色 3 2 4 7 6" xfId="32144"/>
    <cellStyle name="强调文字颜色 3 2 4 8" xfId="32145"/>
    <cellStyle name="强调文字颜色 3 2 4 8 2" xfId="32146"/>
    <cellStyle name="输入 3 2 10 2 4" xfId="32147"/>
    <cellStyle name="强调文字颜色 3 2 4 8 3" xfId="32148"/>
    <cellStyle name="输入 3 2 10 2 5" xfId="32149"/>
    <cellStyle name="强调文字颜色 3 2 4 8 3 2" xfId="32150"/>
    <cellStyle name="强调文字颜色 3 2 4 8 3 2 2" xfId="32151"/>
    <cellStyle name="强调文字颜色 3 2 4 8 3 2 2 2" xfId="32152"/>
    <cellStyle name="强调文字颜色 3 2 4 8 4" xfId="32153"/>
    <cellStyle name="输入 3 2 10 2 6" xfId="32154"/>
    <cellStyle name="强调文字颜色 3 2 4 8 4 2" xfId="32155"/>
    <cellStyle name="强调文字颜色 3 2 4 8 4 2 2" xfId="32156"/>
    <cellStyle name="强调文字颜色 3 2 4 8 5" xfId="32157"/>
    <cellStyle name="强调文字颜色 3 2 4 8 6" xfId="32158"/>
    <cellStyle name="强调文字颜色 3 2 4 9" xfId="32159"/>
    <cellStyle name="适中 2 2 2 4" xfId="32160"/>
    <cellStyle name="强调文字颜色 3 2 4 9 2" xfId="32161"/>
    <cellStyle name="强调文字颜色 3 2 4 9 2 3" xfId="32162"/>
    <cellStyle name="强调文字颜色 3 2 4 9 2 5" xfId="32163"/>
    <cellStyle name="适中 2 2 2 5" xfId="32164"/>
    <cellStyle name="强调文字颜色 3 2 4 9 3" xfId="32165"/>
    <cellStyle name="适中 2 2 2 5 2" xfId="32166"/>
    <cellStyle name="强调文字颜色 3 2 4 9 3 2" xfId="32167"/>
    <cellStyle name="适中 2 2 2 7" xfId="32168"/>
    <cellStyle name="强调文字颜色 3 2 4 9 5" xfId="32169"/>
    <cellStyle name="适中 2 2 2 8" xfId="32170"/>
    <cellStyle name="强调文字颜色 3 2 4 9 6" xfId="32171"/>
    <cellStyle name="强调文字颜色 3 2 4 9 7" xfId="32172"/>
    <cellStyle name="强调文字颜色 3 2 5 2 2 2 2" xfId="32173"/>
    <cellStyle name="强调文字颜色 3 2 5 2 2 2 2 2" xfId="32174"/>
    <cellStyle name="强调文字颜色 6 3 6 2 3" xfId="32175"/>
    <cellStyle name="强调文字颜色 3 2 5 2 2 2 2 2 2" xfId="32176"/>
    <cellStyle name="强调文字颜色 6 3 6 2 3 2" xfId="32177"/>
    <cellStyle name="强调文字颜色 3 2 5 2 2 4" xfId="32178"/>
    <cellStyle name="强调文字颜色 3 2 5 2 2 5" xfId="32179"/>
    <cellStyle name="强调文字颜色 3 2 5 2 3" xfId="32180"/>
    <cellStyle name="强调文字颜色 3 2 5 2 3 2 2" xfId="32181"/>
    <cellStyle name="强调文字颜色 3 2 5 2 4" xfId="32182"/>
    <cellStyle name="强调文字颜色 3 2 5 2 4 2" xfId="32183"/>
    <cellStyle name="强调文字颜色 3 2 5 2 4 2 2" xfId="32184"/>
    <cellStyle name="强调文字颜色 3 2 5 2 7" xfId="32185"/>
    <cellStyle name="强调文字颜色 5 2 2 5 2 3 2" xfId="32186"/>
    <cellStyle name="强调文字颜色 3 2 5 3" xfId="32187"/>
    <cellStyle name="强调文字颜色 5 2 2 5 2 3 2 2" xfId="32188"/>
    <cellStyle name="强调文字颜色 3 2 5 3 2" xfId="32189"/>
    <cellStyle name="强调文字颜色 3 2 5 3 2 2 2" xfId="32190"/>
    <cellStyle name="强调文字颜色 3 2 5 3 2 2 2 2" xfId="32191"/>
    <cellStyle name="强调文字颜色 3 2 5 3 3 2" xfId="32192"/>
    <cellStyle name="强调文字颜色 3 2 5 3 3 2 2" xfId="32193"/>
    <cellStyle name="强调文字颜色 3 2 5 3 4" xfId="32194"/>
    <cellStyle name="强调文字颜色 3 2 5 3 5" xfId="32195"/>
    <cellStyle name="强调文字颜色 3 2 5 4" xfId="32196"/>
    <cellStyle name="强调文字颜色 3 2 5 4 2" xfId="32197"/>
    <cellStyle name="强调文字颜色 3 2 5 4 2 2 2" xfId="32198"/>
    <cellStyle name="强调文字颜色 3 2 5 5" xfId="32199"/>
    <cellStyle name="强调文字颜色 3 2 5 5 2" xfId="32200"/>
    <cellStyle name="强调文字颜色 3 2 5 8" xfId="32201"/>
    <cellStyle name="强调文字颜色 3 2 6 2 2 2 2 2" xfId="32202"/>
    <cellStyle name="输入 3 14 6" xfId="32203"/>
    <cellStyle name="强调文字颜色 3 2 6 2 5" xfId="32204"/>
    <cellStyle name="输出 3 2 16 2 2 2" xfId="32205"/>
    <cellStyle name="强调文字颜色 3 2 6 4 2" xfId="32206"/>
    <cellStyle name="注释 2 10 3 2" xfId="32207"/>
    <cellStyle name="注释 2 4 9 2 6" xfId="32208"/>
    <cellStyle name="强调文字颜色 3 2 7 2 2 2 2" xfId="32209"/>
    <cellStyle name="强调文字颜色 3 2 7 2 2 2 2 2" xfId="32210"/>
    <cellStyle name="强调文字颜色 3 2 7 2 3" xfId="32211"/>
    <cellStyle name="强调文字颜色 3 2 7 2 3 2" xfId="32212"/>
    <cellStyle name="强调文字颜色 3 2 7 2 3 2 2" xfId="32213"/>
    <cellStyle name="强调文字颜色 3 2 7 2 4" xfId="32214"/>
    <cellStyle name="强调文字颜色 3 2 7 2 5" xfId="32215"/>
    <cellStyle name="输出 3 2 16 3 2 2" xfId="32216"/>
    <cellStyle name="强调文字颜色 3 2 7 4 2 2" xfId="32217"/>
    <cellStyle name="注释 2 11 3 2 2" xfId="32218"/>
    <cellStyle name="强调文字颜色 3 2 7 7" xfId="32219"/>
    <cellStyle name="注释 2 11 6" xfId="32220"/>
    <cellStyle name="强调文字颜色 3 2 8 2 2" xfId="32221"/>
    <cellStyle name="强调文字颜色 3 2 8 2 2 2" xfId="32222"/>
    <cellStyle name="强调文字颜色 3 2 8 2 2 2 2" xfId="32223"/>
    <cellStyle name="强调文字颜色 3 2 8 2 2 2 2 2" xfId="32224"/>
    <cellStyle name="强调文字颜色 3 2 8 2 3" xfId="32225"/>
    <cellStyle name="强调文字颜色 3 2 8 2 3 2" xfId="32226"/>
    <cellStyle name="输入 3 2 2 8" xfId="32227"/>
    <cellStyle name="强调文字颜色 5 2 3 4" xfId="32228"/>
    <cellStyle name="强调文字颜色 3 2 8 2 3 2 2" xfId="32229"/>
    <cellStyle name="强调文字颜色 3 2 8 2 4" xfId="32230"/>
    <cellStyle name="注释 4 7 3 2" xfId="32231"/>
    <cellStyle name="强调文字颜色 3 2 8 2 6" xfId="32232"/>
    <cellStyle name="强调文字颜色 4 2 3 6 2 2 2" xfId="32233"/>
    <cellStyle name="强调文字颜色 3 2 8 3 2 2" xfId="32234"/>
    <cellStyle name="注释 2 12 2 2 2" xfId="32235"/>
    <cellStyle name="强调文字颜色 3 2 8 3 2 2 2" xfId="32236"/>
    <cellStyle name="注释 2 12 2 2 2 2" xfId="32237"/>
    <cellStyle name="强调文字颜色 3 2 8 4 2" xfId="32238"/>
    <cellStyle name="注释 2 12 3 2" xfId="32239"/>
    <cellStyle name="强调文字颜色 3 2 8 4 2 2" xfId="32240"/>
    <cellStyle name="注释 2 12 3 2 2" xfId="32241"/>
    <cellStyle name="强调文字颜色 3 2 8 5" xfId="32242"/>
    <cellStyle name="注释 2 12 4" xfId="32243"/>
    <cellStyle name="强调文字颜色 3 2 8 7" xfId="32244"/>
    <cellStyle name="注释 2 12 6" xfId="32245"/>
    <cellStyle name="强调文字颜色 3 2 9" xfId="32246"/>
    <cellStyle name="强调文字颜色 3 2 9 2" xfId="32247"/>
    <cellStyle name="强调文字颜色 3 2 9 2 2" xfId="32248"/>
    <cellStyle name="强调文字颜色 3 2 9 2 2 2" xfId="32249"/>
    <cellStyle name="强调文字颜色 3 2 9 2 2 2 2" xfId="32250"/>
    <cellStyle name="强调文字颜色 3 2 9 2 2 2 2 2" xfId="32251"/>
    <cellStyle name="强调文字颜色 3 2 9 2 3" xfId="32252"/>
    <cellStyle name="强调文字颜色 3 2 9 2 3 2" xfId="32253"/>
    <cellStyle name="强调文字颜色 3 2 9 2 3 2 2" xfId="32254"/>
    <cellStyle name="强调文字颜色 3 2 9 2 4" xfId="32255"/>
    <cellStyle name="强调文字颜色 3 2 9 2 5" xfId="32256"/>
    <cellStyle name="强调文字颜色 3 2 9 2 6" xfId="32257"/>
    <cellStyle name="强调文字颜色 4 2 3 6 3 2 2" xfId="32258"/>
    <cellStyle name="强调文字颜色 3 2 9 3 2" xfId="32259"/>
    <cellStyle name="注释 2 13 2 2" xfId="32260"/>
    <cellStyle name="强调文字颜色 3 2 9 3 2 2 2" xfId="32261"/>
    <cellStyle name="注释 2 13 2 2 2 2" xfId="32262"/>
    <cellStyle name="强调文字颜色 3 2 9 4" xfId="32263"/>
    <cellStyle name="注释 2 13 3" xfId="32264"/>
    <cellStyle name="强调文字颜色 3 2 9 4 2" xfId="32265"/>
    <cellStyle name="注释 2 13 3 2" xfId="32266"/>
    <cellStyle name="强调文字颜色 3 2 9 4 2 2" xfId="32267"/>
    <cellStyle name="注释 2 13 3 2 2" xfId="32268"/>
    <cellStyle name="强调文字颜色 3 2 9 5" xfId="32269"/>
    <cellStyle name="注释 2 13 4" xfId="32270"/>
    <cellStyle name="强调文字颜色 3 2 9 7" xfId="32271"/>
    <cellStyle name="注释 2 13 6" xfId="32272"/>
    <cellStyle name="强调文字颜色 4 3 2 4 4 2 2" xfId="32273"/>
    <cellStyle name="强调文字颜色 3 3 10 2 2" xfId="32274"/>
    <cellStyle name="强调文字颜色 3 3 10 2 5" xfId="32275"/>
    <cellStyle name="强调文字颜色 3 3 10 2 6" xfId="32276"/>
    <cellStyle name="强调文字颜色 3 3 10 3" xfId="32277"/>
    <cellStyle name="强调文字颜色 3 3 10 3 2 2" xfId="32278"/>
    <cellStyle name="强调文字颜色 3 3 10 3 2 2 2" xfId="32279"/>
    <cellStyle name="强调文字颜色 3 3 10 4" xfId="32280"/>
    <cellStyle name="强调文字颜色 4 2 13 2 3 2 2" xfId="32281"/>
    <cellStyle name="强调文字颜色 3 3 10 4 2" xfId="32282"/>
    <cellStyle name="强调文字颜色 5 3 13 2 2 2 2" xfId="32283"/>
    <cellStyle name="强调文字颜色 3 3 10 5" xfId="32284"/>
    <cellStyle name="强调文字颜色 3 3 10 6" xfId="32285"/>
    <cellStyle name="适中 3 12 2 3 2 2" xfId="32286"/>
    <cellStyle name="强调文字颜色 3 3 10 7" xfId="32287"/>
    <cellStyle name="输出 2 3 11 2 3 2" xfId="32288"/>
    <cellStyle name="强调文字颜色 3 3 11 2" xfId="32289"/>
    <cellStyle name="强调文字颜色 3 3 11 2 2" xfId="32290"/>
    <cellStyle name="强调文字颜色 3 3 11 2 3 2 2" xfId="32291"/>
    <cellStyle name="强调文字颜色 3 3 11 2 4" xfId="32292"/>
    <cellStyle name="强调文字颜色 3 3 11 2 6" xfId="32293"/>
    <cellStyle name="强调文字颜色 3 3 11 3" xfId="32294"/>
    <cellStyle name="强调文字颜色 3 3 11 4" xfId="32295"/>
    <cellStyle name="强调文字颜色 3 3 11 4 2" xfId="32296"/>
    <cellStyle name="强调文字颜色 3 3 11 6" xfId="32297"/>
    <cellStyle name="强调文字颜色 3 3 11 7" xfId="32298"/>
    <cellStyle name="强调文字颜色 3 3 12" xfId="32299"/>
    <cellStyle name="强调文字颜色 3 3 12 2" xfId="32300"/>
    <cellStyle name="强调文字颜色 3 3 12 2 2" xfId="32301"/>
    <cellStyle name="强调文字颜色 3 3 2 14" xfId="32302"/>
    <cellStyle name="强调文字颜色 3 3 12 2 3 2 2" xfId="32303"/>
    <cellStyle name="强调文字颜色 3 3 2 15 2 2" xfId="32304"/>
    <cellStyle name="强调文字颜色 3 3 12 5" xfId="32305"/>
    <cellStyle name="强调文字颜色 3 3 12 7" xfId="32306"/>
    <cellStyle name="强调文字颜色 3 3 13" xfId="32307"/>
    <cellStyle name="强调文字颜色 3 3 13 2" xfId="32308"/>
    <cellStyle name="强调文字颜色 3 3 13 2 2" xfId="32309"/>
    <cellStyle name="强调文字颜色 3 3 13 4" xfId="32310"/>
    <cellStyle name="强调文字颜色 3 3 13 5" xfId="32311"/>
    <cellStyle name="强调文字颜色 3 3 13 6" xfId="32312"/>
    <cellStyle name="强调文字颜色 3 3 14" xfId="32313"/>
    <cellStyle name="强调文字颜色 3 3 14 2" xfId="32314"/>
    <cellStyle name="强调文字颜色 3 3 14 4" xfId="32315"/>
    <cellStyle name="强调文字颜色 3 3 14 5" xfId="32316"/>
    <cellStyle name="强调文字颜色 3 3 14 6" xfId="32317"/>
    <cellStyle name="强调文字颜色 3 3 15" xfId="32318"/>
    <cellStyle name="强调文字颜色 3 3 15 2" xfId="32319"/>
    <cellStyle name="强调文字颜色 6 2 2 15" xfId="32320"/>
    <cellStyle name="输出 5 2 5" xfId="32321"/>
    <cellStyle name="强调文字颜色 3 3 15 2 2" xfId="32322"/>
    <cellStyle name="强调文字颜色 5 2 5 5" xfId="32323"/>
    <cellStyle name="输出 6 2 5" xfId="32324"/>
    <cellStyle name="强调文字颜色 3 3 16 2 2" xfId="32325"/>
    <cellStyle name="强调文字颜色 3 3 17" xfId="32326"/>
    <cellStyle name="强调文字颜色 3 3 18" xfId="32327"/>
    <cellStyle name="强调文字颜色 3 3 19" xfId="32328"/>
    <cellStyle name="输入 2 3 15 2 2 2" xfId="32329"/>
    <cellStyle name="强调文字颜色 3 3 2" xfId="32330"/>
    <cellStyle name="输入 2 3 2 4 4 2" xfId="32331"/>
    <cellStyle name="强调文字颜色 3 3 2 10" xfId="32332"/>
    <cellStyle name="强调文字颜色 3 3 2 10 2 2 2 2" xfId="32333"/>
    <cellStyle name="强调文字颜色 3 3 2 10 2 2 2 2 2" xfId="32334"/>
    <cellStyle name="强调文字颜色 3 3 2 10 2 3" xfId="32335"/>
    <cellStyle name="强调文字颜色 3 3 2 10 2 3 2" xfId="32336"/>
    <cellStyle name="强调文字颜色 3 3 2 10 2 3 2 2" xfId="32337"/>
    <cellStyle name="强调文字颜色 3 3 2 10 4 2" xfId="32338"/>
    <cellStyle name="强调文字颜色 3 3 2 10 4 2 2" xfId="32339"/>
    <cellStyle name="强调文字颜色 3 3 2 10 6" xfId="32340"/>
    <cellStyle name="强调文字颜色 3 3 2 11" xfId="32341"/>
    <cellStyle name="强调文字颜色 3 3 2 11 2 3 2 2" xfId="32342"/>
    <cellStyle name="强调文字颜色 3 3 2 11 2 5" xfId="32343"/>
    <cellStyle name="强调文字颜色 3 3 2 11 2 6" xfId="32344"/>
    <cellStyle name="强调文字颜色 3 3 2 11 3 2 2 2" xfId="32345"/>
    <cellStyle name="输出 2 2 3" xfId="32346"/>
    <cellStyle name="强调文字颜色 4 3 10 3 2 2" xfId="32347"/>
    <cellStyle name="强调文字颜色 3 3 2 12" xfId="32348"/>
    <cellStyle name="强调文字颜色 3 3 2 12 2 2 2 2" xfId="32349"/>
    <cellStyle name="强调文字颜色 3 3 2 13 2 2 2 2" xfId="32350"/>
    <cellStyle name="强调文字颜色 3 3 2 13 3" xfId="32351"/>
    <cellStyle name="强调文字颜色 3 3 2 13 4" xfId="32352"/>
    <cellStyle name="强调文字颜色 3 3 2 13 5" xfId="32353"/>
    <cellStyle name="强调文字颜色 3 4 4 4 2" xfId="32354"/>
    <cellStyle name="强调文字颜色 3 3 2 13 6" xfId="32355"/>
    <cellStyle name="强调文字颜色 3 3 2 2" xfId="32356"/>
    <cellStyle name="输入 2 3 2 4 4 2 2" xfId="32357"/>
    <cellStyle name="强调文字颜色 3 3 2 2 2" xfId="32358"/>
    <cellStyle name="输出 2 3 2 3 2 4" xfId="32359"/>
    <cellStyle name="适中 3 2 8 7" xfId="32360"/>
    <cellStyle name="强调文字颜色 3 3 2 2 2 2" xfId="32361"/>
    <cellStyle name="强调文字颜色 3 3 2 2 2 2 2" xfId="32362"/>
    <cellStyle name="强调文字颜色 3 3 2 2 2 2 2 2" xfId="32363"/>
    <cellStyle name="强调文字颜色 3 3 2 2 2 2 2 2 2" xfId="32364"/>
    <cellStyle name="强调文字颜色 3 3 2 2 2 2 3" xfId="32365"/>
    <cellStyle name="强调文字颜色 6 3 2 9 3 2" xfId="32366"/>
    <cellStyle name="强调文字颜色 3 3 2 2 2 2 3 2" xfId="32367"/>
    <cellStyle name="强调文字颜色 6 3 2 9 3 2 2" xfId="32368"/>
    <cellStyle name="强调文字颜色 3 3 2 2 2 2 3 2 2" xfId="32369"/>
    <cellStyle name="强调文字颜色 6 3 2 9 3 2 2 2" xfId="32370"/>
    <cellStyle name="强调文字颜色 3 3 2 2 2 2 4" xfId="32371"/>
    <cellStyle name="强调文字颜色 3 3 2 2 2 2 5" xfId="32372"/>
    <cellStyle name="强调文字颜色 3 3 2 2 2 2 6" xfId="32373"/>
    <cellStyle name="强调文字颜色 3 3 2 2 2 3 2" xfId="32374"/>
    <cellStyle name="强调文字颜色 3 3 2 2 2 3 2 2" xfId="32375"/>
    <cellStyle name="强调文字颜色 3 3 2 2 2 3 2 2 2" xfId="32376"/>
    <cellStyle name="强调文字颜色 3 3 2 2 2 4" xfId="32377"/>
    <cellStyle name="强调文字颜色 3 3 2 2 2 7" xfId="32378"/>
    <cellStyle name="适中 3 2 9 7" xfId="32379"/>
    <cellStyle name="强调文字颜色 3 3 2 2 3 2" xfId="32380"/>
    <cellStyle name="强调文字颜色 3 3 2 2 3 3 2" xfId="32381"/>
    <cellStyle name="强调文字颜色 3 3 2 2 3 3 2 2" xfId="32382"/>
    <cellStyle name="强调文字颜色 3 3 2 2 3 5" xfId="32383"/>
    <cellStyle name="强调文字颜色 5 3 4 2 3 2" xfId="32384"/>
    <cellStyle name="输出 3 5 2 5" xfId="32385"/>
    <cellStyle name="强调文字颜色 3 3 2 2 3 6" xfId="32386"/>
    <cellStyle name="强调文字颜色 3 3 2 2 4 2" xfId="32387"/>
    <cellStyle name="强调文字颜色 3 3 2 2 4 2 2" xfId="32388"/>
    <cellStyle name="强调文字颜色 3 3 2 2 5" xfId="32389"/>
    <cellStyle name="输入 2 2 12 3 2" xfId="32390"/>
    <cellStyle name="强调文字颜色 3 3 2 2 5 2" xfId="32391"/>
    <cellStyle name="输入 2 2 12 3 2 2" xfId="32392"/>
    <cellStyle name="强调文字颜色 3 3 2 2 5 2 2" xfId="32393"/>
    <cellStyle name="输入 2 2 12 3 2 2 2" xfId="32394"/>
    <cellStyle name="强调文字颜色 3 3 2 2 6" xfId="32395"/>
    <cellStyle name="强调文字颜色 3 3 2 3" xfId="32396"/>
    <cellStyle name="强调文字颜色 3 3 2 3 2" xfId="32397"/>
    <cellStyle name="强调文字颜色 3 3 2 3 2 2 2" xfId="32398"/>
    <cellStyle name="强调文字颜色 3 3 2 3 2 3 2" xfId="32399"/>
    <cellStyle name="强调文字颜色 3 3 2 3 2 3 2 2" xfId="32400"/>
    <cellStyle name="强调文字颜色 6 4 5 5" xfId="32401"/>
    <cellStyle name="强调文字颜色 3 3 2 3 2 4" xfId="32402"/>
    <cellStyle name="强调文字颜色 5 3 4 3 2 2" xfId="32403"/>
    <cellStyle name="强调文字颜色 3 3 2 3 2 6" xfId="32404"/>
    <cellStyle name="强调文字颜色 3 3 2 3 3" xfId="32405"/>
    <cellStyle name="强调文字颜色 3 3 2 3 3 2" xfId="32406"/>
    <cellStyle name="强调文字颜色 3 3 2 3 3 2 2" xfId="32407"/>
    <cellStyle name="强调文字颜色 3 3 2 3 3 2 2 2" xfId="32408"/>
    <cellStyle name="强调文字颜色 3 3 2 3 4" xfId="32409"/>
    <cellStyle name="强调文字颜色 3 3 2 3 4 2" xfId="32410"/>
    <cellStyle name="强调文字颜色 3 3 2 3 4 2 2" xfId="32411"/>
    <cellStyle name="强调文字颜色 6 2 17 3" xfId="32412"/>
    <cellStyle name="强调文字颜色 3 3 2 3 5" xfId="32413"/>
    <cellStyle name="输入 2 2 12 4 2" xfId="32414"/>
    <cellStyle name="强调文字颜色 3 3 2 3 6" xfId="32415"/>
    <cellStyle name="强调文字颜色 3 3 2 4" xfId="32416"/>
    <cellStyle name="强调文字颜色 3 3 2 4 2" xfId="32417"/>
    <cellStyle name="强调文字颜色 3 3 2 4 2 2 2" xfId="32418"/>
    <cellStyle name="强调文字颜色 3 3 2 4 2 2 2 2" xfId="32419"/>
    <cellStyle name="强调文字颜色 3 3 2 4 2 2 2 2 2" xfId="32420"/>
    <cellStyle name="强调文字颜色 3 3 2 4 2 3 2 2" xfId="32421"/>
    <cellStyle name="强调文字颜色 3 3 2 4 2 4" xfId="32422"/>
    <cellStyle name="强调文字颜色 3 3 2 4 2 5" xfId="32423"/>
    <cellStyle name="强调文字颜色 5 3 4 4 2 2" xfId="32424"/>
    <cellStyle name="强调文字颜色 3 3 2 4 2 6" xfId="32425"/>
    <cellStyle name="强调文字颜色 3 3 2 4 3" xfId="32426"/>
    <cellStyle name="强调文字颜色 3 3 2 4 3 2" xfId="32427"/>
    <cellStyle name="强调文字颜色 3 3 2 4 3 2 2" xfId="32428"/>
    <cellStyle name="强调文字颜色 3 3 2 4 3 2 2 2" xfId="32429"/>
    <cellStyle name="强调文字颜色 3 3 2 4 4 2" xfId="32430"/>
    <cellStyle name="强调文字颜色 3 3 2 4 4 2 2" xfId="32431"/>
    <cellStyle name="强调文字颜色 3 3 2 4 5" xfId="32432"/>
    <cellStyle name="强调文字颜色 3 3 2 4 6" xfId="32433"/>
    <cellStyle name="强调文字颜色 3 3 2 4 7" xfId="32434"/>
    <cellStyle name="强调文字颜色 3 3 2 5" xfId="32435"/>
    <cellStyle name="强调文字颜色 3 3 2 5 4" xfId="32436"/>
    <cellStyle name="强调文字颜色 3 3 2 5 4 2 2" xfId="32437"/>
    <cellStyle name="强调文字颜色 3 3 2 5 5" xfId="32438"/>
    <cellStyle name="强调文字颜色 3 3 2 5 6" xfId="32439"/>
    <cellStyle name="强调文字颜色 3 3 2 6" xfId="32440"/>
    <cellStyle name="强调文字颜色 3 3 2 6 2" xfId="32441"/>
    <cellStyle name="强调文字颜色 3 3 2 6 2 2 2" xfId="32442"/>
    <cellStyle name="强调文字颜色 3 3 2 6 2 2 2 2" xfId="32443"/>
    <cellStyle name="强调文字颜色 3 3 2 6 2 2 2 2 2" xfId="32444"/>
    <cellStyle name="强调文字颜色 3 3 2 6 2 3 2" xfId="32445"/>
    <cellStyle name="注释 3 7 2 4" xfId="32446"/>
    <cellStyle name="强调文字颜色 3 3 2 6 2 5" xfId="32447"/>
    <cellStyle name="强调文字颜色 3 3 2 6 2 6" xfId="32448"/>
    <cellStyle name="强调文字颜色 3 3 2 6 3" xfId="32449"/>
    <cellStyle name="强调文字颜色 3 3 2 6 3 2" xfId="32450"/>
    <cellStyle name="强调文字颜色 3 3 2 6 3 2 2 2" xfId="32451"/>
    <cellStyle name="强调文字颜色 3 3 2 6 4" xfId="32452"/>
    <cellStyle name="强调文字颜色 3 3 2 6 4 2" xfId="32453"/>
    <cellStyle name="强调文字颜色 3 3 2 6 5" xfId="32454"/>
    <cellStyle name="强调文字颜色 3 3 2 6 7" xfId="32455"/>
    <cellStyle name="强调文字颜色 3 3 2 7" xfId="32456"/>
    <cellStyle name="强调文字颜色 3 3 2 7 2" xfId="32457"/>
    <cellStyle name="强调文字颜色 3 3 2 7 2 2 2" xfId="32458"/>
    <cellStyle name="强调文字颜色 3 3 2 7 2 2 2 2" xfId="32459"/>
    <cellStyle name="强调文字颜色 3 3 2 7 2 3 2" xfId="32460"/>
    <cellStyle name="强调文字颜色 3 3 2 7 2 6" xfId="32461"/>
    <cellStyle name="强调文字颜色 3 3 2 7 3" xfId="32462"/>
    <cellStyle name="强调文字颜色 3 3 2 7 3 2" xfId="32463"/>
    <cellStyle name="强调文字颜色 3 3 2 7 3 2 2" xfId="32464"/>
    <cellStyle name="强调文字颜色 3 3 2 7 3 2 2 2" xfId="32465"/>
    <cellStyle name="强调文字颜色 3 3 2 7 4" xfId="32466"/>
    <cellStyle name="强调文字颜色 3 3 2 7 4 2" xfId="32467"/>
    <cellStyle name="强调文字颜色 3 3 2 7 4 2 2" xfId="32468"/>
    <cellStyle name="强调文字颜色 3 3 2 7 6" xfId="32469"/>
    <cellStyle name="强调文字颜色 3 3 2 7 7" xfId="32470"/>
    <cellStyle name="强调文字颜色 3 3 2 8" xfId="32471"/>
    <cellStyle name="强调文字颜色 3 3 2 8 2" xfId="32472"/>
    <cellStyle name="强调文字颜色 3 3 2 8 2 2" xfId="32473"/>
    <cellStyle name="强调文字颜色 3 3 2 8 2 3" xfId="32474"/>
    <cellStyle name="强调文字颜色 3 3 2 8 3" xfId="32475"/>
    <cellStyle name="强调文字颜色 3 3 2 8 3 2" xfId="32476"/>
    <cellStyle name="强调文字颜色 3 3 2 8 3 2 2" xfId="32477"/>
    <cellStyle name="强调文字颜色 3 3 2 8 3 2 2 2" xfId="32478"/>
    <cellStyle name="强调文字颜色 6 3 13" xfId="32479"/>
    <cellStyle name="强调文字颜色 3 3 2 8 4" xfId="32480"/>
    <cellStyle name="强调文字颜色 3 3 2 8 4 2" xfId="32481"/>
    <cellStyle name="强调文字颜色 3 3 2 8 5" xfId="32482"/>
    <cellStyle name="强调文字颜色 3 3 2 8 6" xfId="32483"/>
    <cellStyle name="强调文字颜色 3 3 2 8 7" xfId="32484"/>
    <cellStyle name="强调文字颜色 6 3 14 3 2 2" xfId="32485"/>
    <cellStyle name="强调文字颜色 3 3 2 9" xfId="32486"/>
    <cellStyle name="强调文字颜色 3 3 2 9 2" xfId="32487"/>
    <cellStyle name="强调文字颜色 3 3 2 9 2 2" xfId="32488"/>
    <cellStyle name="强调文字颜色 3 3 2 9 2 2 2" xfId="32489"/>
    <cellStyle name="强调文字颜色 3 3 2 9 2 2 2 2" xfId="32490"/>
    <cellStyle name="强调文字颜色 3 3 2 9 2 2 2 2 2" xfId="32491"/>
    <cellStyle name="强调文字颜色 3 3 2 9 2 3" xfId="32492"/>
    <cellStyle name="强调文字颜色 3 3 2 9 2 3 2" xfId="32493"/>
    <cellStyle name="强调文字颜色 3 3 2 9 2 3 2 2" xfId="32494"/>
    <cellStyle name="强调文字颜色 3 3 2 9 2 6" xfId="32495"/>
    <cellStyle name="强调文字颜色 3 3 2 9 3" xfId="32496"/>
    <cellStyle name="强调文字颜色 3 3 2 9 3 2" xfId="32497"/>
    <cellStyle name="强调文字颜色 3 3 2 9 3 2 2" xfId="32498"/>
    <cellStyle name="强调文字颜色 4 2 3 2 3 3" xfId="32499"/>
    <cellStyle name="强调文字颜色 3 3 2 9 4 2 2" xfId="32500"/>
    <cellStyle name="强调文字颜色 3 3 2 9 5" xfId="32501"/>
    <cellStyle name="适中 3 7 2 2 2 2 2" xfId="32502"/>
    <cellStyle name="输出 2 2 6 4 2 2" xfId="32503"/>
    <cellStyle name="强调文字颜色 3 3 2 9 7" xfId="32504"/>
    <cellStyle name="强调文字颜色 3 3 3 2 2 2 2 2" xfId="32505"/>
    <cellStyle name="强调文字颜色 3 3 3 2 2 2 2 2 2" xfId="32506"/>
    <cellStyle name="强调文字颜色 3 3 3 2 3 2" xfId="32507"/>
    <cellStyle name="强调文字颜色 3 3 3 2 3 2 2" xfId="32508"/>
    <cellStyle name="强调文字颜色 3 3 3 2 3 2 2 2" xfId="32509"/>
    <cellStyle name="强调文字颜色 3 3 3 2 4" xfId="32510"/>
    <cellStyle name="输出 2 3 2 4 2 6" xfId="32511"/>
    <cellStyle name="强调文字颜色 3 3 3 2 4 2" xfId="32512"/>
    <cellStyle name="注释 5 2 3 2" xfId="32513"/>
    <cellStyle name="强调文字颜色 3 3 3 2 6" xfId="32514"/>
    <cellStyle name="强调文字颜色 3 3 3 3 2 2 2" xfId="32515"/>
    <cellStyle name="强调文字颜色 3 3 3 3 2 2 2 2" xfId="32516"/>
    <cellStyle name="强调文字颜色 3 3 3 3 3" xfId="32517"/>
    <cellStyle name="强调文字颜色 3 3 3 3 3 2" xfId="32518"/>
    <cellStyle name="强调文字颜色 3 3 3 3 3 2 2" xfId="32519"/>
    <cellStyle name="强调文字颜色 3 3 3 3 4" xfId="32520"/>
    <cellStyle name="强调文字颜色 3 3 3 3 5" xfId="32521"/>
    <cellStyle name="输入 2 2 13 4 2" xfId="32522"/>
    <cellStyle name="强调文字颜色 3 3 3 3 6" xfId="32523"/>
    <cellStyle name="强调文字颜色 3 3 3 4 2" xfId="32524"/>
    <cellStyle name="强调文字颜色 3 3 3 4 2 2" xfId="32525"/>
    <cellStyle name="强调文字颜色 3 3 3 4 2 2 2" xfId="32526"/>
    <cellStyle name="强调文字颜色 3 3 3 5 2" xfId="32527"/>
    <cellStyle name="强调文字颜色 3 3 3 7" xfId="32528"/>
    <cellStyle name="强调文字颜色 3 3 3 8" xfId="32529"/>
    <cellStyle name="强调文字颜色 3 3 4 2 2 2 2" xfId="32530"/>
    <cellStyle name="强调文字颜色 3 3 4 2 2 2 2 2" xfId="32531"/>
    <cellStyle name="强调文字颜色 3 3 4 2 3" xfId="32532"/>
    <cellStyle name="输出 2 3 2 5 2 5" xfId="32533"/>
    <cellStyle name="强调文字颜色 3 3 4 2 4" xfId="32534"/>
    <cellStyle name="输出 2 3 2 5 2 6" xfId="32535"/>
    <cellStyle name="强调文字颜色 3 3 4 2 5" xfId="32536"/>
    <cellStyle name="输入 2 2 14 3 2" xfId="32537"/>
    <cellStyle name="强调文字颜色 3 3 4 2 6" xfId="32538"/>
    <cellStyle name="强调文字颜色 5 2 2 5 3 2 2" xfId="32539"/>
    <cellStyle name="强调文字颜色 3 3 4 3" xfId="32540"/>
    <cellStyle name="强调文字颜色 5 2 2 5 3 2 2 2" xfId="32541"/>
    <cellStyle name="强调文字颜色 3 3 4 3 2" xfId="32542"/>
    <cellStyle name="强调文字颜色 3 3 4 3 2 2 2" xfId="32543"/>
    <cellStyle name="强调文字颜色 3 3 4 4" xfId="32544"/>
    <cellStyle name="强调文字颜色 4 5 6 3 2 2" xfId="32545"/>
    <cellStyle name="强调文字颜色 3 3 4 4 2" xfId="32546"/>
    <cellStyle name="强调文字颜色 3 3 4 5" xfId="32547"/>
    <cellStyle name="强调文字颜色 3 3 4 6" xfId="32548"/>
    <cellStyle name="强调文字颜色 3 3 5 2 3" xfId="32549"/>
    <cellStyle name="强调文字颜色 3 3 5 2 3 2" xfId="32550"/>
    <cellStyle name="强调文字颜色 3 3 5 2 3 2 2" xfId="32551"/>
    <cellStyle name="强调文字颜色 3 3 5 2 4" xfId="32552"/>
    <cellStyle name="强调文字颜色 3 3 5 3" xfId="32553"/>
    <cellStyle name="强调文字颜色 3 3 5 3 2" xfId="32554"/>
    <cellStyle name="强调文字颜色 3 3 5 3 2 2" xfId="32555"/>
    <cellStyle name="强调文字颜色 3 3 5 3 2 2 2" xfId="32556"/>
    <cellStyle name="强调文字颜色 3 3 5 4" xfId="32557"/>
    <cellStyle name="强调文字颜色 3 3 5 4 2" xfId="32558"/>
    <cellStyle name="强调文字颜色 3 3 5 4 2 2" xfId="32559"/>
    <cellStyle name="强调文字颜色 3 3 5 5" xfId="32560"/>
    <cellStyle name="强调文字颜色 3 3 6 2" xfId="32561"/>
    <cellStyle name="强调文字颜色 3 3 6 2 2" xfId="32562"/>
    <cellStyle name="强调文字颜色 3 3 6 2 2 2" xfId="32563"/>
    <cellStyle name="强调文字颜色 3 3 6 2 2 2 2" xfId="32564"/>
    <cellStyle name="强调文字颜色 3 3 6 2 3" xfId="32565"/>
    <cellStyle name="强调文字颜色 3 3 6 2 3 2" xfId="32566"/>
    <cellStyle name="强调文字颜色 3 3 6 2 3 2 2" xfId="32567"/>
    <cellStyle name="强调文字颜色 3 3 6 2 4" xfId="32568"/>
    <cellStyle name="强调文字颜色 3 3 6 2 5" xfId="32569"/>
    <cellStyle name="输出 3 2 17 2 2 2" xfId="32570"/>
    <cellStyle name="输入 2 2 16 3 2" xfId="32571"/>
    <cellStyle name="强调文字颜色 3 3 6 2 6" xfId="32572"/>
    <cellStyle name="强调文字颜色 3 3 6 3 2" xfId="32573"/>
    <cellStyle name="强调文字颜色 3 3 6 3 2 2" xfId="32574"/>
    <cellStyle name="强调文字颜色 3 3 6 3 2 2 2" xfId="32575"/>
    <cellStyle name="强调文字颜色 3 3 6 4" xfId="32576"/>
    <cellStyle name="强调文字颜色 3 3 6 4 2" xfId="32577"/>
    <cellStyle name="强调文字颜色 3 3 6 4 2 2" xfId="32578"/>
    <cellStyle name="强调文字颜色 3 3 6 6" xfId="32579"/>
    <cellStyle name="强调文字颜色 5 3 2 2 3 2 2" xfId="32580"/>
    <cellStyle name="输出 2 3 8 2 2 2 2 2" xfId="32581"/>
    <cellStyle name="强调文字颜色 3 3 7 2 2 2" xfId="32582"/>
    <cellStyle name="强调文字颜色 5 3 2 2 3 4" xfId="32583"/>
    <cellStyle name="强调文字颜色 3 3 7 2 4" xfId="32584"/>
    <cellStyle name="强调文字颜色 5 3 2 2 3 5" xfId="32585"/>
    <cellStyle name="强调文字颜色 3 3 7 2 5" xfId="32586"/>
    <cellStyle name="强调文字颜色 5 3 2 2 3 6" xfId="32587"/>
    <cellStyle name="强调文字颜色 3 3 7 2 6" xfId="32588"/>
    <cellStyle name="强调文字颜色 5 3 2 2 4 2 2 2" xfId="32589"/>
    <cellStyle name="强调文字颜色 3 3 7 3 2 2 2" xfId="32590"/>
    <cellStyle name="强调文字颜色 5 3 2 2 5 2" xfId="32591"/>
    <cellStyle name="强调文字颜色 3 3 7 4 2" xfId="32592"/>
    <cellStyle name="强调文字颜色 5 3 2 2 6" xfId="32593"/>
    <cellStyle name="强调文字颜色 3 3 7 5" xfId="32594"/>
    <cellStyle name="强调文字颜色 5 3 2 2 8" xfId="32595"/>
    <cellStyle name="强调文字颜色 3 3 7 7" xfId="32596"/>
    <cellStyle name="强调文字颜色 3 3 8 4 2" xfId="32597"/>
    <cellStyle name="强调文字颜色 3 3 8 7" xfId="32598"/>
    <cellStyle name="输出 2 3 8 2 4" xfId="32599"/>
    <cellStyle name="强调文字颜色 3 3 9" xfId="32600"/>
    <cellStyle name="强调文字颜色 5 3 2 4 3" xfId="32601"/>
    <cellStyle name="强调文字颜色 3 3 9 2" xfId="32602"/>
    <cellStyle name="强调文字颜色 5 3 2 4 3 2" xfId="32603"/>
    <cellStyle name="强调文字颜色 3 3 9 2 2" xfId="32604"/>
    <cellStyle name="强调文字颜色 5 3 2 4 3 2 2" xfId="32605"/>
    <cellStyle name="强调文字颜色 3 3 9 2 2 2" xfId="32606"/>
    <cellStyle name="强调文字颜色 5 3 2 4 3 2 2 2" xfId="32607"/>
    <cellStyle name="强调文字颜色 3 3 9 2 2 2 2" xfId="32608"/>
    <cellStyle name="强调文字颜色 3 3 9 2 5" xfId="32609"/>
    <cellStyle name="强调文字颜色 3 3 9 2 6" xfId="32610"/>
    <cellStyle name="强调文字颜色 4 2 3 7 3 2 2" xfId="32611"/>
    <cellStyle name="强调文字颜色 5 3 2 10 2 2" xfId="32612"/>
    <cellStyle name="强调文字颜色 5 3 2 4 4" xfId="32613"/>
    <cellStyle name="强调文字颜色 3 3 9 3" xfId="32614"/>
    <cellStyle name="强调文字颜色 3 3 9 4 2" xfId="32615"/>
    <cellStyle name="强调文字颜色 3 3 9 4 2 2" xfId="32616"/>
    <cellStyle name="强调文字颜色 5 3 2 4 7" xfId="32617"/>
    <cellStyle name="强调文字颜色 3 3 9 6" xfId="32618"/>
    <cellStyle name="强调文字颜色 3 4 2" xfId="32619"/>
    <cellStyle name="强调文字颜色 6 3 10 5" xfId="32620"/>
    <cellStyle name="输入 3 3 11" xfId="32621"/>
    <cellStyle name="强调文字颜色 3 4 2 2" xfId="32622"/>
    <cellStyle name="强调文字颜色 3 4 2 2 2 2 2 2" xfId="32623"/>
    <cellStyle name="强调文字颜色 3 4 2 2 3" xfId="32624"/>
    <cellStyle name="强调文字颜色 6 3 10 6" xfId="32625"/>
    <cellStyle name="输入 3 3 12" xfId="32626"/>
    <cellStyle name="强调文字颜色 3 4 2 3" xfId="32627"/>
    <cellStyle name="强调文字颜色 3 4 2 3 2" xfId="32628"/>
    <cellStyle name="强调文字颜色 6 3 10 7" xfId="32629"/>
    <cellStyle name="强调文字颜色 3 4 2 4" xfId="32630"/>
    <cellStyle name="强调文字颜色 3 4 2 4 2" xfId="32631"/>
    <cellStyle name="强调文字颜色 3 4 2 5" xfId="32632"/>
    <cellStyle name="强调文字颜色 3 4 2 6" xfId="32633"/>
    <cellStyle name="强调文字颜色 3 4 3 3 2 2 2" xfId="32634"/>
    <cellStyle name="强调文字颜色 3 4 3 4 2" xfId="32635"/>
    <cellStyle name="强调文字颜色 3 4 3 7" xfId="32636"/>
    <cellStyle name="强调文字颜色 3 4 4 2 2 2 2 2" xfId="32637"/>
    <cellStyle name="强调文字颜色 5 2 2 5 4 2 2" xfId="32638"/>
    <cellStyle name="强调文字颜色 6 3 12 6" xfId="32639"/>
    <cellStyle name="强调文字颜色 3 4 4 3" xfId="32640"/>
    <cellStyle name="强调文字颜色 6 3 12 7" xfId="32641"/>
    <cellStyle name="强调文字颜色 3 4 4 4" xfId="32642"/>
    <cellStyle name="强调文字颜色 3 4 4 4 2 2" xfId="32643"/>
    <cellStyle name="强调文字颜色 3 4 4 5" xfId="32644"/>
    <cellStyle name="强调文字颜色 3 4 4 7" xfId="32645"/>
    <cellStyle name="强调文字颜色 6 3 14 5" xfId="32646"/>
    <cellStyle name="强调文字颜色 3 4 6 2" xfId="32647"/>
    <cellStyle name="强调文字颜色 3 4 6 2 2" xfId="32648"/>
    <cellStyle name="强调文字颜色 6 3 14 6" xfId="32649"/>
    <cellStyle name="强调文字颜色 3 4 6 3" xfId="32650"/>
    <cellStyle name="强调文字颜色 3 4 6 3 2" xfId="32651"/>
    <cellStyle name="强调文字颜色 3 4 6 4" xfId="32652"/>
    <cellStyle name="强调文字颜色 3 4 6 6" xfId="32653"/>
    <cellStyle name="强调文字颜色 5 3 3 2 3 2 2" xfId="32654"/>
    <cellStyle name="强调文字颜色 3 4 7 2 2 2" xfId="32655"/>
    <cellStyle name="强调文字颜色 3 5 2" xfId="32656"/>
    <cellStyle name="强调文字颜色 3 5 2 2" xfId="32657"/>
    <cellStyle name="强调文字颜色 3 5 2 2 2" xfId="32658"/>
    <cellStyle name="强调文字颜色 3 5 2 2 2 2" xfId="32659"/>
    <cellStyle name="强调文字颜色 3 5 2 2 2 2 2" xfId="32660"/>
    <cellStyle name="强调文字颜色 3 5 2 3" xfId="32661"/>
    <cellStyle name="强调文字颜色 3 5 2 3 2" xfId="32662"/>
    <cellStyle name="强调文字颜色 3 5 2 4" xfId="32663"/>
    <cellStyle name="强调文字颜色 3 5 2 6" xfId="32664"/>
    <cellStyle name="强调文字颜色 4 2 10" xfId="32665"/>
    <cellStyle name="强调文字颜色 4 2 10 2" xfId="32666"/>
    <cellStyle name="强调文字颜色 4 2 10 2 2 2" xfId="32667"/>
    <cellStyle name="强调文字颜色 4 2 10 2 2 2 2 2" xfId="32668"/>
    <cellStyle name="强调文字颜色 4 2 10 2 3 2" xfId="32669"/>
    <cellStyle name="强调文字颜色 4 2 10 2 3 2 2" xfId="32670"/>
    <cellStyle name="强调文字颜色 6 2 4 11 3 2 2" xfId="32671"/>
    <cellStyle name="强调文字颜色 4 2 10 2 4" xfId="32672"/>
    <cellStyle name="强调文字颜色 4 2 10 2 5" xfId="32673"/>
    <cellStyle name="强调文字颜色 4 2 10 3" xfId="32674"/>
    <cellStyle name="强调文字颜色 4 2 10 3 2" xfId="32675"/>
    <cellStyle name="强调文字颜色 4 2 10 3 2 2" xfId="32676"/>
    <cellStyle name="强调文字颜色 4 2 10 3 2 2 2" xfId="32677"/>
    <cellStyle name="强调文字颜色 4 2 10 4" xfId="32678"/>
    <cellStyle name="强调文字颜色 4 2 10 4 2" xfId="32679"/>
    <cellStyle name="强调文字颜色 4 2 10 5" xfId="32680"/>
    <cellStyle name="强调文字颜色 4 2 10 7" xfId="32681"/>
    <cellStyle name="强调文字颜色 4 2 11 2 2 2" xfId="32682"/>
    <cellStyle name="强调文字颜色 4 2 11 2 2 2 2" xfId="32683"/>
    <cellStyle name="强调文字颜色 4 2 11 2 2 2 2 2" xfId="32684"/>
    <cellStyle name="强调文字颜色 4 2 11 2 3" xfId="32685"/>
    <cellStyle name="强调文字颜色 4 2 11 2 3 2" xfId="32686"/>
    <cellStyle name="强调文字颜色 4 2 11 2 3 2 2" xfId="32687"/>
    <cellStyle name="强调文字颜色 6 2 4 11 4 2 2" xfId="32688"/>
    <cellStyle name="强调文字颜色 4 2 11 2 4" xfId="32689"/>
    <cellStyle name="强调文字颜色 4 2 11 3" xfId="32690"/>
    <cellStyle name="强调文字颜色 4 2 11 4" xfId="32691"/>
    <cellStyle name="适中 2 7 2 3 2 2" xfId="32692"/>
    <cellStyle name="强调文字颜色 4 2 11 4 2" xfId="32693"/>
    <cellStyle name="强调文字颜色 4 2 11 4 2 2" xfId="32694"/>
    <cellStyle name="强调文字颜色 4 2 11 5" xfId="32695"/>
    <cellStyle name="强调文字颜色 4 2 11 6" xfId="32696"/>
    <cellStyle name="强调文字颜色 4 2 11 7" xfId="32697"/>
    <cellStyle name="强调文字颜色 4 2 12" xfId="32698"/>
    <cellStyle name="强调文字颜色 4 2 12 2" xfId="32699"/>
    <cellStyle name="强调文字颜色 4 2 12 2 2" xfId="32700"/>
    <cellStyle name="强调文字颜色 4 2 12 2 2 2" xfId="32701"/>
    <cellStyle name="强调文字颜色 4 2 12 2 2 2 2" xfId="32702"/>
    <cellStyle name="强调文字颜色 4 2 12 2 3" xfId="32703"/>
    <cellStyle name="强调文字颜色 4 2 12 2 3 2 2" xfId="32704"/>
    <cellStyle name="强调文字颜色 4 2 12 2 4" xfId="32705"/>
    <cellStyle name="强调文字颜色 4 2 12 3" xfId="32706"/>
    <cellStyle name="强调文字颜色 4 2 12 3 2" xfId="32707"/>
    <cellStyle name="强调文字颜色 4 2 12 3 2 2" xfId="32708"/>
    <cellStyle name="强调文字颜色 4 2 12 3 2 2 2" xfId="32709"/>
    <cellStyle name="强调文字颜色 4 2 12 4" xfId="32710"/>
    <cellStyle name="强调文字颜色 4 2 12 4 2 2" xfId="32711"/>
    <cellStyle name="强调文字颜色 4 2 12 5" xfId="32712"/>
    <cellStyle name="强调文字颜色 4 2 12 6" xfId="32713"/>
    <cellStyle name="强调文字颜色 4 2 12 7" xfId="32714"/>
    <cellStyle name="强调文字颜色 4 2 13 2 2" xfId="32715"/>
    <cellStyle name="强调文字颜色 4 2 13 2 3" xfId="32716"/>
    <cellStyle name="强调文字颜色 4 2 13 2 4" xfId="32717"/>
    <cellStyle name="强调文字颜色 4 2 13 3 2" xfId="32718"/>
    <cellStyle name="强调文字颜色 4 2 13 3 2 2 2" xfId="32719"/>
    <cellStyle name="强调文字颜色 4 2 13 4 2 2" xfId="32720"/>
    <cellStyle name="强调文字颜色 4 2 13 6" xfId="32721"/>
    <cellStyle name="强调文字颜色 4 2 13 7" xfId="32722"/>
    <cellStyle name="强调文字颜色 4 2 14" xfId="32723"/>
    <cellStyle name="强调文字颜色 4 2 14 2 2 2" xfId="32724"/>
    <cellStyle name="强调文字颜色 4 2 14 2 2 2 2 2" xfId="32725"/>
    <cellStyle name="强调文字颜色 4 2 14 2 3" xfId="32726"/>
    <cellStyle name="强调文字颜色 4 2 14 2 3 2" xfId="32727"/>
    <cellStyle name="强调文字颜色 4 2 14 2 3 2 2" xfId="32728"/>
    <cellStyle name="强调文字颜色 4 2 14 3 2 2 2" xfId="32729"/>
    <cellStyle name="强调文字颜色 4 2 14 5" xfId="32730"/>
    <cellStyle name="强调文字颜色 4 2 14 6" xfId="32731"/>
    <cellStyle name="输入 2 2 10 2" xfId="32732"/>
    <cellStyle name="强调文字颜色 4 2 14 7" xfId="32733"/>
    <cellStyle name="强调文字颜色 4 2 15 2 2 2" xfId="32734"/>
    <cellStyle name="强调文字颜色 4 2 15 3 2" xfId="32735"/>
    <cellStyle name="强调文字颜色 4 2 15 3 2 2" xfId="32736"/>
    <cellStyle name="强调文字颜色 4 2 15 4" xfId="32737"/>
    <cellStyle name="强调文字颜色 4 3 6 2 2" xfId="32738"/>
    <cellStyle name="强调文字颜色 5 2 4 11 4 2 2" xfId="32739"/>
    <cellStyle name="输出 3 2 9 7" xfId="32740"/>
    <cellStyle name="强调文字颜色 4 2 15 5" xfId="32741"/>
    <cellStyle name="强调文字颜色 4 3 6 2 3" xfId="32742"/>
    <cellStyle name="强调文字颜色 4 2 15 6" xfId="32743"/>
    <cellStyle name="强调文字颜色 4 2 16 2" xfId="32744"/>
    <cellStyle name="强调文字颜色 4 2 16 2 2" xfId="32745"/>
    <cellStyle name="强调文字颜色 4 2 16 2 2 2" xfId="32746"/>
    <cellStyle name="强调文字颜色 6 3 8 3 2 2" xfId="32747"/>
    <cellStyle name="强调文字颜色 4 2 16 3" xfId="32748"/>
    <cellStyle name="强调文字颜色 6 2 2 6 2 2 2 2" xfId="32749"/>
    <cellStyle name="强调文字颜色 4 2 16 4" xfId="32750"/>
    <cellStyle name="强调文字颜色 4 3 6 3 2" xfId="32751"/>
    <cellStyle name="强调文字颜色 4 2 16 5" xfId="32752"/>
    <cellStyle name="强调文字颜色 4 2 16 6" xfId="32753"/>
    <cellStyle name="强调文字颜色 4 2 17" xfId="32754"/>
    <cellStyle name="强调文字颜色 4 2 17 2" xfId="32755"/>
    <cellStyle name="强调文字颜色 4 2 17 2 2" xfId="32756"/>
    <cellStyle name="强调文字颜色 4 2 17 2 2 2" xfId="32757"/>
    <cellStyle name="强调文字颜色 4 2 18" xfId="32758"/>
    <cellStyle name="强调文字颜色 4 2 18 2" xfId="32759"/>
    <cellStyle name="强调文字颜色 4 2 18 2 2" xfId="32760"/>
    <cellStyle name="强调文字颜色 4 2 2" xfId="32761"/>
    <cellStyle name="输入 2 3 2 5 3 2" xfId="32762"/>
    <cellStyle name="强调文字颜色 4 2 2 10 2 6" xfId="32763"/>
    <cellStyle name="强调文字颜色 4 2 2 11 2 2 2 2 2" xfId="32764"/>
    <cellStyle name="样式 1 3 2 6" xfId="32765"/>
    <cellStyle name="强调文字颜色 4 2 2 11 2 3 2" xfId="32766"/>
    <cellStyle name="强调文字颜色 4 2 2 11 2 3 2 2" xfId="32767"/>
    <cellStyle name="强调文字颜色 4 2 2 11 2 6" xfId="32768"/>
    <cellStyle name="强调文字颜色 4 2 2 11 3 2 2 2" xfId="32769"/>
    <cellStyle name="强调文字颜色 4 2 2 11 4 2" xfId="32770"/>
    <cellStyle name="强调文字颜色 4 2 2 11 4 2 2" xfId="32771"/>
    <cellStyle name="强调文字颜色 4 2 2 11 7" xfId="32772"/>
    <cellStyle name="强调文字颜色 4 2 2 12 2 2 2 2" xfId="32773"/>
    <cellStyle name="强调文字颜色 4 2 2 12 5" xfId="32774"/>
    <cellStyle name="输出 4 2 7" xfId="32775"/>
    <cellStyle name="强调文字颜色 4 2 2 13 5" xfId="32776"/>
    <cellStyle name="输入 2 3 2 5 3 2 2" xfId="32777"/>
    <cellStyle name="强调文字颜色 4 2 2 2" xfId="32778"/>
    <cellStyle name="输入 2 3 2 5 3 2 2 2" xfId="32779"/>
    <cellStyle name="适中 2 3 12 6" xfId="32780"/>
    <cellStyle name="强调文字颜色 4 2 2 2 2" xfId="32781"/>
    <cellStyle name="输入 2 4 3 2 3 2 2" xfId="32782"/>
    <cellStyle name="强调文字颜色 4 2 2 2 2 2 3" xfId="32783"/>
    <cellStyle name="强调文字颜色 4 2 2 2 2 2 3 2" xfId="32784"/>
    <cellStyle name="强调文字颜色 4 2 2 2 2 2 4" xfId="32785"/>
    <cellStyle name="适中 2 2 4 2 2 2 2" xfId="32786"/>
    <cellStyle name="强调文字颜色 4 2 2 2 2 6" xfId="32787"/>
    <cellStyle name="强调文字颜色 6 2 4 2 2 2" xfId="32788"/>
    <cellStyle name="强调文字颜色 4 2 2 2 3" xfId="32789"/>
    <cellStyle name="强调文字颜色 4 2 2 2 3 2 2 2 2" xfId="32790"/>
    <cellStyle name="强调文字颜色 4 2 2 2 4" xfId="32791"/>
    <cellStyle name="强调文字颜色 4 2 2 2 4 2" xfId="32792"/>
    <cellStyle name="强调文字颜色 4 2 2 2 4 2 2" xfId="32793"/>
    <cellStyle name="强调文字颜色 4 2 2 2 4 2 2 2" xfId="32794"/>
    <cellStyle name="强调文字颜色 4 2 2 2 5 2 2" xfId="32795"/>
    <cellStyle name="强调文字颜色 5 3 2 11 2 3 2" xfId="32796"/>
    <cellStyle name="强调文字颜色 4 2 2 2 7" xfId="32797"/>
    <cellStyle name="强调文字颜色 4 2 2 2 8" xfId="32798"/>
    <cellStyle name="强调文字颜色 4 2 2 3" xfId="32799"/>
    <cellStyle name="强调文字颜色 4 2 2 4" xfId="32800"/>
    <cellStyle name="强调文字颜色 5 2 4 6 2 3" xfId="32801"/>
    <cellStyle name="强调文字颜色 4 2 2 4 2 2 2 2 2" xfId="32802"/>
    <cellStyle name="强调文字颜色 4 2 2 4 2 6" xfId="32803"/>
    <cellStyle name="强调文字颜色 6 2 4 4 2 2" xfId="32804"/>
    <cellStyle name="强调文字颜色 4 2 2 5" xfId="32805"/>
    <cellStyle name="强调文字颜色 4 2 2 5 2 3" xfId="32806"/>
    <cellStyle name="强调文字颜色 4 2 2 9 3 2 2 2" xfId="32807"/>
    <cellStyle name="强调文字颜色 4 2 2 5 2 3 2" xfId="32808"/>
    <cellStyle name="强调文字颜色 4 2 2 5 2 4" xfId="32809"/>
    <cellStyle name="强调文字颜色 4 2 2 5 2 5" xfId="32810"/>
    <cellStyle name="强调文字颜色 4 2 2 5 2 6" xfId="32811"/>
    <cellStyle name="强调文字颜色 6 2 4 5 2 2" xfId="32812"/>
    <cellStyle name="强调文字颜色 4 2 2 5 3 2 2" xfId="32813"/>
    <cellStyle name="强调文字颜色 4 2 2 5 4" xfId="32814"/>
    <cellStyle name="强调文字颜色 4 2 2 5 4 2" xfId="32815"/>
    <cellStyle name="强调文字颜色 4 2 2 5 4 2 2" xfId="32816"/>
    <cellStyle name="强调文字颜色 4 2 2 5 5" xfId="32817"/>
    <cellStyle name="强调文字颜色 4 2 2 5 6" xfId="32818"/>
    <cellStyle name="强调文字颜色 6 2 2 10 2 2 2 2" xfId="32819"/>
    <cellStyle name="强调文字颜色 4 2 2 6 3" xfId="32820"/>
    <cellStyle name="强调文字颜色 4 2 2 6 3 2" xfId="32821"/>
    <cellStyle name="强调文字颜色 4 2 2 6 4" xfId="32822"/>
    <cellStyle name="强调文字颜色 4 2 2 6 4 2" xfId="32823"/>
    <cellStyle name="强调文字颜色 4 2 2 6 5" xfId="32824"/>
    <cellStyle name="强调文字颜色 4 2 2 6 7" xfId="32825"/>
    <cellStyle name="强调文字颜色 4 2 2 7 2 3" xfId="32826"/>
    <cellStyle name="强调文字颜色 4 2 2 7 2 3 2" xfId="32827"/>
    <cellStyle name="强调文字颜色 5 3 12 2 3" xfId="32828"/>
    <cellStyle name="强调文字颜色 4 2 2 7 2 3 2 2" xfId="32829"/>
    <cellStyle name="强调文字颜色 4 2 2 7 2 4" xfId="32830"/>
    <cellStyle name="强调文字颜色 4 2 2 7 3" xfId="32831"/>
    <cellStyle name="强调文字颜色 4 2 2 7 3 2" xfId="32832"/>
    <cellStyle name="强调文字颜色 4 2 2 7 4" xfId="32833"/>
    <cellStyle name="强调文字颜色 4 2 2 7 4 2" xfId="32834"/>
    <cellStyle name="强调文字颜色 4 2 2 7 5" xfId="32835"/>
    <cellStyle name="强调文字颜色 4 2 2 8 2 2 2 2 2" xfId="32836"/>
    <cellStyle name="强调文字颜色 4 2 2 9 2 2" xfId="32837"/>
    <cellStyle name="强调文字颜色 4 2 2 9 2 2 2" xfId="32838"/>
    <cellStyle name="强调文字颜色 4 2 2 9 2 2 2 2" xfId="32839"/>
    <cellStyle name="强调文字颜色 4 2 2 9 2 2 2 2 2" xfId="32840"/>
    <cellStyle name="强调文字颜色 6 2 4 9 3 2 2 2" xfId="32841"/>
    <cellStyle name="强调文字颜色 4 2 2 9 2 3" xfId="32842"/>
    <cellStyle name="强调文字颜色 4 2 2 9 2 3 2" xfId="32843"/>
    <cellStyle name="强调文字颜色 4 2 2 9 2 4" xfId="32844"/>
    <cellStyle name="强调文字颜色 4 2 2 9 4 2 2" xfId="32845"/>
    <cellStyle name="强调文字颜色 5 3 5 2 2 2 2 2" xfId="32846"/>
    <cellStyle name="强调文字颜色 4 2 2 9 6" xfId="32847"/>
    <cellStyle name="强调文字颜色 4 2 3 10" xfId="32848"/>
    <cellStyle name="样式 1 2 4 4" xfId="32849"/>
    <cellStyle name="强调文字颜色 5 5 2 4" xfId="32850"/>
    <cellStyle name="强调文字颜色 4 2 3 10 2" xfId="32851"/>
    <cellStyle name="强调文字颜色 4 2 3 10 2 2" xfId="32852"/>
    <cellStyle name="强调文字颜色 4 2 3 10 2 2 2" xfId="32853"/>
    <cellStyle name="强调文字颜色 4 2 3 10 2 2 2 2" xfId="32854"/>
    <cellStyle name="强调文字颜色 5 3 2 2 2 2 6" xfId="32855"/>
    <cellStyle name="强调文字颜色 4 2 3 10 2 2 2 2 2" xfId="32856"/>
    <cellStyle name="强调文字颜色 4 2 3 10 2 3" xfId="32857"/>
    <cellStyle name="强调文字颜色 5 3 9 2" xfId="32858"/>
    <cellStyle name="强调文字颜色 4 2 3 10 2 3 2" xfId="32859"/>
    <cellStyle name="强调文字颜色 5 3 9 2 2" xfId="32860"/>
    <cellStyle name="强调文字颜色 4 2 3 10 2 3 2 2" xfId="32861"/>
    <cellStyle name="强调文字颜色 5 3 9 2 2 2" xfId="32862"/>
    <cellStyle name="强调文字颜色 4 2 3 10 2 4" xfId="32863"/>
    <cellStyle name="强调文字颜色 5 3 9 3" xfId="32864"/>
    <cellStyle name="强调文字颜色 4 2 3 10 3 2 2" xfId="32865"/>
    <cellStyle name="样式 1 2 4 6" xfId="32866"/>
    <cellStyle name="强调文字颜色 5 5 2 6" xfId="32867"/>
    <cellStyle name="强调文字颜色 4 2 3 10 4" xfId="32868"/>
    <cellStyle name="强调文字颜色 4 2 3 10 4 2" xfId="32869"/>
    <cellStyle name="强调文字颜色 4 2 3 10 4 2 2" xfId="32870"/>
    <cellStyle name="强调文字颜色 4 2 3 10 6" xfId="32871"/>
    <cellStyle name="强调文字颜色 4 2 3 11" xfId="32872"/>
    <cellStyle name="注释 4 7 3 2 2" xfId="32873"/>
    <cellStyle name="强调文字颜色 4 2 3 6 2 2 2 2" xfId="32874"/>
    <cellStyle name="样式 1 2 5 4" xfId="32875"/>
    <cellStyle name="强调文字颜色 4 2 3 11 2" xfId="32876"/>
    <cellStyle name="强调文字颜色 4 2 3 6 2 2 2 2 2" xfId="32877"/>
    <cellStyle name="强调文字颜色 4 2 3 11 2 2" xfId="32878"/>
    <cellStyle name="强调文字颜色 4 2 3 11 2 2 2 2" xfId="32879"/>
    <cellStyle name="强调文字颜色 4 2 3 11 2 2 2 2 2" xfId="32880"/>
    <cellStyle name="强调文字颜色 4 2 3 11 2 3" xfId="32881"/>
    <cellStyle name="强调文字颜色 4 2 3 11 2 3 2" xfId="32882"/>
    <cellStyle name="强调文字颜色 4 2 3 11 2 3 2 2" xfId="32883"/>
    <cellStyle name="强调文字颜色 4 2 3 11 2 4" xfId="32884"/>
    <cellStyle name="样式 1 2 5 5" xfId="32885"/>
    <cellStyle name="强调文字颜色 4 2 3 11 3" xfId="32886"/>
    <cellStyle name="强调文字颜色 4 2 3 11 3 2" xfId="32887"/>
    <cellStyle name="强调文字颜色 4 2 3 11 3 2 2 2" xfId="32888"/>
    <cellStyle name="样式 1 2 5 6" xfId="32889"/>
    <cellStyle name="强调文字颜色 4 2 3 11 4" xfId="32890"/>
    <cellStyle name="强调文字颜色 4 2 3 11 4 2" xfId="32891"/>
    <cellStyle name="强调文字颜色 4 2 3 11 7" xfId="32892"/>
    <cellStyle name="强调文字颜色 4 2 5 2 3 2 2 2" xfId="32893"/>
    <cellStyle name="强调文字颜色 4 2 3 12" xfId="32894"/>
    <cellStyle name="强调文字颜色 4 2 3 13" xfId="32895"/>
    <cellStyle name="强调文字颜色 4 2 3 13 2" xfId="32896"/>
    <cellStyle name="强调文字颜色 4 2 3 13 2 2" xfId="32897"/>
    <cellStyle name="强调文字颜色 4 2 3 13 3" xfId="32898"/>
    <cellStyle name="强调文字颜色 4 2 3 13 5" xfId="32899"/>
    <cellStyle name="强调文字颜色 6 2 4 2 3 3 2" xfId="32900"/>
    <cellStyle name="输入 2 4 4 2 3 2 2" xfId="32901"/>
    <cellStyle name="强调文字颜色 4 2 3 2 2 2 3" xfId="32902"/>
    <cellStyle name="强调文字颜色 4 2 3 2 2 2 3 2" xfId="32903"/>
    <cellStyle name="适中 2 2 7 2 5" xfId="32904"/>
    <cellStyle name="强调文字颜色 4 2 3 2 2 2 4" xfId="32905"/>
    <cellStyle name="强调文字颜色 4 2 3 2 2 2 5" xfId="32906"/>
    <cellStyle name="强调文字颜色 4 2 3 2 2 2 6" xfId="32907"/>
    <cellStyle name="强调文字颜色 4 2 3 2 2 3" xfId="32908"/>
    <cellStyle name="强调文字颜色 4 2 3 2 2 3 2" xfId="32909"/>
    <cellStyle name="强调文字颜色 4 2 3 2 2 3 2 2" xfId="32910"/>
    <cellStyle name="强调文字颜色 4 2 3 2 2 3 2 2 2" xfId="32911"/>
    <cellStyle name="强调文字颜色 4 2 3 2 2 4" xfId="32912"/>
    <cellStyle name="强调文字颜色 4 2 3 2 2 4 2" xfId="32913"/>
    <cellStyle name="强调文字颜色 4 2 3 2 2 4 2 2" xfId="32914"/>
    <cellStyle name="适中 2 2 4 3 2 2 2" xfId="32915"/>
    <cellStyle name="强调文字颜色 4 2 3 2 2 6" xfId="32916"/>
    <cellStyle name="强调文字颜色 6 2 5 2 2 2" xfId="32917"/>
    <cellStyle name="强调文字颜色 4 2 3 2 3 2" xfId="32918"/>
    <cellStyle name="输入 2 2 2 6 3 2" xfId="32919"/>
    <cellStyle name="输入 2 3 5 2 3 2 2" xfId="32920"/>
    <cellStyle name="强调文字颜色 4 2 3 2 3 4" xfId="32921"/>
    <cellStyle name="强调文字颜色 4 2 3 2 3 5" xfId="32922"/>
    <cellStyle name="强调文字颜色 4 2 3 2 3 6" xfId="32923"/>
    <cellStyle name="强调文字颜色 6 2 5 2 3 2" xfId="32924"/>
    <cellStyle name="强调文字颜色 4 2 3 2 4" xfId="32925"/>
    <cellStyle name="输入 2 2 2 6 4" xfId="32926"/>
    <cellStyle name="强调文字颜色 4 2 3 2 4 2" xfId="32927"/>
    <cellStyle name="强调文字颜色 4 2 3 2 4 2 2" xfId="32928"/>
    <cellStyle name="强调文字颜色 4 2 3 2 4 2 2 2" xfId="32929"/>
    <cellStyle name="强调文字颜色 4 2 3 2 5 2 2" xfId="32930"/>
    <cellStyle name="强调文字颜色 4 2 3 2 7" xfId="32931"/>
    <cellStyle name="强调文字颜色 4 2 3 2 8" xfId="32932"/>
    <cellStyle name="强调文字颜色 4 2 3 3" xfId="32933"/>
    <cellStyle name="输入 2 2 2 7" xfId="32934"/>
    <cellStyle name="强调文字颜色 4 2 3 4" xfId="32935"/>
    <cellStyle name="输入 2 2 2 8" xfId="32936"/>
    <cellStyle name="注释 2 7 3 2 2" xfId="32937"/>
    <cellStyle name="强调文字颜色 4 2 3 4 2 2 2 2" xfId="32938"/>
    <cellStyle name="注释 2 7 3 2 2 2" xfId="32939"/>
    <cellStyle name="强调文字颜色 4 2 3 4 2 2 2 2 2" xfId="32940"/>
    <cellStyle name="注释 2 7 4" xfId="32941"/>
    <cellStyle name="强调文字颜色 4 2 3 4 2 3" xfId="32942"/>
    <cellStyle name="注释 2 7 4 2" xfId="32943"/>
    <cellStyle name="强调文字颜色 4 2 3 4 2 3 2" xfId="32944"/>
    <cellStyle name="注释 2 7 5" xfId="32945"/>
    <cellStyle name="强调文字颜色 4 2 3 4 2 4" xfId="32946"/>
    <cellStyle name="注释 2 7 6" xfId="32947"/>
    <cellStyle name="强调文字颜色 4 2 3 4 2 5" xfId="32948"/>
    <cellStyle name="注释 2 7 7" xfId="32949"/>
    <cellStyle name="强调文字颜色 4 2 3 4 2 6" xfId="32950"/>
    <cellStyle name="强调文字颜色 6 2 5 4 2 2" xfId="32951"/>
    <cellStyle name="注释 2 8 3 2 2" xfId="32952"/>
    <cellStyle name="强调文字颜色 4 2 3 4 3 2 2 2" xfId="32953"/>
    <cellStyle name="注释 3 7 4" xfId="32954"/>
    <cellStyle name="强调文字颜色 4 2 3 5 2 3" xfId="32955"/>
    <cellStyle name="注释 3 7 4 2" xfId="32956"/>
    <cellStyle name="强调文字颜色 4 2 3 5 2 3 2" xfId="32957"/>
    <cellStyle name="强调文字颜色 4 3 11" xfId="32958"/>
    <cellStyle name="注释 3 7 5" xfId="32959"/>
    <cellStyle name="强调文字颜色 5 3 2 8 2 2 2 2 2" xfId="32960"/>
    <cellStyle name="强调文字颜色 4 2 3 5 2 4" xfId="32961"/>
    <cellStyle name="注释 3 7 6" xfId="32962"/>
    <cellStyle name="强调文字颜色 4 2 3 5 2 5" xfId="32963"/>
    <cellStyle name="注释 3 7 7" xfId="32964"/>
    <cellStyle name="强调文字颜色 4 2 3 5 2 6" xfId="32965"/>
    <cellStyle name="强调文字颜色 6 2 5 5 2 2" xfId="32966"/>
    <cellStyle name="注释 3 8 3 2" xfId="32967"/>
    <cellStyle name="强调文字颜色 4 2 3 5 3 2 2" xfId="32968"/>
    <cellStyle name="注释 3 8 3 2 2" xfId="32969"/>
    <cellStyle name="强调文字颜色 4 2 3 5 3 2 2 2" xfId="32970"/>
    <cellStyle name="强调文字颜色 4 2 3 5 5" xfId="32971"/>
    <cellStyle name="强调文字颜色 4 2 3 5 6" xfId="32972"/>
    <cellStyle name="注释 2 5 2 2 2 2" xfId="32973"/>
    <cellStyle name="强调文字颜色 6 2 2 10 2 3 2 2" xfId="32974"/>
    <cellStyle name="注释 4 7 4" xfId="32975"/>
    <cellStyle name="强调文字颜色 4 2 3 6 2 3" xfId="32976"/>
    <cellStyle name="注释 2 12 2 6" xfId="32977"/>
    <cellStyle name="强调文字颜色 4 2 3 6 2 3 2" xfId="32978"/>
    <cellStyle name="强调文字颜色 4 2 3 6 2 3 2 2" xfId="32979"/>
    <cellStyle name="注释 4 7 5" xfId="32980"/>
    <cellStyle name="强调文字颜色 4 2 3 6 2 4" xfId="32981"/>
    <cellStyle name="注释 4 7 6" xfId="32982"/>
    <cellStyle name="强调文字颜色 4 2 3 6 2 5" xfId="32983"/>
    <cellStyle name="强调文字颜色 4 2 3 6 2 6" xfId="32984"/>
    <cellStyle name="强调文字颜色 4 2 3 6 3" xfId="32985"/>
    <cellStyle name="强调文字颜色 4 2 3 6 3 2 2 2" xfId="32986"/>
    <cellStyle name="强调文字颜色 4 2 3 6 4" xfId="32987"/>
    <cellStyle name="强调文字颜色 4 2 3 6 5" xfId="32988"/>
    <cellStyle name="强调文字颜色 4 2 3 6 6" xfId="32989"/>
    <cellStyle name="强调文字颜色 4 2 3 6 7" xfId="32990"/>
    <cellStyle name="强调文字颜色 4 2 3 7 2 3" xfId="32991"/>
    <cellStyle name="强调文字颜色 4 2 3 7 2 3 2 2" xfId="32992"/>
    <cellStyle name="强调文字颜色 4 2 3 7 2 4" xfId="32993"/>
    <cellStyle name="强调文字颜色 5 3 2 10" xfId="32994"/>
    <cellStyle name="强调文字颜色 4 2 3 7 3" xfId="32995"/>
    <cellStyle name="强调文字颜色 5 3 2 10 2 2 2" xfId="32996"/>
    <cellStyle name="强调文字颜色 4 2 3 7 3 2 2 2" xfId="32997"/>
    <cellStyle name="强调文字颜色 5 3 2 11" xfId="32998"/>
    <cellStyle name="强调文字颜色 4 2 3 7 4" xfId="32999"/>
    <cellStyle name="强调文字颜色 5 3 2 11 2 2" xfId="33000"/>
    <cellStyle name="强调文字颜色 4 2 3 7 4 2 2" xfId="33001"/>
    <cellStyle name="强调文字颜色 5 3 2 12" xfId="33002"/>
    <cellStyle name="强调文字颜色 4 2 3 7 5" xfId="33003"/>
    <cellStyle name="强调文字颜色 5 3 2 14" xfId="33004"/>
    <cellStyle name="强调文字颜色 4 2 3 7 7" xfId="33005"/>
    <cellStyle name="强调文字颜色 4 2 3 8 2 6" xfId="33006"/>
    <cellStyle name="强调文字颜色 4 2 3 9 2 6" xfId="33007"/>
    <cellStyle name="强调文字颜色 4 2 3 9 3 2 2 2" xfId="33008"/>
    <cellStyle name="强调文字颜色 5 2 2 5 2 3" xfId="33009"/>
    <cellStyle name="强调文字颜色 4 2 4 10" xfId="33010"/>
    <cellStyle name="强调文字颜色 4 2 4 10 2" xfId="33011"/>
    <cellStyle name="强调文字颜色 4 2 4 10 2 6" xfId="33012"/>
    <cellStyle name="强调文字颜色 4 2 4 10 3" xfId="33013"/>
    <cellStyle name="强调文字颜色 4 2 4 10 3 2" xfId="33014"/>
    <cellStyle name="强调文字颜色 4 2 4 10 3 2 2" xfId="33015"/>
    <cellStyle name="强调文字颜色 4 2 4 10 3 2 2 2" xfId="33016"/>
    <cellStyle name="强调文字颜色 4 2 4 10 4 2 2" xfId="33017"/>
    <cellStyle name="强调文字颜色 4 2 4 10 5" xfId="33018"/>
    <cellStyle name="强调文字颜色 4 2 4 11" xfId="33019"/>
    <cellStyle name="强调文字颜色 4 2 4 11 2" xfId="33020"/>
    <cellStyle name="强调文字颜色 4 2 4 11 2 6" xfId="33021"/>
    <cellStyle name="强调文字颜色 4 2 4 11 3 2 2 2" xfId="33022"/>
    <cellStyle name="强调文字颜色 4 2 4 11 4" xfId="33023"/>
    <cellStyle name="强调文字颜色 4 2 4 11 7" xfId="33024"/>
    <cellStyle name="输入 2 3 7 3 2 2 2" xfId="33025"/>
    <cellStyle name="强调文字颜色 4 2 4 13 6" xfId="33026"/>
    <cellStyle name="强调文字颜色 5 2 3 2 3 3 2 2" xfId="33027"/>
    <cellStyle name="强调文字颜色 4 2 4 2 2 2 2 2 2" xfId="33028"/>
    <cellStyle name="强调文字颜色 5 2 3 2 3 5" xfId="33029"/>
    <cellStyle name="强调文字颜色 4 2 4 2 2 2 4" xfId="33030"/>
    <cellStyle name="强调文字颜色 5 2 3 2 3 6" xfId="33031"/>
    <cellStyle name="强调文字颜色 4 2 4 2 2 2 5" xfId="33032"/>
    <cellStyle name="强调文字颜色 4 2 4 2 2 2 6" xfId="33033"/>
    <cellStyle name="强调文字颜色 4 2 4 2 2 3 2 2 2" xfId="33034"/>
    <cellStyle name="强调文字颜色 4 2 4 2 2 6" xfId="33035"/>
    <cellStyle name="强调文字颜色 6 2 6 2 2 2" xfId="33036"/>
    <cellStyle name="强调文字颜色 4 2 4 2 3" xfId="33037"/>
    <cellStyle name="强调文字颜色 4 2 4 2 3 2 2" xfId="33038"/>
    <cellStyle name="强调文字颜色 4 2 4 2 3 2 2 2 2" xfId="33039"/>
    <cellStyle name="强调文字颜色 4 2 4 2 4" xfId="33040"/>
    <cellStyle name="强调文字颜色 4 2 4 2 4 2" xfId="33041"/>
    <cellStyle name="强调文字颜色 4 2 4 2 4 2 2" xfId="33042"/>
    <cellStyle name="强调文字颜色 4 2 4 2 4 2 2 2" xfId="33043"/>
    <cellStyle name="强调文字颜色 4 2 4 2 8" xfId="33044"/>
    <cellStyle name="强调文字颜色 5 2 4 10 2 3" xfId="33045"/>
    <cellStyle name="强调文字颜色 4 2 4 3" xfId="33046"/>
    <cellStyle name="输入 2 2 3 7" xfId="33047"/>
    <cellStyle name="强调文字颜色 5 2 2 6 2 2 2" xfId="33048"/>
    <cellStyle name="强调文字颜色 5 2 4 10 2 4" xfId="33049"/>
    <cellStyle name="强调文字颜色 4 5 7 2 2 2" xfId="33050"/>
    <cellStyle name="强调文字颜色 4 2 4 4" xfId="33051"/>
    <cellStyle name="输入 2 2 3 8" xfId="33052"/>
    <cellStyle name="强调文字颜色 5 4 4 2 3 2 2" xfId="33053"/>
    <cellStyle name="强调文字颜色 4 2 4 4 2 2 2 2" xfId="33054"/>
    <cellStyle name="强调文字颜色 4 2 4 4 2 2 2 2 2" xfId="33055"/>
    <cellStyle name="强调文字颜色 4 2 4 4 2 3" xfId="33056"/>
    <cellStyle name="强调文字颜色 4 2 4 4 2 3 2" xfId="33057"/>
    <cellStyle name="强调文字颜色 4 2 4 4 2 3 2 2" xfId="33058"/>
    <cellStyle name="强调文字颜色 4 2 4 4 3 2 2 2" xfId="33059"/>
    <cellStyle name="强调文字颜色 4 2 4 5 2 3 2" xfId="33060"/>
    <cellStyle name="强调文字颜色 4 2 4 5 2 6" xfId="33061"/>
    <cellStyle name="强调文字颜色 4 2 8 2 6" xfId="33062"/>
    <cellStyle name="强调文字颜色 4 2 4 6 2 2 2" xfId="33063"/>
    <cellStyle name="强调文字颜色 4 2 4 6 2 2 2 2" xfId="33064"/>
    <cellStyle name="强调文字颜色 4 2 4 6 2 2 2 2 2" xfId="33065"/>
    <cellStyle name="强调文字颜色 4 2 4 6 2 3 2" xfId="33066"/>
    <cellStyle name="强调文字颜色 4 2 4 6 2 3 2 2" xfId="33067"/>
    <cellStyle name="强调文字颜色 4 2 4 6 2 4" xfId="33068"/>
    <cellStyle name="注释 2 4 11 4 2" xfId="33069"/>
    <cellStyle name="强调文字颜色 4 2 4 6 2 5" xfId="33070"/>
    <cellStyle name="强调文字颜色 4 2 4 6 2 6" xfId="33071"/>
    <cellStyle name="强调文字颜色 4 2 4 6 3" xfId="33072"/>
    <cellStyle name="强调文字颜色 4 2 4 6 3 2" xfId="33073"/>
    <cellStyle name="强调文字颜色 4 2 4 6 4" xfId="33074"/>
    <cellStyle name="强调文字颜色 4 2 4 6 4 2" xfId="33075"/>
    <cellStyle name="强调文字颜色 4 2 4 6 4 2 2" xfId="33076"/>
    <cellStyle name="强调文字颜色 4 2 4 6 5" xfId="33077"/>
    <cellStyle name="强调文字颜色 4 2 4 6 6" xfId="33078"/>
    <cellStyle name="强调文字颜色 4 3 8 2 6" xfId="33079"/>
    <cellStyle name="强调文字颜色 4 2 4 7 2 2 2" xfId="33080"/>
    <cellStyle name="强调文字颜色 4 2 4 7 2 2 2 2" xfId="33081"/>
    <cellStyle name="强调文字颜色 4 3 2 10 2 2 2" xfId="33082"/>
    <cellStyle name="强调文字颜色 4 2 4 7 3" xfId="33083"/>
    <cellStyle name="强调文字颜色 4 3 2 10 2 2 2 2" xfId="33084"/>
    <cellStyle name="强调文字颜色 4 2 4 7 3 2" xfId="33085"/>
    <cellStyle name="强调文字颜色 4 2 4 7 3 2 2 2" xfId="33086"/>
    <cellStyle name="强调文字颜色 4 2 4 7 4" xfId="33087"/>
    <cellStyle name="强调文字颜色 4 2 4 7 4 2" xfId="33088"/>
    <cellStyle name="强调文字颜色 4 2 4 7 5" xfId="33089"/>
    <cellStyle name="强调文字颜色 4 2 4 7 6" xfId="33090"/>
    <cellStyle name="强调文字颜色 4 2 4 8" xfId="33091"/>
    <cellStyle name="强调文字颜色 4 2 4 8 2" xfId="33092"/>
    <cellStyle name="强调文字颜色 4 2 4 8 2 2 2" xfId="33093"/>
    <cellStyle name="强调文字颜色 4 2 4 8 2 2 2 2" xfId="33094"/>
    <cellStyle name="强调文字颜色 4 2 4 8 2 3" xfId="33095"/>
    <cellStyle name="强调文字颜色 4 2 4 8 2 3 2" xfId="33096"/>
    <cellStyle name="强调文字颜色 4 2 4 8 2 3 2 2" xfId="33097"/>
    <cellStyle name="强调文字颜色 4 2 4 8 2 6" xfId="33098"/>
    <cellStyle name="强调文字颜色 4 2 4 8 4" xfId="33099"/>
    <cellStyle name="强调文字颜色 4 2 4 8 4 2" xfId="33100"/>
    <cellStyle name="强调文字颜色 4 2 4 8 4 2 2" xfId="33101"/>
    <cellStyle name="注释 2 2 15 2 2" xfId="33102"/>
    <cellStyle name="强调文字颜色 4 2 4 8 5" xfId="33103"/>
    <cellStyle name="强调文字颜色 4 2 4 8 6" xfId="33104"/>
    <cellStyle name="强调文字颜色 4 2 4 8 7" xfId="33105"/>
    <cellStyle name="强调文字颜色 4 2 4 9 2 3" xfId="33106"/>
    <cellStyle name="强调文字颜色 4 2 4 9 2 5" xfId="33107"/>
    <cellStyle name="强调文字颜色 4 2 4 9 2 6" xfId="33108"/>
    <cellStyle name="输出 2 11 2" xfId="33109"/>
    <cellStyle name="强调文字颜色 4 2 4 9 3 2 2" xfId="33110"/>
    <cellStyle name="输出 2 11 2 2" xfId="33111"/>
    <cellStyle name="强调文字颜色 6 2 8 4" xfId="33112"/>
    <cellStyle name="强调文字颜色 4 2 4 9 3 2 2 2" xfId="33113"/>
    <cellStyle name="输入 2 15 2 3 2 2" xfId="33114"/>
    <cellStyle name="强调文字颜色 6 2 2 5 2 3" xfId="33115"/>
    <cellStyle name="强调文字颜色 4 2 4 9 6" xfId="33116"/>
    <cellStyle name="强调文字颜色 4 2 5 2 2 2 2 2 2" xfId="33117"/>
    <cellStyle name="强调文字颜色 4 2 5 2 2 6" xfId="33118"/>
    <cellStyle name="强调文字颜色 6 2 7 2 2 2" xfId="33119"/>
    <cellStyle name="强调文字颜色 5 2 15 2 2" xfId="33120"/>
    <cellStyle name="强调文字颜色 4 2 5 2 3" xfId="33121"/>
    <cellStyle name="强调文字颜色 4 2 5 2 4" xfId="33122"/>
    <cellStyle name="强调文字颜色 4 2 5 2 4 2" xfId="33123"/>
    <cellStyle name="输出 2 7 2 6" xfId="33124"/>
    <cellStyle name="强调文字颜色 4 2 5 2 4 2 2" xfId="33125"/>
    <cellStyle name="强调文字颜色 4 2 5 3" xfId="33126"/>
    <cellStyle name="输入 2 2 4 7" xfId="33127"/>
    <cellStyle name="强调文字颜色 5 2 2 6 2 3 2" xfId="33128"/>
    <cellStyle name="强调文字颜色 4 2 5 4" xfId="33129"/>
    <cellStyle name="输出 2 2 9 7" xfId="33130"/>
    <cellStyle name="强调文字颜色 5 2 4 10 4 2 2" xfId="33131"/>
    <cellStyle name="强调文字颜色 4 2 6 2 2" xfId="33132"/>
    <cellStyle name="适中 4 2 2 6" xfId="33133"/>
    <cellStyle name="强调文字颜色 4 2 6 2 3 2 2" xfId="33134"/>
    <cellStyle name="强调文字颜色 4 2 6 2 4" xfId="33135"/>
    <cellStyle name="强调文字颜色 4 2 6 4" xfId="33136"/>
    <cellStyle name="输出 2 3 9 7" xfId="33137"/>
    <cellStyle name="强调文字颜色 4 2 7 2 2" xfId="33138"/>
    <cellStyle name="适中 4 3 2 6" xfId="33139"/>
    <cellStyle name="强调文字颜色 4 2 7 2 3" xfId="33140"/>
    <cellStyle name="强调文字颜色 4 2 7 2 3 2" xfId="33141"/>
    <cellStyle name="强调文字颜色 4 2 7 2 3 2 2" xfId="33142"/>
    <cellStyle name="强调文字颜色 4 2 7 2 4" xfId="33143"/>
    <cellStyle name="强调文字颜色 4 2 7 4 2" xfId="33144"/>
    <cellStyle name="强调文字颜色 4 2 7 4 2 2" xfId="33145"/>
    <cellStyle name="强调文字颜色 5 2 4 10 6" xfId="33146"/>
    <cellStyle name="强调文字颜色 4 2 8" xfId="33147"/>
    <cellStyle name="强调文字颜色 4 2 8 2" xfId="33148"/>
    <cellStyle name="输入 2 2 7 6" xfId="33149"/>
    <cellStyle name="强调文字颜色 4 2 8 2 2" xfId="33150"/>
    <cellStyle name="适中 4 4 2 6" xfId="33151"/>
    <cellStyle name="强调文字颜色 4 2 8 2 3" xfId="33152"/>
    <cellStyle name="强调文字颜色 4 2 8 2 3 2" xfId="33153"/>
    <cellStyle name="强调文字颜色 4 2 8 2 3 2 2" xfId="33154"/>
    <cellStyle name="强调文字颜色 4 2 8 2 4" xfId="33155"/>
    <cellStyle name="强调文字颜色 4 2 8 3 2" xfId="33156"/>
    <cellStyle name="强调文字颜色 4 2 8 3 2 2 2" xfId="33157"/>
    <cellStyle name="强调文字颜色 4 2 8 4" xfId="33158"/>
    <cellStyle name="强调文字颜色 4 2 8 4 2" xfId="33159"/>
    <cellStyle name="强调文字颜色 4 2 8 4 2 2" xfId="33160"/>
    <cellStyle name="强调文字颜色 5 2 4 10 7" xfId="33161"/>
    <cellStyle name="强调文字颜色 4 2 9" xfId="33162"/>
    <cellStyle name="输出 2 2 12 2 4" xfId="33163"/>
    <cellStyle name="强调文字颜色 4 2 9 2" xfId="33164"/>
    <cellStyle name="输入 2 2 8 6" xfId="33165"/>
    <cellStyle name="强调文字颜色 4 2 9 2 2" xfId="33166"/>
    <cellStyle name="强调文字颜色 4 2 9 2 3" xfId="33167"/>
    <cellStyle name="强调文字颜色 4 2 9 2 3 2" xfId="33168"/>
    <cellStyle name="强调文字颜色 4 2 9 2 3 2 2" xfId="33169"/>
    <cellStyle name="强调文字颜色 4 2 9 2 4" xfId="33170"/>
    <cellStyle name="强调文字颜色 4 2 9 2 5" xfId="33171"/>
    <cellStyle name="适中 3 2 12" xfId="33172"/>
    <cellStyle name="强调文字颜色 4 2 9 3 2 2" xfId="33173"/>
    <cellStyle name="适中 3 2 12 2" xfId="33174"/>
    <cellStyle name="强调文字颜色 4 2 9 3 2 2 2" xfId="33175"/>
    <cellStyle name="输出 2 2 12 2 6" xfId="33176"/>
    <cellStyle name="强调文字颜色 4 2 9 4" xfId="33177"/>
    <cellStyle name="强调文字颜色 4 2 9 4 2" xfId="33178"/>
    <cellStyle name="强调文字颜色 4 2 9 4 2 2" xfId="33179"/>
    <cellStyle name="强调文字颜色 4 3 2 5 4 2 2" xfId="33180"/>
    <cellStyle name="强调文字颜色 4 2 9 7" xfId="33181"/>
    <cellStyle name="强调文字颜色 4 3 10" xfId="33182"/>
    <cellStyle name="强调文字颜色 4 3 10 2" xfId="33183"/>
    <cellStyle name="强调文字颜色 4 3 10 2 2" xfId="33184"/>
    <cellStyle name="强调文字颜色 4 3 10 2 2 2" xfId="33185"/>
    <cellStyle name="强调文字颜色 4 3 10 2 4" xfId="33186"/>
    <cellStyle name="强调文字颜色 4 3 10 2 6" xfId="33187"/>
    <cellStyle name="强调文字颜色 4 3 10 3" xfId="33188"/>
    <cellStyle name="强调文字颜色 4 3 10 3 2" xfId="33189"/>
    <cellStyle name="强调文字颜色 4 3 10 4 2 2" xfId="33190"/>
    <cellStyle name="输出 3 2 3" xfId="33191"/>
    <cellStyle name="强调文字颜色 4 3 10 5" xfId="33192"/>
    <cellStyle name="强调文字颜色 4 3 11 2 2" xfId="33193"/>
    <cellStyle name="强调文字颜色 4 3 11 2 2 2" xfId="33194"/>
    <cellStyle name="强调文字颜色 4 3 11 2 5" xfId="33195"/>
    <cellStyle name="强调文字颜色 4 3 11 2 6" xfId="33196"/>
    <cellStyle name="强调文字颜色 4 3 11 4 2 2" xfId="33197"/>
    <cellStyle name="强调文字颜色 4 3 11 5" xfId="33198"/>
    <cellStyle name="强调文字颜色 4 3 12" xfId="33199"/>
    <cellStyle name="强调文字颜色 4 3 12 2 2" xfId="33200"/>
    <cellStyle name="强调文字颜色 4 3 12 2 2 2" xfId="33201"/>
    <cellStyle name="强调文字颜色 4 3 12 2 2 2 2" xfId="33202"/>
    <cellStyle name="强调文字颜色 4 3 12 2 2 2 2 2" xfId="33203"/>
    <cellStyle name="强调文字颜色 4 3 12 2 4" xfId="33204"/>
    <cellStyle name="强调文字颜色 4 3 12 2 5" xfId="33205"/>
    <cellStyle name="强调文字颜色 4 3 12 2 6" xfId="33206"/>
    <cellStyle name="强调文字颜色 4 3 12 4 2 2" xfId="33207"/>
    <cellStyle name="输入 3 5 7" xfId="33208"/>
    <cellStyle name="强调文字颜色 4 3 12 5" xfId="33209"/>
    <cellStyle name="强调文字颜色 4 3 12 6" xfId="33210"/>
    <cellStyle name="强调文字颜色 6 2 10 2 2" xfId="33211"/>
    <cellStyle name="强调文字颜色 4 3 12 7" xfId="33212"/>
    <cellStyle name="强调文字颜色 4 3 13" xfId="33213"/>
    <cellStyle name="强调文字颜色 4 3 13 2 2" xfId="33214"/>
    <cellStyle name="强调文字颜色 4 3 13 2 2 2" xfId="33215"/>
    <cellStyle name="强调文字颜色 4 3 13 2 2 2 2" xfId="33216"/>
    <cellStyle name="强调文字颜色 4 3 13 3 2" xfId="33217"/>
    <cellStyle name="强调文字颜色 4 3 13 3 2 2" xfId="33218"/>
    <cellStyle name="强调文字颜色 4 3 13 5" xfId="33219"/>
    <cellStyle name="强调文字颜色 4 3 13 6" xfId="33220"/>
    <cellStyle name="强调文字颜色 4 3 14 2 2" xfId="33221"/>
    <cellStyle name="强调文字颜色 5 2 2 13 3" xfId="33222"/>
    <cellStyle name="强调文字颜色 4 3 14 2 2 2" xfId="33223"/>
    <cellStyle name="强调文字颜色 5 2 2 13 3 2" xfId="33224"/>
    <cellStyle name="强调文字颜色 4 3 14 5" xfId="33225"/>
    <cellStyle name="强调文字颜色 4 3 15" xfId="33226"/>
    <cellStyle name="强调文字颜色 4 3 15 2" xfId="33227"/>
    <cellStyle name="强调文字颜色 4 3 15 2 2" xfId="33228"/>
    <cellStyle name="强调文字颜色 4 3 15 3" xfId="33229"/>
    <cellStyle name="强调文字颜色 4 3 16" xfId="33230"/>
    <cellStyle name="强调文字颜色 4 3 16 2" xfId="33231"/>
    <cellStyle name="强调文字颜色 4 3 16 2 2" xfId="33232"/>
    <cellStyle name="强调文字颜色 4 3 17" xfId="33233"/>
    <cellStyle name="强调文字颜色 4 3 18" xfId="33234"/>
    <cellStyle name="强调文字颜色 4 3 2 10 2" xfId="33235"/>
    <cellStyle name="强调文字颜色 4 3 2 10 2 2" xfId="33236"/>
    <cellStyle name="强调文字颜色 4 3 2 10 3" xfId="33237"/>
    <cellStyle name="输出 2 3 2 4 2 3 2" xfId="33238"/>
    <cellStyle name="强调文字颜色 4 3 2 10 4 2 2" xfId="33239"/>
    <cellStyle name="强调文字颜色 4 3 2 10 5" xfId="33240"/>
    <cellStyle name="强调文字颜色 4 3 2 10 6" xfId="33241"/>
    <cellStyle name="强调文字颜色 4 3 2 11 2 4" xfId="33242"/>
    <cellStyle name="强调文字颜色 4 3 2 11 2 5" xfId="33243"/>
    <cellStyle name="强调文字颜色 4 3 2 11 2 6" xfId="33244"/>
    <cellStyle name="强调文字颜色 4 3 2 11 3 2 2 2" xfId="33245"/>
    <cellStyle name="强调文字颜色 4 3 2 13 2 2 2 2" xfId="33246"/>
    <cellStyle name="输入 2 3 2 5 4 2 2" xfId="33247"/>
    <cellStyle name="强调文字颜色 4 3 2 2" xfId="33248"/>
    <cellStyle name="强调文字颜色 4 3 2 2 2" xfId="33249"/>
    <cellStyle name="强调文字颜色 4 3 2 2 2 2" xfId="33250"/>
    <cellStyle name="强调文字颜色 4 3 2 2 2 2 2 2 2 2" xfId="33251"/>
    <cellStyle name="强调文字颜色 4 3 2 2 3 2" xfId="33252"/>
    <cellStyle name="强调文字颜色 4 3 2 2 3 2 2" xfId="33253"/>
    <cellStyle name="强调文字颜色 4 3 2 2 3 2 2 2" xfId="33254"/>
    <cellStyle name="强调文字颜色 4 3 2 2 3 2 2 2 2" xfId="33255"/>
    <cellStyle name="强调文字颜色 4 3 2 2 3 6" xfId="33256"/>
    <cellStyle name="强调文字颜色 6 3 4 2 3 2" xfId="33257"/>
    <cellStyle name="强调文字颜色 4 3 2 2 5" xfId="33258"/>
    <cellStyle name="强调文字颜色 4 3 2 2 6" xfId="33259"/>
    <cellStyle name="强调文字颜色 4 3 2 2 7" xfId="33260"/>
    <cellStyle name="强调文字颜色 4 3 2 2 8" xfId="33261"/>
    <cellStyle name="强调文字颜色 4 3 2 3" xfId="33262"/>
    <cellStyle name="强调文字颜色 4 3 2 3 2" xfId="33263"/>
    <cellStyle name="强调文字颜色 6 2 10 2 5" xfId="33264"/>
    <cellStyle name="强调文字颜色 4 3 2 3 2 2" xfId="33265"/>
    <cellStyle name="强调文字颜色 4 3 2 3 3" xfId="33266"/>
    <cellStyle name="强调文字颜色 4 3 2 3 3 2" xfId="33267"/>
    <cellStyle name="强调文字颜色 4 3 2 3 3 2 2" xfId="33268"/>
    <cellStyle name="强调文字颜色 4 3 2 3 3 2 2 2" xfId="33269"/>
    <cellStyle name="强调文字颜色 4 3 2 3 5" xfId="33270"/>
    <cellStyle name="强调文字颜色 4 3 2 3 6" xfId="33271"/>
    <cellStyle name="强调文字颜色 4 3 2 3 7" xfId="33272"/>
    <cellStyle name="强调文字颜色 6 2 2 2 2 2 3 2" xfId="33273"/>
    <cellStyle name="强调文字颜色 4 3 2 4" xfId="33274"/>
    <cellStyle name="强调文字颜色 6 2 2 2 2 2 3 2 2" xfId="33275"/>
    <cellStyle name="强调文字颜色 4 3 2 4 2" xfId="33276"/>
    <cellStyle name="强调文字颜色 4 3 2 4 3" xfId="33277"/>
    <cellStyle name="强调文字颜色 4 3 2 4 3 2" xfId="33278"/>
    <cellStyle name="强调文字颜色 4 3 2 4 3 2 2" xfId="33279"/>
    <cellStyle name="强调文字颜色 4 3 2 4 3 2 2 2" xfId="33280"/>
    <cellStyle name="强调文字颜色 4 3 2 5" xfId="33281"/>
    <cellStyle name="强调文字颜色 4 3 2 5 2" xfId="33282"/>
    <cellStyle name="强调文字颜色 6 2 12 2 5" xfId="33283"/>
    <cellStyle name="强调文字颜色 4 3 2 5 2 2" xfId="33284"/>
    <cellStyle name="强调文字颜色 4 3 2 7 4" xfId="33285"/>
    <cellStyle name="强调文字颜色 4 3 2 8 2 2 2 2 2" xfId="33286"/>
    <cellStyle name="强调文字颜色 4 3 2 8 2 3 2 2" xfId="33287"/>
    <cellStyle name="强调文字颜色 4 3 2 8 2 4" xfId="33288"/>
    <cellStyle name="强调文字颜色 4 3 2 8 2 6" xfId="33289"/>
    <cellStyle name="强调文字颜色 4 3 2 8 3" xfId="33290"/>
    <cellStyle name="强调文字颜色 4 3 2 8 3 2" xfId="33291"/>
    <cellStyle name="强调文字颜色 4 7 2 2 2 2 2" xfId="33292"/>
    <cellStyle name="强调文字颜色 4 3 2 8 4" xfId="33293"/>
    <cellStyle name="强调文字颜色 4 3 2 9 2 2 2 2 2" xfId="33294"/>
    <cellStyle name="强调文字颜色 4 3 2 9 2 6" xfId="33295"/>
    <cellStyle name="强调文字颜色 4 3 2 9 3" xfId="33296"/>
    <cellStyle name="强调文字颜色 4 3 2 9 3 2" xfId="33297"/>
    <cellStyle name="强调文字颜色 4 3 2 9 4 2" xfId="33298"/>
    <cellStyle name="强调文字颜色 4 3 3 2 2 2" xfId="33299"/>
    <cellStyle name="输入 2 3 2 6 2 2" xfId="33300"/>
    <cellStyle name="强调文字颜色 4 3 3 2 2 2 2" xfId="33301"/>
    <cellStyle name="输入 2 3 2 6 2 2 2" xfId="33302"/>
    <cellStyle name="强调文字颜色 4 3 3 2 2 2 2 2" xfId="33303"/>
    <cellStyle name="输入 2 3 2 6 2 2 2 2" xfId="33304"/>
    <cellStyle name="强调文字颜色 4 3 3 2 2 2 2 2 2" xfId="33305"/>
    <cellStyle name="强调文字颜色 5 2 2" xfId="33306"/>
    <cellStyle name="强调文字颜色 4 3 3 2 3 2" xfId="33307"/>
    <cellStyle name="输入 2 3 2 6 3 2" xfId="33308"/>
    <cellStyle name="强调文字颜色 5 2 2 2" xfId="33309"/>
    <cellStyle name="强调文字颜色 4 3 3 2 3 2 2" xfId="33310"/>
    <cellStyle name="输入 2 3 2 6 3 2 2" xfId="33311"/>
    <cellStyle name="强调文字颜色 5 3 2 2" xfId="33312"/>
    <cellStyle name="强调文字颜色 4 3 3 2 4 2 2" xfId="33313"/>
    <cellStyle name="强调文字颜色 5 4" xfId="33314"/>
    <cellStyle name="强调文字颜色 4 3 3 2 5" xfId="33315"/>
    <cellStyle name="输入 2 3 2 6 5" xfId="33316"/>
    <cellStyle name="强调文字颜色 5 5" xfId="33317"/>
    <cellStyle name="强调文字颜色 4 3 3 2 6" xfId="33318"/>
    <cellStyle name="输入 2 3 2 6 6" xfId="33319"/>
    <cellStyle name="强调文字颜色 4 3 3 2 7" xfId="33320"/>
    <cellStyle name="强调文字颜色 4 3 3 3" xfId="33321"/>
    <cellStyle name="输入 2 3 2 7" xfId="33322"/>
    <cellStyle name="强调文字颜色 4 3 3 3 2" xfId="33323"/>
    <cellStyle name="输入 2 3 2 7 2" xfId="33324"/>
    <cellStyle name="强调文字颜色 4 3 3 3 2 2" xfId="33325"/>
    <cellStyle name="输入 2 3 2 7 2 2" xfId="33326"/>
    <cellStyle name="强调文字颜色 4 3 3 3 2 2 2" xfId="33327"/>
    <cellStyle name="输入 2 3 2 7 2 2 2" xfId="33328"/>
    <cellStyle name="强调文字颜色 6 2" xfId="33329"/>
    <cellStyle name="强调文字颜色 4 3 3 3 3" xfId="33330"/>
    <cellStyle name="输入 2 3 2 7 3" xfId="33331"/>
    <cellStyle name="强调文字颜色 6 2 2" xfId="33332"/>
    <cellStyle name="强调文字颜色 4 3 3 3 3 2" xfId="33333"/>
    <cellStyle name="输入 2 3 2 7 3 2" xfId="33334"/>
    <cellStyle name="强调文字颜色 6 2 2 2" xfId="33335"/>
    <cellStyle name="强调文字颜色 4 3 3 3 3 2 2" xfId="33336"/>
    <cellStyle name="输入 2 3 2 7 3 2 2" xfId="33337"/>
    <cellStyle name="强调文字颜色 6 4" xfId="33338"/>
    <cellStyle name="强调文字颜色 4 3 3 3 5" xfId="33339"/>
    <cellStyle name="输入 2 3 2 7 5" xfId="33340"/>
    <cellStyle name="强调文字颜色 6 5" xfId="33341"/>
    <cellStyle name="强调文字颜色 4 3 3 3 6" xfId="33342"/>
    <cellStyle name="输入 2 3 2 7 6" xfId="33343"/>
    <cellStyle name="强调文字颜色 4 3 3 4" xfId="33344"/>
    <cellStyle name="输入 2 3 2 8" xfId="33345"/>
    <cellStyle name="强调文字颜色 4 3 3 4 2" xfId="33346"/>
    <cellStyle name="输入 2 3 2 8 2" xfId="33347"/>
    <cellStyle name="强调文字颜色 4 3 3 4 2 2" xfId="33348"/>
    <cellStyle name="输入 2 3 2 8 2 2" xfId="33349"/>
    <cellStyle name="输入 6 7" xfId="33350"/>
    <cellStyle name="强调文字颜色 4 3 3 4 2 2 2" xfId="33351"/>
    <cellStyle name="输入 2 3 2 8 2 2 2" xfId="33352"/>
    <cellStyle name="输入 5 2 6" xfId="33353"/>
    <cellStyle name="强调文字颜色 4 3 3 5 2" xfId="33354"/>
    <cellStyle name="输入 2 3 2 9 2" xfId="33355"/>
    <cellStyle name="强调文字颜色 4 3 3 6" xfId="33356"/>
    <cellStyle name="强调文字颜色 5 2 4 11 2 2" xfId="33357"/>
    <cellStyle name="强调文字颜色 4 3 4 2" xfId="33358"/>
    <cellStyle name="输入 2 3 3 6" xfId="33359"/>
    <cellStyle name="强调文字颜色 5 2 4 11 2 2 2" xfId="33360"/>
    <cellStyle name="强调文字颜色 4 3 4 2 2" xfId="33361"/>
    <cellStyle name="强调文字颜色 6 2 3 2 3 3" xfId="33362"/>
    <cellStyle name="强调文字颜色 5 2 4 11 2 2 2 2 2" xfId="33363"/>
    <cellStyle name="强调文字颜色 4 3 4 2 2 2 2" xfId="33364"/>
    <cellStyle name="强调文字颜色 6 2 3 2 3 3 2" xfId="33365"/>
    <cellStyle name="强调文字颜色 4 3 4 2 2 2 2 2" xfId="33366"/>
    <cellStyle name="强调文字颜色 4 3 4 2 3" xfId="33367"/>
    <cellStyle name="强调文字颜色 4 3 4 2 3 2 2" xfId="33368"/>
    <cellStyle name="输入 3 2 7 2 3 2" xfId="33369"/>
    <cellStyle name="强调文字颜色 4 3 4 2 5" xfId="33370"/>
    <cellStyle name="强调文字颜色 5 2 4 11 2 3" xfId="33371"/>
    <cellStyle name="强调文字颜色 4 3 4 3" xfId="33372"/>
    <cellStyle name="输入 2 3 3 7" xfId="33373"/>
    <cellStyle name="强调文字颜色 5 2 2 6 3 2 2" xfId="33374"/>
    <cellStyle name="强调文字颜色 5 2 4 11 2 3 2" xfId="33375"/>
    <cellStyle name="强调文字颜色 4 3 4 3 2" xfId="33376"/>
    <cellStyle name="强调文字颜色 5 2 2 6 3 2 2 2" xfId="33377"/>
    <cellStyle name="强调文字颜色 6 2 4 2 3 3" xfId="33378"/>
    <cellStyle name="强调文字颜色 4 3 4 3 2 2 2" xfId="33379"/>
    <cellStyle name="强调文字颜色 4 3 4 4 2" xfId="33380"/>
    <cellStyle name="强调文字颜色 5 2 4 11 2 6" xfId="33381"/>
    <cellStyle name="强调文字颜色 4 3 4 6" xfId="33382"/>
    <cellStyle name="强调文字颜色 5 2 4 11 3 2 2" xfId="33383"/>
    <cellStyle name="强调文字颜色 4 3 5 2 2" xfId="33384"/>
    <cellStyle name="强调文字颜色 4 3 5 2 2 2 2" xfId="33385"/>
    <cellStyle name="强调文字颜色 4 3 5 2 2 2 2 2" xfId="33386"/>
    <cellStyle name="强调文字颜色 4 3 5 2 3" xfId="33387"/>
    <cellStyle name="强调文字颜色 4 3 5 2 3 2" xfId="33388"/>
    <cellStyle name="强调文字颜色 4 3 5 2 3 2 2" xfId="33389"/>
    <cellStyle name="强调文字颜色 4 3 5 2 5" xfId="33390"/>
    <cellStyle name="强调文字颜色 4 3 5 3" xfId="33391"/>
    <cellStyle name="输入 2 3 4 7" xfId="33392"/>
    <cellStyle name="强调文字颜色 4 3 5 3 2" xfId="33393"/>
    <cellStyle name="强调文字颜色 4 3 5 3 2 2 2" xfId="33394"/>
    <cellStyle name="强调文字颜色 4 3 5 4" xfId="33395"/>
    <cellStyle name="强调文字颜色 4 3 5 4 2" xfId="33396"/>
    <cellStyle name="强调文字颜色 4 3 5 4 2 2" xfId="33397"/>
    <cellStyle name="强调文字颜色 4 3 5 5" xfId="33398"/>
    <cellStyle name="强调文字颜色 5 2 4 11 4 2" xfId="33399"/>
    <cellStyle name="强调文字颜色 4 3 6 2" xfId="33400"/>
    <cellStyle name="输入 2 3 5 6" xfId="33401"/>
    <cellStyle name="强调文字颜色 4 3 6 2 2 2" xfId="33402"/>
    <cellStyle name="强调文字颜色 4 3 6 2 3 2" xfId="33403"/>
    <cellStyle name="强调文字颜色 4 3 6 2 3 2 2" xfId="33404"/>
    <cellStyle name="强调文字颜色 4 3 6 2 5" xfId="33405"/>
    <cellStyle name="强调文字颜色 4 3 6 2 6" xfId="33406"/>
    <cellStyle name="强调文字颜色 4 3 6 3 2 2" xfId="33407"/>
    <cellStyle name="强调文字颜色 4 3 6 4" xfId="33408"/>
    <cellStyle name="强调文字颜色 4 3 6 4 2" xfId="33409"/>
    <cellStyle name="强调文字颜色 4 3 6 6" xfId="33410"/>
    <cellStyle name="强调文字颜色 4 3 7 2 2" xfId="33411"/>
    <cellStyle name="输出 2 3 9 2 2 2 2" xfId="33412"/>
    <cellStyle name="强调文字颜色 5 4 2 2 3 2" xfId="33413"/>
    <cellStyle name="强调文字颜色 4 3 7 2 2 2" xfId="33414"/>
    <cellStyle name="输出 2 3 9 2 2 2 2 2" xfId="33415"/>
    <cellStyle name="强调文字颜色 5 4 2 2 3 2 2" xfId="33416"/>
    <cellStyle name="强调文字颜色 4 3 7 2 2 2 2 2" xfId="33417"/>
    <cellStyle name="强调文字颜色 4 3 7 2 3 2 2" xfId="33418"/>
    <cellStyle name="强调文字颜色 4 3 7 2 5" xfId="33419"/>
    <cellStyle name="强调文字颜色 4 3 7 2 6" xfId="33420"/>
    <cellStyle name="强调文字颜色 4 3 7 3 2" xfId="33421"/>
    <cellStyle name="强调文字颜色 6 3 10 2 5" xfId="33422"/>
    <cellStyle name="强调文字颜色 4 3 7 3 2 2" xfId="33423"/>
    <cellStyle name="强调文字颜色 4 3 7 3 2 2 2" xfId="33424"/>
    <cellStyle name="强调文字颜色 4 3 7 4 2" xfId="33425"/>
    <cellStyle name="强调文字颜色 4 3 7 5" xfId="33426"/>
    <cellStyle name="强调文字颜色 5 4 2 2 6" xfId="33427"/>
    <cellStyle name="强调文字颜色 4 3 7 7" xfId="33428"/>
    <cellStyle name="强调文字颜色 5 2 4 11 6" xfId="33429"/>
    <cellStyle name="强调文字颜色 4 3 8" xfId="33430"/>
    <cellStyle name="输出 2 3 9 2 3" xfId="33431"/>
    <cellStyle name="强调文字颜色 4 3 8 2" xfId="33432"/>
    <cellStyle name="输出 2 3 9 2 3 2" xfId="33433"/>
    <cellStyle name="输入 2 3 7 6" xfId="33434"/>
    <cellStyle name="强调文字颜色 4 3 8 2 2" xfId="33435"/>
    <cellStyle name="输出 2 3 9 2 3 2 2" xfId="33436"/>
    <cellStyle name="强调文字颜色 4 3 8 2 2 2" xfId="33437"/>
    <cellStyle name="强调文字颜色 4 3 8 2 3 2 2" xfId="33438"/>
    <cellStyle name="强调文字颜色 5 2 8 2 3 2" xfId="33439"/>
    <cellStyle name="强调文字颜色 4 3 8 2 5" xfId="33440"/>
    <cellStyle name="强调文字颜色 4 3 8 3" xfId="33441"/>
    <cellStyle name="输入 2 3 7 7" xfId="33442"/>
    <cellStyle name="强调文字颜色 4 3 8 3 2" xfId="33443"/>
    <cellStyle name="强调文字颜色 4 3 8 3 2 2" xfId="33444"/>
    <cellStyle name="强调文字颜色 4 3 8 4" xfId="33445"/>
    <cellStyle name="强调文字颜色 4 3 8 4 2" xfId="33446"/>
    <cellStyle name="强调文字颜色 4 3 8 4 2 2" xfId="33447"/>
    <cellStyle name="强调文字颜色 4 3 8 6" xfId="33448"/>
    <cellStyle name="强调文字颜色 4 3 8 7" xfId="33449"/>
    <cellStyle name="强调文字颜色 5 2 4 11 7" xfId="33450"/>
    <cellStyle name="强调文字颜色 4 3 9" xfId="33451"/>
    <cellStyle name="输出 2 3 9 2 4" xfId="33452"/>
    <cellStyle name="输出 2 2 13 2 4" xfId="33453"/>
    <cellStyle name="强调文字颜色 4 3 9 2" xfId="33454"/>
    <cellStyle name="输入 2 3 8 6" xfId="33455"/>
    <cellStyle name="强调文字颜色 4 3 9 2 2" xfId="33456"/>
    <cellStyle name="强调文字颜色 4 3 9 2 2 2" xfId="33457"/>
    <cellStyle name="强调文字颜色 4 3 9 2 2 2 2" xfId="33458"/>
    <cellStyle name="强调文字颜色 4 3 9 2 2 2 2 2" xfId="33459"/>
    <cellStyle name="强调文字颜色 4 3 9 3 2" xfId="33460"/>
    <cellStyle name="强调文字颜色 4 3 9 3 2 2" xfId="33461"/>
    <cellStyle name="强调文字颜色 6 2 2 16" xfId="33462"/>
    <cellStyle name="强调文字颜色 4 3 9 3 2 2 2" xfId="33463"/>
    <cellStyle name="输出 5 2 6" xfId="33464"/>
    <cellStyle name="输入 2 3 2 5 5" xfId="33465"/>
    <cellStyle name="强调文字颜色 4 4" xfId="33466"/>
    <cellStyle name="强调文字颜色 4 4 2" xfId="33467"/>
    <cellStyle name="强调文字颜色 4 4 2 2" xfId="33468"/>
    <cellStyle name="强调文字颜色 4 4 2 2 2" xfId="33469"/>
    <cellStyle name="强调文字颜色 4 4 2 2 3" xfId="33470"/>
    <cellStyle name="强调文字颜色 4 4 2 3" xfId="33471"/>
    <cellStyle name="强调文字颜色 4 4 2 3 2" xfId="33472"/>
    <cellStyle name="强调文字颜色 4 4 2 4" xfId="33473"/>
    <cellStyle name="强调文字颜色 4 4 2 4 2" xfId="33474"/>
    <cellStyle name="强调文字颜色 4 4 2 6" xfId="33475"/>
    <cellStyle name="强调文字颜色 4 4 3 2 2" xfId="33476"/>
    <cellStyle name="强调文字颜色 4 4 3 2 4" xfId="33477"/>
    <cellStyle name="强调文字颜色 4 4 3 2 5" xfId="33478"/>
    <cellStyle name="强调文字颜色 4 4 3 2 6" xfId="33479"/>
    <cellStyle name="强调文字颜色 4 4 3 3" xfId="33480"/>
    <cellStyle name="输入 2 4 2 7" xfId="33481"/>
    <cellStyle name="强调文字颜色 4 4 3 3 2" xfId="33482"/>
    <cellStyle name="强调文字颜色 4 4 3 4" xfId="33483"/>
    <cellStyle name="强调文字颜色 4 4 3 4 2" xfId="33484"/>
    <cellStyle name="强调文字颜色 4 4 3 4 2 2" xfId="33485"/>
    <cellStyle name="强调文字颜色 4 4 3 5" xfId="33486"/>
    <cellStyle name="强调文字颜色 4 4 3 6" xfId="33487"/>
    <cellStyle name="强调文字颜色 5 2 4 12 2" xfId="33488"/>
    <cellStyle name="强调文字颜色 4 4 4" xfId="33489"/>
    <cellStyle name="强调文字颜色 5 2 4 12 2 2" xfId="33490"/>
    <cellStyle name="强调文字颜色 4 4 4 2" xfId="33491"/>
    <cellStyle name="输入 2 4 3 6" xfId="33492"/>
    <cellStyle name="强调文字颜色 5 2 4 12 2 2 2" xfId="33493"/>
    <cellStyle name="强调文字颜色 4 4 4 2 2" xfId="33494"/>
    <cellStyle name="强调文字颜色 4 4 4 3" xfId="33495"/>
    <cellStyle name="输入 2 4 3 7" xfId="33496"/>
    <cellStyle name="强调文字颜色 5 2 2 6 4 2 2" xfId="33497"/>
    <cellStyle name="强调文字颜色 4 4 4 3 2" xfId="33498"/>
    <cellStyle name="强调文字颜色 4 4 4 3 2 2" xfId="33499"/>
    <cellStyle name="强调文字颜色 4 4 4 3 2 2 2" xfId="33500"/>
    <cellStyle name="强调文字颜色 4 4 4 4" xfId="33501"/>
    <cellStyle name="强调文字颜色 4 4 4 4 2" xfId="33502"/>
    <cellStyle name="强调文字颜色 4 4 4 4 2 2" xfId="33503"/>
    <cellStyle name="强调文字颜色 4 4 4 5" xfId="33504"/>
    <cellStyle name="强调文字颜色 4 4 4 6" xfId="33505"/>
    <cellStyle name="强调文字颜色 5 2 4 12 3 2" xfId="33506"/>
    <cellStyle name="强调文字颜色 4 4 5 2" xfId="33507"/>
    <cellStyle name="输入 2 4 4 6" xfId="33508"/>
    <cellStyle name="强调文字颜色 5 2 4 12 3 2 2" xfId="33509"/>
    <cellStyle name="强调文字颜色 4 4 5 2 2" xfId="33510"/>
    <cellStyle name="强调文字颜色 4 4 5 2 2 2" xfId="33511"/>
    <cellStyle name="强调文字颜色 4 4 5 2 2 2 2" xfId="33512"/>
    <cellStyle name="强调文字颜色 4 4 5 3" xfId="33513"/>
    <cellStyle name="输入 2 4 4 7" xfId="33514"/>
    <cellStyle name="强调文字颜色 4 4 5 4" xfId="33515"/>
    <cellStyle name="强调文字颜色 4 4 5 5" xfId="33516"/>
    <cellStyle name="强调文字颜色 5 2 4 12 4" xfId="33517"/>
    <cellStyle name="强调文字颜色 4 4 6" xfId="33518"/>
    <cellStyle name="强调文字颜色 4 4 6 2" xfId="33519"/>
    <cellStyle name="输入 2 4 5 6" xfId="33520"/>
    <cellStyle name="强调文字颜色 4 4 6 2 2" xfId="33521"/>
    <cellStyle name="强调文字颜色 4 4 6 2 2 2" xfId="33522"/>
    <cellStyle name="强调文字颜色 4 4 6 2 2 2 2" xfId="33523"/>
    <cellStyle name="强调文字颜色 4 4 6 3" xfId="33524"/>
    <cellStyle name="输入 2 4 5 7" xfId="33525"/>
    <cellStyle name="强调文字颜色 4 4 6 3 2" xfId="33526"/>
    <cellStyle name="强调文字颜色 4 4 6 4" xfId="33527"/>
    <cellStyle name="强调文字颜色 4 4 6 6" xfId="33528"/>
    <cellStyle name="适中 4 3 2 2 2" xfId="33529"/>
    <cellStyle name="强调文字颜色 5 2 4 12 5" xfId="33530"/>
    <cellStyle name="强调文字颜色 4 4 7" xfId="33531"/>
    <cellStyle name="输出 2 3 9 3 2" xfId="33532"/>
    <cellStyle name="适中 4 3 2 2 2 2" xfId="33533"/>
    <cellStyle name="强调文字颜色 4 4 7 2" xfId="33534"/>
    <cellStyle name="输出 2 3 9 3 2 2" xfId="33535"/>
    <cellStyle name="输入 2 4 6 6" xfId="33536"/>
    <cellStyle name="强调文字颜色 5 4 3 2 3" xfId="33537"/>
    <cellStyle name="适中 4 3 2 2 2 2 2" xfId="33538"/>
    <cellStyle name="强调文字颜色 4 4 7 2 2" xfId="33539"/>
    <cellStyle name="输出 2 3 9 3 2 2 2" xfId="33540"/>
    <cellStyle name="强调文字颜色 5 4 3 2 3 2" xfId="33541"/>
    <cellStyle name="注释 3 8 2 2 2 2 2" xfId="33542"/>
    <cellStyle name="强调文字颜色 4 4 7 3" xfId="33543"/>
    <cellStyle name="强调文字颜色 5 4 3 2 4" xfId="33544"/>
    <cellStyle name="强调文字颜色 5 2 4 12 6" xfId="33545"/>
    <cellStyle name="强调文字颜色 4 4 8" xfId="33546"/>
    <cellStyle name="强调文字颜色 4 4 8 2" xfId="33547"/>
    <cellStyle name="输入 2 4 7 6" xfId="33548"/>
    <cellStyle name="强调文字颜色 4 4 8 2 2" xfId="33549"/>
    <cellStyle name="强调文字颜色 4 4 9" xfId="33550"/>
    <cellStyle name="输入 2 3 2 5 6" xfId="33551"/>
    <cellStyle name="强调文字颜色 4 5" xfId="33552"/>
    <cellStyle name="输入 5 4 3 2 2 2" xfId="33553"/>
    <cellStyle name="强调文字颜色 6 3 2 6 4 2 2" xfId="33554"/>
    <cellStyle name="强调文字颜色 4 5 2" xfId="33555"/>
    <cellStyle name="强调文字颜色 4 5 2 2" xfId="33556"/>
    <cellStyle name="强调文字颜色 4 5 2 2 2" xfId="33557"/>
    <cellStyle name="强调文字颜色 5 2 3 10 2 4" xfId="33558"/>
    <cellStyle name="强调文字颜色 4 5 2 2 2 2" xfId="33559"/>
    <cellStyle name="强调文字颜色 4 5 2 2 2 2 2" xfId="33560"/>
    <cellStyle name="强调文字颜色 4 5 2 2 2 2 2 2" xfId="33561"/>
    <cellStyle name="强调文字颜色 4 5 2 2 3" xfId="33562"/>
    <cellStyle name="强调文字颜色 4 5 2 2 3 2" xfId="33563"/>
    <cellStyle name="强调文字颜色 4 5 2 2 3 2 2" xfId="33564"/>
    <cellStyle name="强调文字颜色 4 5 2 2 4" xfId="33565"/>
    <cellStyle name="强调文字颜色 4 5 2 2 5" xfId="33566"/>
    <cellStyle name="强调文字颜色 4 5 2 2 6" xfId="33567"/>
    <cellStyle name="强调文字颜色 4 5 2 3" xfId="33568"/>
    <cellStyle name="强调文字颜色 4 5 2 3 2" xfId="33569"/>
    <cellStyle name="强调文字颜色 5 2 3 11 2 4" xfId="33570"/>
    <cellStyle name="强调文字颜色 4 5 2 3 2 2" xfId="33571"/>
    <cellStyle name="强调文字颜色 4 5 2 4" xfId="33572"/>
    <cellStyle name="强调文字颜色 4 5 2 4 2" xfId="33573"/>
    <cellStyle name="强调文字颜色 4 5 2 4 2 2" xfId="33574"/>
    <cellStyle name="强调文字颜色 4 5 2 6" xfId="33575"/>
    <cellStyle name="强调文字颜色 4 5 2 7" xfId="33576"/>
    <cellStyle name="强调文字颜色 4 5 3 2 2" xfId="33577"/>
    <cellStyle name="强调文字颜色 4 5 3 2 2 2" xfId="33578"/>
    <cellStyle name="强调文字颜色 5 2 2 2 2 2 3" xfId="33579"/>
    <cellStyle name="强调文字颜色 4 5 3 2 2 2 2" xfId="33580"/>
    <cellStyle name="强调文字颜色 5 2 2 2 2 2 3 2" xfId="33581"/>
    <cellStyle name="强调文字颜色 4 5 3 2 2 2 2 2" xfId="33582"/>
    <cellStyle name="强调文字颜色 5 2 2 2 2 2 3 2 2" xfId="33583"/>
    <cellStyle name="强调文字颜色 4 5 3 2 3 2" xfId="33584"/>
    <cellStyle name="强调文字颜色 4 5 3 2 4" xfId="33585"/>
    <cellStyle name="强调文字颜色 4 5 3 2 5" xfId="33586"/>
    <cellStyle name="强调文字颜色 4 5 3 2 6" xfId="33587"/>
    <cellStyle name="强调文字颜色 4 5 3 3" xfId="33588"/>
    <cellStyle name="输入 2 5 2 7" xfId="33589"/>
    <cellStyle name="强调文字颜色 4 5 3 3 2" xfId="33590"/>
    <cellStyle name="强调文字颜色 4 5 3 3 2 2" xfId="33591"/>
    <cellStyle name="强调文字颜色 4 5 3 3 2 2 2" xfId="33592"/>
    <cellStyle name="强调文字颜色 4 5 3 4" xfId="33593"/>
    <cellStyle name="强调文字颜色 4 5 3 4 2" xfId="33594"/>
    <cellStyle name="强调文字颜色 4 5 3 4 2 2" xfId="33595"/>
    <cellStyle name="强调文字颜色 4 5 3 5" xfId="33596"/>
    <cellStyle name="强调文字颜色 4 5 3 6" xfId="33597"/>
    <cellStyle name="强调文字颜色 5 2 4 13 2" xfId="33598"/>
    <cellStyle name="强调文字颜色 4 5 4" xfId="33599"/>
    <cellStyle name="强调文字颜色 5 2 4 13 2 2" xfId="33600"/>
    <cellStyle name="强调文字颜色 4 5 4 2" xfId="33601"/>
    <cellStyle name="输入 2 5 3 6" xfId="33602"/>
    <cellStyle name="强调文字颜色 5 2 4 13 2 2 2" xfId="33603"/>
    <cellStyle name="强调文字颜色 4 5 4 2 2" xfId="33604"/>
    <cellStyle name="强调文字颜色 4 5 4 2 3" xfId="33605"/>
    <cellStyle name="强调文字颜色 4 5 4 2 4" xfId="33606"/>
    <cellStyle name="输入 3 2 9 2 3 2" xfId="33607"/>
    <cellStyle name="强调文字颜色 4 5 4 2 5" xfId="33608"/>
    <cellStyle name="强调文字颜色 4 5 4 3" xfId="33609"/>
    <cellStyle name="强调文字颜色 4 5 4 3 2" xfId="33610"/>
    <cellStyle name="强调文字颜色 4 5 4 4" xfId="33611"/>
    <cellStyle name="强调文字颜色 4 5 4 4 2" xfId="33612"/>
    <cellStyle name="强调文字颜色 4 5 4 5" xfId="33613"/>
    <cellStyle name="强调文字颜色 4 5 4 6" xfId="33614"/>
    <cellStyle name="强调文字颜色 5 2 4 13 3" xfId="33615"/>
    <cellStyle name="强调文字颜色 4 5 5" xfId="33616"/>
    <cellStyle name="强调文字颜色 5 2 4 13 3 2" xfId="33617"/>
    <cellStyle name="强调文字颜色 4 5 5 2" xfId="33618"/>
    <cellStyle name="强调文字颜色 5 2 4 13 3 2 2" xfId="33619"/>
    <cellStyle name="强调文字颜色 4 5 5 2 2" xfId="33620"/>
    <cellStyle name="强调文字颜色 4 5 5 3" xfId="33621"/>
    <cellStyle name="强调文字颜色 4 5 5 3 2" xfId="33622"/>
    <cellStyle name="强调文字颜色 4 5 5 4" xfId="33623"/>
    <cellStyle name="强调文字颜色 4 5 5 5" xfId="33624"/>
    <cellStyle name="强调文字颜色 4 5 5 6" xfId="33625"/>
    <cellStyle name="强调文字颜色 5 2 4 13 4" xfId="33626"/>
    <cellStyle name="强调文字颜色 4 5 6" xfId="33627"/>
    <cellStyle name="强调文字颜色 4 5 6 2" xfId="33628"/>
    <cellStyle name="强调文字颜色 4 5 6 2 2" xfId="33629"/>
    <cellStyle name="强调文字颜色 4 5 6 3" xfId="33630"/>
    <cellStyle name="强调文字颜色 4 5 6 3 2" xfId="33631"/>
    <cellStyle name="强调文字颜色 4 5 6 4" xfId="33632"/>
    <cellStyle name="输入 3 3 8 2 2 2" xfId="33633"/>
    <cellStyle name="强调文字颜色 6 4 10" xfId="33634"/>
    <cellStyle name="强调文字颜色 4 5 6 6" xfId="33635"/>
    <cellStyle name="适中 4 3 2 3 2" xfId="33636"/>
    <cellStyle name="强调文字颜色 5 2 4 13 5" xfId="33637"/>
    <cellStyle name="强调文字颜色 4 5 7" xfId="33638"/>
    <cellStyle name="输出 2 3 9 4 2" xfId="33639"/>
    <cellStyle name="适中 4 3 2 3 2 2" xfId="33640"/>
    <cellStyle name="强调文字颜色 4 5 7 2" xfId="33641"/>
    <cellStyle name="输出 2 3 9 4 2 2" xfId="33642"/>
    <cellStyle name="强调文字颜色 5 4 4 2 3" xfId="33643"/>
    <cellStyle name="强调文字颜色 4 5 7 2 2" xfId="33644"/>
    <cellStyle name="强调文字颜色 5 4 4 2 3 2" xfId="33645"/>
    <cellStyle name="强调文字颜色 4 5 7 3" xfId="33646"/>
    <cellStyle name="强调文字颜色 5 4 4 2 4" xfId="33647"/>
    <cellStyle name="强调文字颜色 5 2 4 13 6" xfId="33648"/>
    <cellStyle name="强调文字颜色 4 5 8" xfId="33649"/>
    <cellStyle name="强调文字颜色 4 5 8 2" xfId="33650"/>
    <cellStyle name="强调文字颜色 4 5 8 2 2" xfId="33651"/>
    <cellStyle name="输入 2 3 2 5 7" xfId="33652"/>
    <cellStyle name="强调文字颜色 4 6" xfId="33653"/>
    <cellStyle name="强调文字颜色 4 6 2 2" xfId="33654"/>
    <cellStyle name="强调文字颜色 4 6 2 3" xfId="33655"/>
    <cellStyle name="强调文字颜色 4 6 3 2" xfId="33656"/>
    <cellStyle name="输入 2 6 2 6" xfId="33657"/>
    <cellStyle name="强调文字颜色 5 2 4 14 2" xfId="33658"/>
    <cellStyle name="强调文字颜色 4 6 4" xfId="33659"/>
    <cellStyle name="强调文字颜色 5 2 4 14 2 2" xfId="33660"/>
    <cellStyle name="强调文字颜色 4 6 4 2" xfId="33661"/>
    <cellStyle name="强调文字颜色 5 2 4 14 3" xfId="33662"/>
    <cellStyle name="强调文字颜色 4 6 5" xfId="33663"/>
    <cellStyle name="强调文字颜色 4 6 6" xfId="33664"/>
    <cellStyle name="强调文字颜色 4 6 7" xfId="33665"/>
    <cellStyle name="强调文字颜色 4 7" xfId="33666"/>
    <cellStyle name="强调文字颜色 4 7 2 3 2" xfId="33667"/>
    <cellStyle name="强调文字颜色 4 7 2 5" xfId="33668"/>
    <cellStyle name="强调文字颜色 4 7 2 6" xfId="33669"/>
    <cellStyle name="强调文字颜色 4 7 3 2 2 2" xfId="33670"/>
    <cellStyle name="强调文字颜色 5 2 4 2 2 2 3" xfId="33671"/>
    <cellStyle name="强调文字颜色 5 2 4 15 2 2" xfId="33672"/>
    <cellStyle name="强调文字颜色 4 7 4 2" xfId="33673"/>
    <cellStyle name="强调文字颜色 5 2 10" xfId="33674"/>
    <cellStyle name="强调文字颜色 5 2 10 2" xfId="33675"/>
    <cellStyle name="强调文字颜色 5 2 10 2 2" xfId="33676"/>
    <cellStyle name="强调文字颜色 5 2 10 2 2 2" xfId="33677"/>
    <cellStyle name="强调文字颜色 5 2 10 2 2 2 2" xfId="33678"/>
    <cellStyle name="强调文字颜色 5 2 10 2 2 2 2 2" xfId="33679"/>
    <cellStyle name="强调文字颜色 5 2 10 2 3" xfId="33680"/>
    <cellStyle name="强调文字颜色 5 2 10 2 3 2" xfId="33681"/>
    <cellStyle name="强调文字颜色 5 2 10 2 4" xfId="33682"/>
    <cellStyle name="强调文字颜色 5 2 10 3" xfId="33683"/>
    <cellStyle name="强调文字颜色 5 2 10 3 2 2 2" xfId="33684"/>
    <cellStyle name="强调文字颜色 5 2 10 4" xfId="33685"/>
    <cellStyle name="强调文字颜色 5 2 10 4 2" xfId="33686"/>
    <cellStyle name="强调文字颜色 5 2 10 4 2 2" xfId="33687"/>
    <cellStyle name="强调文字颜色 5 2 10 5" xfId="33688"/>
    <cellStyle name="强调文字颜色 5 2 10 6" xfId="33689"/>
    <cellStyle name="强调文字颜色 5 2 10 7" xfId="33690"/>
    <cellStyle name="强调文字颜色 5 2 11" xfId="33691"/>
    <cellStyle name="强调文字颜色 5 2 11 2" xfId="33692"/>
    <cellStyle name="强调文字颜色 5 2 11 2 2" xfId="33693"/>
    <cellStyle name="强调文字颜色 5 2 11 2 3" xfId="33694"/>
    <cellStyle name="强调文字颜色 5 2 11 2 3 2" xfId="33695"/>
    <cellStyle name="强调文字颜色 5 2 11 2 3 2 2" xfId="33696"/>
    <cellStyle name="强调文字颜色 5 2 11 2 4" xfId="33697"/>
    <cellStyle name="强调文字颜色 5 2 11 2 5" xfId="33698"/>
    <cellStyle name="强调文字颜色 5 2 11 2 6" xfId="33699"/>
    <cellStyle name="强调文字颜色 5 2 11 3" xfId="33700"/>
    <cellStyle name="强调文字颜色 5 2 11 4 2" xfId="33701"/>
    <cellStyle name="强调文字颜色 5 2 11 5" xfId="33702"/>
    <cellStyle name="适中 2 5 2 2 2 2 2" xfId="33703"/>
    <cellStyle name="强调文字颜色 5 2 11 6" xfId="33704"/>
    <cellStyle name="强调文字颜色 5 2 13 2 2" xfId="33705"/>
    <cellStyle name="强调文字颜色 5 2 13 2 2 2" xfId="33706"/>
    <cellStyle name="强调文字颜色 5 2 13 2 2 2 2" xfId="33707"/>
    <cellStyle name="强调文字颜色 5 2 13 2 2 2 2 2" xfId="33708"/>
    <cellStyle name="强调文字颜色 5 2 13 2 3" xfId="33709"/>
    <cellStyle name="强调文字颜色 5 2 13 2 3 2" xfId="33710"/>
    <cellStyle name="强调文字颜色 5 2 13 2 3 2 2" xfId="33711"/>
    <cellStyle name="强调文字颜色 5 2 13 3" xfId="33712"/>
    <cellStyle name="强调文字颜色 5 2 13 3 2" xfId="33713"/>
    <cellStyle name="强调文字颜色 5 2 13 4" xfId="33714"/>
    <cellStyle name="强调文字颜色 5 2 13 4 2" xfId="33715"/>
    <cellStyle name="强调文字颜色 5 2 13 4 2 2" xfId="33716"/>
    <cellStyle name="强调文字颜色 5 3 2 2 2 2 2 2" xfId="33717"/>
    <cellStyle name="强调文字颜色 5 2 13 5" xfId="33718"/>
    <cellStyle name="强调文字颜色 5 2 13 6" xfId="33719"/>
    <cellStyle name="强调文字颜色 5 2 13 7" xfId="33720"/>
    <cellStyle name="强调文字颜色 5 2 14" xfId="33721"/>
    <cellStyle name="强调文字颜色 5 2 14 2 2 2 2" xfId="33722"/>
    <cellStyle name="强调文字颜色 5 2 14 2 2 2 2 2" xfId="33723"/>
    <cellStyle name="强调文字颜色 5 2 14 2 3 2 2" xfId="33724"/>
    <cellStyle name="强调文字颜色 5 2 14 3 2" xfId="33725"/>
    <cellStyle name="强调文字颜色 5 2 14 4 2" xfId="33726"/>
    <cellStyle name="强调文字颜色 5 2 14 4 2 2" xfId="33727"/>
    <cellStyle name="强调文字颜色 5 2 14 6" xfId="33728"/>
    <cellStyle name="强调文字颜色 5 2 14 7" xfId="33729"/>
    <cellStyle name="输入 3 2 10 2" xfId="33730"/>
    <cellStyle name="强调文字颜色 6 2 7 2" xfId="33731"/>
    <cellStyle name="强调文字颜色 5 2 20" xfId="33732"/>
    <cellStyle name="强调文字颜色 5 2 15" xfId="33733"/>
    <cellStyle name="强调文字颜色 6 2 7 2 2" xfId="33734"/>
    <cellStyle name="强调文字颜色 5 2 15 2" xfId="33735"/>
    <cellStyle name="强调文字颜色 6 2 7 2 2 2 2" xfId="33736"/>
    <cellStyle name="强调文字颜色 5 2 15 2 2 2" xfId="33737"/>
    <cellStyle name="强调文字颜色 6 2 7 2 2 2 2 2" xfId="33738"/>
    <cellStyle name="强调文字颜色 5 2 15 2 2 2 2" xfId="33739"/>
    <cellStyle name="强调文字颜色 6 2 7 2 3" xfId="33740"/>
    <cellStyle name="强调文字颜色 5 2 15 3" xfId="33741"/>
    <cellStyle name="强调文字颜色 6 2 7 2 3 2" xfId="33742"/>
    <cellStyle name="强调文字颜色 5 2 15 3 2" xfId="33743"/>
    <cellStyle name="强调文字颜色 6 2 7 2 3 2 2" xfId="33744"/>
    <cellStyle name="强调文字颜色 5 2 15 3 2 2" xfId="33745"/>
    <cellStyle name="强调文字颜色 6 2 7 2 4" xfId="33746"/>
    <cellStyle name="强调文字颜色 5 2 15 4" xfId="33747"/>
    <cellStyle name="强调文字颜色 6 2 7 2 6" xfId="33748"/>
    <cellStyle name="强调文字颜色 5 2 15 6" xfId="33749"/>
    <cellStyle name="强调文字颜色 6 2 7 3 2" xfId="33750"/>
    <cellStyle name="强调文字颜色 5 2 16 2" xfId="33751"/>
    <cellStyle name="强调文字颜色 5 2 16 3" xfId="33752"/>
    <cellStyle name="强调文字颜色 5 2 16 3 2" xfId="33753"/>
    <cellStyle name="强调文字颜色 5 2 16 3 2 2" xfId="33754"/>
    <cellStyle name="强调文字颜色 5 2 16 4" xfId="33755"/>
    <cellStyle name="强调文字颜色 6 2 7 4" xfId="33756"/>
    <cellStyle name="强调文字颜色 5 2 17" xfId="33757"/>
    <cellStyle name="强调文字颜色 6 2 7 4 2" xfId="33758"/>
    <cellStyle name="强调文字颜色 5 2 17 2" xfId="33759"/>
    <cellStyle name="强调文字颜色 5 2 17 3" xfId="33760"/>
    <cellStyle name="强调文字颜色 6 2 7 5" xfId="33761"/>
    <cellStyle name="强调文字颜色 5 2 18" xfId="33762"/>
    <cellStyle name="强调文字颜色 5 2 18 2" xfId="33763"/>
    <cellStyle name="强调文字颜色 5 2 18 2 2" xfId="33764"/>
    <cellStyle name="强调文字颜色 5 2 2 10" xfId="33765"/>
    <cellStyle name="强调文字颜色 6 3 2 2 3 2 2 2" xfId="33766"/>
    <cellStyle name="输入 2 4 8 3" xfId="33767"/>
    <cellStyle name="强调文字颜色 5 2 2 10 2" xfId="33768"/>
    <cellStyle name="强调文字颜色 6 3 2 2 3 2 2 2 2" xfId="33769"/>
    <cellStyle name="强调文字颜色 5 2 2 10 3 2 2" xfId="33770"/>
    <cellStyle name="输出 2 2 14 2 2 2 2" xfId="33771"/>
    <cellStyle name="强调文字颜色 6 2 21" xfId="33772"/>
    <cellStyle name="强调文字颜色 6 2 16" xfId="33773"/>
    <cellStyle name="强调文字颜色 5 2 2 10 3 2 2 2" xfId="33774"/>
    <cellStyle name="适中 2 2 12 6" xfId="33775"/>
    <cellStyle name="强调文字颜色 5 2 2 10 4" xfId="33776"/>
    <cellStyle name="强调文字颜色 5 4 3 4 2" xfId="33777"/>
    <cellStyle name="强调文字颜色 5 2 2 10 4 2" xfId="33778"/>
    <cellStyle name="强调文字颜色 5 4 3 4 2 2" xfId="33779"/>
    <cellStyle name="强调文字颜色 5 2 3 2 2 2 6" xfId="33780"/>
    <cellStyle name="强调文字颜色 5 2 2 10 4 2 2" xfId="33781"/>
    <cellStyle name="强调文字颜色 5 2 2 10 5" xfId="33782"/>
    <cellStyle name="强调文字颜色 5 2 2 10 6" xfId="33783"/>
    <cellStyle name="强调文字颜色 5 2 2 10 7" xfId="33784"/>
    <cellStyle name="强调文字颜色 5 2 2 11" xfId="33785"/>
    <cellStyle name="强调文字颜色 5 2 2 11 2" xfId="33786"/>
    <cellStyle name="强调文字颜色 5 2 2 11 2 2" xfId="33787"/>
    <cellStyle name="强调文字颜色 5 2 2 11 2 2 2" xfId="33788"/>
    <cellStyle name="强调文字颜色 5 2 2 11 2 2 2 2" xfId="33789"/>
    <cellStyle name="强调文字颜色 5 2 2 11 2 2 2 2 2" xfId="33790"/>
    <cellStyle name="强调文字颜色 5 2 2 11 2 3" xfId="33791"/>
    <cellStyle name="强调文字颜色 5 2 2 11 2 3 2" xfId="33792"/>
    <cellStyle name="强调文字颜色 5 2 2 11 2 3 2 2" xfId="33793"/>
    <cellStyle name="强调文字颜色 5 2 2 11 2 4" xfId="33794"/>
    <cellStyle name="强调文字颜色 5 2 2 11 2 5" xfId="33795"/>
    <cellStyle name="强调文字颜色 5 2 2 11 3 2 2 2" xfId="33796"/>
    <cellStyle name="强调文字颜色 5 2 2 11 4" xfId="33797"/>
    <cellStyle name="强调文字颜色 5 2 2 11 4 2" xfId="33798"/>
    <cellStyle name="强调文字颜色 5 2 2 11 4 2 2" xfId="33799"/>
    <cellStyle name="强调文字颜色 5 2 2 11 5" xfId="33800"/>
    <cellStyle name="输入 4 2 4 2 2" xfId="33801"/>
    <cellStyle name="强调文字颜色 5 2 2 11 6" xfId="33802"/>
    <cellStyle name="强调文字颜色 5 2 2 11 7" xfId="33803"/>
    <cellStyle name="强调文字颜色 5 2 2 12" xfId="33804"/>
    <cellStyle name="强调文字颜色 5 2 2 12 2" xfId="33805"/>
    <cellStyle name="强调文字颜色 5 2 2 12 2 2" xfId="33806"/>
    <cellStyle name="强调文字颜色 5 2 2 12 2 2 2 2" xfId="33807"/>
    <cellStyle name="强调文字颜色 5 2 2 12 3 2 2" xfId="33808"/>
    <cellStyle name="强调文字颜色 5 2 2 12 4" xfId="33809"/>
    <cellStyle name="适中 2 12 2 2 2" xfId="33810"/>
    <cellStyle name="强调文字颜色 5 2 2 12 5" xfId="33811"/>
    <cellStyle name="强调文字颜色 5 2 2 12 6" xfId="33812"/>
    <cellStyle name="强调文字颜色 5 2 2 13 2" xfId="33813"/>
    <cellStyle name="强调文字颜色 5 2 2 13 2 2" xfId="33814"/>
    <cellStyle name="强调文字颜色 5 2 2 14" xfId="33815"/>
    <cellStyle name="输入 2 3 8 2 2 2 2" xfId="33816"/>
    <cellStyle name="强调文字颜色 5 2 2 16" xfId="33817"/>
    <cellStyle name="强调文字颜色 5 2 2 18" xfId="33818"/>
    <cellStyle name="强调文字颜色 5 2 2 2 2 2 2 2" xfId="33819"/>
    <cellStyle name="强调文字颜色 5 2 2 2 2 2 4" xfId="33820"/>
    <cellStyle name="强调文字颜色 5 2 2 2 2 3 2 2" xfId="33821"/>
    <cellStyle name="强调文字颜色 5 2 2 2 2 3 2 2 2" xfId="33822"/>
    <cellStyle name="强调文字颜色 5 2 2 3" xfId="33823"/>
    <cellStyle name="注释 2 4 7 2 2 2 2 2" xfId="33824"/>
    <cellStyle name="强调文字颜色 5 2 2 3 2 4" xfId="33825"/>
    <cellStyle name="适中 2 3 4 2 3 2 2" xfId="33826"/>
    <cellStyle name="强调文字颜色 5 2 2 9 2 2 2 2 2" xfId="33827"/>
    <cellStyle name="强调文字颜色 5 2 2 3 2 6" xfId="33828"/>
    <cellStyle name="强调文字颜色 5 2 2 4" xfId="33829"/>
    <cellStyle name="强调文字颜色 5 2 2 4 2 5" xfId="33830"/>
    <cellStyle name="强调文字颜色 5 2 2 4 2 6" xfId="33831"/>
    <cellStyle name="强调文字颜色 5 2 2 5 2" xfId="33832"/>
    <cellStyle name="强调文字颜色 5 2 2 5 2 2" xfId="33833"/>
    <cellStyle name="强调文字颜色 5 2 2 5 3 2" xfId="33834"/>
    <cellStyle name="强调文字颜色 5 2 2 5 4 2" xfId="33835"/>
    <cellStyle name="强调文字颜色 5 2 2 5 5" xfId="33836"/>
    <cellStyle name="强调文字颜色 5 2 2 5 6" xfId="33837"/>
    <cellStyle name="强调文字颜色 6 2 2 11 2 2 2 2" xfId="33838"/>
    <cellStyle name="强调文字颜色 5 2 2 6" xfId="33839"/>
    <cellStyle name="强调文字颜色 5 2 2 6 2" xfId="33840"/>
    <cellStyle name="强调文字颜色 5 2 2 6 2 2" xfId="33841"/>
    <cellStyle name="强调文字颜色 5 2 2 6 2 3" xfId="33842"/>
    <cellStyle name="强调文字颜色 5 2 2 6 3" xfId="33843"/>
    <cellStyle name="强调文字颜色 5 2 2 6 3 2" xfId="33844"/>
    <cellStyle name="强调文字颜色 5 2 2 6 5" xfId="33845"/>
    <cellStyle name="强调文字颜色 5 2 2 6 6" xfId="33846"/>
    <cellStyle name="强调文字颜色 5 2 3 2 5 2 2" xfId="33847"/>
    <cellStyle name="输入 2 6 2 3 2" xfId="33848"/>
    <cellStyle name="强调文字颜色 5 2 2 6 7" xfId="33849"/>
    <cellStyle name="强调文字颜色 5 2 2 7" xfId="33850"/>
    <cellStyle name="强调文字颜色 5 2 2 7 2" xfId="33851"/>
    <cellStyle name="强调文字颜色 5 2 2 7 2 2" xfId="33852"/>
    <cellStyle name="强调文字颜色 5 2 2 7 2 2 2 2" xfId="33853"/>
    <cellStyle name="强调文字颜色 5 2 4 3 2" xfId="33854"/>
    <cellStyle name="强调文字颜色 5 2 2 7 2 3 2 2" xfId="33855"/>
    <cellStyle name="输出 6 2 3 2" xfId="33856"/>
    <cellStyle name="强调文字颜色 5 2 5 3 2" xfId="33857"/>
    <cellStyle name="强调文字颜色 5 2 2 7 2 6" xfId="33858"/>
    <cellStyle name="强调文字颜色 5 2 2 7 3" xfId="33859"/>
    <cellStyle name="强调文字颜色 5 2 2 7 3 2" xfId="33860"/>
    <cellStyle name="强调文字颜色 5 2 2 7 3 2 2" xfId="33861"/>
    <cellStyle name="强调文字颜色 5 3 4 3" xfId="33862"/>
    <cellStyle name="输入 3 3 3 7" xfId="33863"/>
    <cellStyle name="强调文字颜色 5 2 2 7 3 2 2 2" xfId="33864"/>
    <cellStyle name="强调文字颜色 5 3 4 3 2" xfId="33865"/>
    <cellStyle name="强调文字颜色 5 2 2 7 4 2" xfId="33866"/>
    <cellStyle name="强调文字颜色 5 2 2 7 4 2 2" xfId="33867"/>
    <cellStyle name="强调文字颜色 5 4 4 3" xfId="33868"/>
    <cellStyle name="强调文字颜色 5 2 2 7 5" xfId="33869"/>
    <cellStyle name="强调文字颜色 5 2 2 7 7" xfId="33870"/>
    <cellStyle name="强调文字颜色 5 2 2 8" xfId="33871"/>
    <cellStyle name="强调文字颜色 5 2 2 8 2" xfId="33872"/>
    <cellStyle name="强调文字颜色 5 2 2 8 2 2" xfId="33873"/>
    <cellStyle name="适中 2 2 4 2 3" xfId="33874"/>
    <cellStyle name="强调文字颜色 5 2 2 8 2 2 2" xfId="33875"/>
    <cellStyle name="强调文字颜色 6 2 4 3" xfId="33876"/>
    <cellStyle name="适中 2 2 4 2 3 2" xfId="33877"/>
    <cellStyle name="强调文字颜色 5 2 2 8 2 2 2 2" xfId="33878"/>
    <cellStyle name="强调文字颜色 6 2 4 3 2" xfId="33879"/>
    <cellStyle name="强调文字颜色 5 2 2 8 2 3 2" xfId="33880"/>
    <cellStyle name="强调文字颜色 6 2 5 3" xfId="33881"/>
    <cellStyle name="强调文字颜色 5 2 2 8 2 3 2 2" xfId="33882"/>
    <cellStyle name="强调文字颜色 6 2 5 3 2" xfId="33883"/>
    <cellStyle name="强调文字颜色 6 2 2 5 2" xfId="33884"/>
    <cellStyle name="强调文字颜色 5 2 2 8 2 6" xfId="33885"/>
    <cellStyle name="强调文字颜色 5 2 2 8 3" xfId="33886"/>
    <cellStyle name="强调文字颜色 5 2 2 8 3 2" xfId="33887"/>
    <cellStyle name="适中 2 2 5 2 3" xfId="33888"/>
    <cellStyle name="强调文字颜色 5 2 2 8 3 2 2" xfId="33889"/>
    <cellStyle name="强调文字颜色 6 3 4 3" xfId="33890"/>
    <cellStyle name="适中 2 2 5 2 3 2" xfId="33891"/>
    <cellStyle name="强调文字颜色 5 2 2 8 3 2 2 2" xfId="33892"/>
    <cellStyle name="强调文字颜色 6 3 4 3 2" xfId="33893"/>
    <cellStyle name="强调文字颜色 5 2 2 8 4" xfId="33894"/>
    <cellStyle name="强调文字颜色 5 2 2 8 4 2" xfId="33895"/>
    <cellStyle name="适中 2 2 6 2 3" xfId="33896"/>
    <cellStyle name="强调文字颜色 5 2 2 8 4 2 2" xfId="33897"/>
    <cellStyle name="强调文字颜色 6 4 4 3" xfId="33898"/>
    <cellStyle name="强调文字颜色 5 2 2 8 5" xfId="33899"/>
    <cellStyle name="强调文字颜色 5 2 2 8 6" xfId="33900"/>
    <cellStyle name="强调文字颜色 5 2 2 8 7" xfId="33901"/>
    <cellStyle name="强调文字颜色 5 2 2 9" xfId="33902"/>
    <cellStyle name="强调文字颜色 5 2 2 9 2" xfId="33903"/>
    <cellStyle name="适中 2 3 4 2 3" xfId="33904"/>
    <cellStyle name="强调文字颜色 5 2 2 9 2 2 2" xfId="33905"/>
    <cellStyle name="适中 2 3 4 2 3 2" xfId="33906"/>
    <cellStyle name="强调文字颜色 5 2 2 9 2 2 2 2" xfId="33907"/>
    <cellStyle name="强调文字颜色 5 2 2 9 2 3 2" xfId="33908"/>
    <cellStyle name="强调文字颜色 6 2 10 2 2 2 2" xfId="33909"/>
    <cellStyle name="强调文字颜色 6 2 3 5 2" xfId="33910"/>
    <cellStyle name="强调文字颜色 5 2 2 9 2 6" xfId="33911"/>
    <cellStyle name="强调文字颜色 5 2 3 10 2 2 2 2" xfId="33912"/>
    <cellStyle name="强调文字颜色 5 2 3 10 2 2 2 2 2" xfId="33913"/>
    <cellStyle name="强调文字颜色 5 2 3 10 2 3" xfId="33914"/>
    <cellStyle name="强调文字颜色 5 2 3 10 2 3 2" xfId="33915"/>
    <cellStyle name="强调文字颜色 5 2 3 10 2 3 2 2" xfId="33916"/>
    <cellStyle name="强调文字颜色 5 2 3 10 4 2 2" xfId="33917"/>
    <cellStyle name="强调文字颜色 5 2 3 10 5" xfId="33918"/>
    <cellStyle name="强调文字颜色 5 2 3 10 7" xfId="33919"/>
    <cellStyle name="强调文字颜色 5 2 3 11 2 5" xfId="33920"/>
    <cellStyle name="强调文字颜色 5 2 3 11 2 6" xfId="33921"/>
    <cellStyle name="强调文字颜色 5 2 3 11 3" xfId="33922"/>
    <cellStyle name="强调文字颜色 5 2 3 11 3 2" xfId="33923"/>
    <cellStyle name="强调文字颜色 5 2 3 11 4 2" xfId="33924"/>
    <cellStyle name="强调文字颜色 5 2 3 11 4 2 2" xfId="33925"/>
    <cellStyle name="强调文字颜色 5 2 3 12 2 2" xfId="33926"/>
    <cellStyle name="强调文字颜色 5 2 3 12 3" xfId="33927"/>
    <cellStyle name="强调文字颜色 5 2 3 12 3 2" xfId="33928"/>
    <cellStyle name="输出 3 3 5 2 5" xfId="33929"/>
    <cellStyle name="强调文字颜色 5 2 3 13" xfId="33930"/>
    <cellStyle name="强调文字颜色 5 2 3 13 2" xfId="33931"/>
    <cellStyle name="强调文字颜色 5 2 3 13 2 2" xfId="33932"/>
    <cellStyle name="输出 3 3 5 2 6" xfId="33933"/>
    <cellStyle name="强调文字颜色 6 2 3 2 2 4 2 2" xfId="33934"/>
    <cellStyle name="强调文字颜色 5 2 3 14" xfId="33935"/>
    <cellStyle name="强调文字颜色 5 2 3 14 2" xfId="33936"/>
    <cellStyle name="强调文字颜色 5 2 3 14 2 2" xfId="33937"/>
    <cellStyle name="强调文字颜色 5 2 3 14 3" xfId="33938"/>
    <cellStyle name="强调文字颜色 5 2 3 15" xfId="33939"/>
    <cellStyle name="强调文字颜色 5 2 3 15 2" xfId="33940"/>
    <cellStyle name="强调文字颜色 5 2 3 15 2 2" xfId="33941"/>
    <cellStyle name="强调文字颜色 5 2 3 18" xfId="33942"/>
    <cellStyle name="强调文字颜色 5 2 3 2 2 2 2 2" xfId="33943"/>
    <cellStyle name="输入 3 2 2 6 2 2 2 2" xfId="33944"/>
    <cellStyle name="强调文字颜色 5 2 3 2 2 2 5" xfId="33945"/>
    <cellStyle name="强调文字颜色 5 2 3 2 3 2 2 2" xfId="33946"/>
    <cellStyle name="强调文字颜色 5 2 3 2 4 2" xfId="33947"/>
    <cellStyle name="强调文字颜色 5 2 3 2 4 2 2" xfId="33948"/>
    <cellStyle name="强调文字颜色 5 2 3 2 5 2" xfId="33949"/>
    <cellStyle name="强调文字颜色 5 2 3 2 6" xfId="33950"/>
    <cellStyle name="输入 3 2 2 6 6" xfId="33951"/>
    <cellStyle name="强调文字颜色 5 2 3 2 8" xfId="33952"/>
    <cellStyle name="强调文字颜色 5 2 3 9 2 2 2 2 2" xfId="33953"/>
    <cellStyle name="强调文字颜色 5 2 3 3" xfId="33954"/>
    <cellStyle name="输入 3 2 2 7" xfId="33955"/>
    <cellStyle name="强调文字颜色 5 2 3 3 2" xfId="33956"/>
    <cellStyle name="输入 3 2 2 7 2" xfId="33957"/>
    <cellStyle name="强调文字颜色 5 2 3 3 2 2" xfId="33958"/>
    <cellStyle name="输入 3 2 2 7 2 2" xfId="33959"/>
    <cellStyle name="强调文字颜色 5 2 3 3 2 2 2" xfId="33960"/>
    <cellStyle name="输入 3 2 2 7 2 2 2" xfId="33961"/>
    <cellStyle name="强调文字颜色 5 2 3 3 2 2 2 2" xfId="33962"/>
    <cellStyle name="输入 3 2 2 7 2 2 2 2" xfId="33963"/>
    <cellStyle name="强调文字颜色 5 2 3 3 2 2 2 2 2" xfId="33964"/>
    <cellStyle name="强调文字颜色 5 2 3 3 2 3" xfId="33965"/>
    <cellStyle name="强调文字颜色 5 2 3 3 2 3 2" xfId="33966"/>
    <cellStyle name="强调文字颜色 5 2 3 3 2 4" xfId="33967"/>
    <cellStyle name="强调文字颜色 5 2 3 3 3 2 2 2" xfId="33968"/>
    <cellStyle name="强调文字颜色 5 2 3 3 4" xfId="33969"/>
    <cellStyle name="输入 3 2 2 7 4" xfId="33970"/>
    <cellStyle name="强调文字颜色 5 2 3 3 4 2" xfId="33971"/>
    <cellStyle name="注释 2 15 4" xfId="33972"/>
    <cellStyle name="强调文字颜色 5 2 3 3 4 2 2" xfId="33973"/>
    <cellStyle name="强调文字颜色 5 2 3 3 5" xfId="33974"/>
    <cellStyle name="输入 3 2 2 7 5" xfId="33975"/>
    <cellStyle name="强调文字颜色 5 2 3 3 6" xfId="33976"/>
    <cellStyle name="输入 3 2 2 7 6" xfId="33977"/>
    <cellStyle name="强调文字颜色 5 2 3 4 2 2 2 2" xfId="33978"/>
    <cellStyle name="强调文字颜色 5 2 3 4 2 2 2 2 2" xfId="33979"/>
    <cellStyle name="强调文字颜色 5 2 3 4 2 3 2" xfId="33980"/>
    <cellStyle name="强调文字颜色 5 2 3 4 2 3 2 2" xfId="33981"/>
    <cellStyle name="强调文字颜色 5 2 3 4 2 4" xfId="33982"/>
    <cellStyle name="强调文字颜色 5 2 3 4 2 5" xfId="33983"/>
    <cellStyle name="强调文字颜色 5 2 3 4 2 6" xfId="33984"/>
    <cellStyle name="强调文字颜色 5 2 3 4 3 2 2" xfId="33985"/>
    <cellStyle name="强调文字颜色 5 2 3 4 3 2 2 2" xfId="33986"/>
    <cellStyle name="强调文字颜色 5 2 3 4 4 2 2" xfId="33987"/>
    <cellStyle name="强调文字颜色 5 2 3 5 2 2 2 2 2" xfId="33988"/>
    <cellStyle name="强调文字颜色 5 3 2 9 2 2 2 2 2" xfId="33989"/>
    <cellStyle name="强调文字颜色 5 2 3 5 2 4" xfId="33990"/>
    <cellStyle name="强调文字颜色 5 2 3 5 4 2" xfId="33991"/>
    <cellStyle name="强调文字颜色 5 2 3 6" xfId="33992"/>
    <cellStyle name="强调文字颜色 5 2 3 6 2 6" xfId="33993"/>
    <cellStyle name="强调文字颜色 5 2 3 7" xfId="33994"/>
    <cellStyle name="强调文字颜色 5 2 3 7 2 2 2 2 2" xfId="33995"/>
    <cellStyle name="强调文字颜色 5 2 3 7 2 3 2" xfId="33996"/>
    <cellStyle name="适中 3 2 4 2 3 2" xfId="33997"/>
    <cellStyle name="强调文字颜色 5 2 3 8 2 2 2 2" xfId="33998"/>
    <cellStyle name="强调文字颜色 5 2 3 8 2 3 2" xfId="33999"/>
    <cellStyle name="强调文字颜色 5 2 3 8 2 3 2 2" xfId="34000"/>
    <cellStyle name="强调文字颜色 5 2 3 8 2 4" xfId="34001"/>
    <cellStyle name="强调文字颜色 5 2 3 8 3 2" xfId="34002"/>
    <cellStyle name="强调文字颜色 6 3 11 2 2 2 2" xfId="34003"/>
    <cellStyle name="适中 3 2 5 2 3" xfId="34004"/>
    <cellStyle name="强调文字颜色 5 2 3 8 3 2 2" xfId="34005"/>
    <cellStyle name="强调文字颜色 6 3 11 2 2 2 2 2" xfId="34006"/>
    <cellStyle name="适中 3 2 5 2 3 2" xfId="34007"/>
    <cellStyle name="强调文字颜色 5 2 3 8 3 2 2 2" xfId="34008"/>
    <cellStyle name="强调文字颜色 5 2 3 8 4 2" xfId="34009"/>
    <cellStyle name="强调文字颜色 5 2 3 8 5" xfId="34010"/>
    <cellStyle name="强调文字颜色 5 2 3 8 6" xfId="34011"/>
    <cellStyle name="强调文字颜色 5 2 3 8 7" xfId="34012"/>
    <cellStyle name="强调文字颜色 5 2 3 9 2 2" xfId="34013"/>
    <cellStyle name="强调文字颜色 5 2 3 9 2 2 2" xfId="34014"/>
    <cellStyle name="强调文字颜色 5 2 3 9 2 2 2 2" xfId="34015"/>
    <cellStyle name="强调文字颜色 5 2 3 9 2 3 2" xfId="34016"/>
    <cellStyle name="强调文字颜色 6 2 11 2 2 2 2" xfId="34017"/>
    <cellStyle name="强调文字颜色 5 2 3 9 2 3 2 2" xfId="34018"/>
    <cellStyle name="强调文字颜色 6 2 11 2 2 2 2 2" xfId="34019"/>
    <cellStyle name="强调文字颜色 5 2 3 9 2 4" xfId="34020"/>
    <cellStyle name="强调文字颜色 6 3 3 5 2" xfId="34021"/>
    <cellStyle name="强调文字颜色 5 2 3 9 2 6" xfId="34022"/>
    <cellStyle name="强调文字颜色 5 2 4 12" xfId="34023"/>
    <cellStyle name="强调文字颜色 5 2 4 13" xfId="34024"/>
    <cellStyle name="强调文字颜色 5 2 4 14" xfId="34025"/>
    <cellStyle name="强调文字颜色 5 2 4 16" xfId="34026"/>
    <cellStyle name="强调文字颜色 5 2 4 17" xfId="34027"/>
    <cellStyle name="强调文字颜色 5 2 4 2 2 2 2 2" xfId="34028"/>
    <cellStyle name="强调文字颜色 5 3 2 7 4" xfId="34029"/>
    <cellStyle name="强调文字颜色 5 2 4 2 2 2 2 2 2" xfId="34030"/>
    <cellStyle name="强调文字颜色 5 3 2 7 4 2" xfId="34031"/>
    <cellStyle name="强调文字颜色 5 2 4 2 2 2 2 2 2 2" xfId="34032"/>
    <cellStyle name="强调文字颜色 5 3 2 7 4 2 2" xfId="34033"/>
    <cellStyle name="强调文字颜色 5 2 4 2 2 2 3 2" xfId="34034"/>
    <cellStyle name="强调文字颜色 5 3 2 8 4" xfId="34035"/>
    <cellStyle name="强调文字颜色 5 2 4 2 2 2 3 2 2" xfId="34036"/>
    <cellStyle name="强调文字颜色 5 3 2 8 4 2" xfId="34037"/>
    <cellStyle name="强调文字颜色 5 2 4 2 2 2 6" xfId="34038"/>
    <cellStyle name="适中 2 2 3 2 4" xfId="34039"/>
    <cellStyle name="强调文字颜色 5 2 4 2 2 3 2 2" xfId="34040"/>
    <cellStyle name="强调文字颜色 5 2 4 2 2 3 2 2 2" xfId="34041"/>
    <cellStyle name="强调文字颜色 5 2 4 2 2 4" xfId="34042"/>
    <cellStyle name="强调文字颜色 5 2 4 2 2 4 2" xfId="34043"/>
    <cellStyle name="强调文字颜色 5 2 4 2 2 4 2 2" xfId="34044"/>
    <cellStyle name="强调文字颜色 5 2 4 2 2 5" xfId="34045"/>
    <cellStyle name="强调文字颜色 5 2 4 2 2 6" xfId="34046"/>
    <cellStyle name="强调文字颜色 5 2 4 2 2 7" xfId="34047"/>
    <cellStyle name="强调文字颜色 5 2 4 2 3 2 2" xfId="34048"/>
    <cellStyle name="强调文字颜色 5 2 4 2 4 2" xfId="34049"/>
    <cellStyle name="强调文字颜色 5 2 4 2 4 2 2" xfId="34050"/>
    <cellStyle name="强调文字颜色 5 2 4 2 7" xfId="34051"/>
    <cellStyle name="强调文字颜色 5 2 4 2 8" xfId="34052"/>
    <cellStyle name="输入 5 4 4" xfId="34053"/>
    <cellStyle name="强调文字颜色 5 2 4 3 2 2 2" xfId="34054"/>
    <cellStyle name="输入 5 4 4 2" xfId="34055"/>
    <cellStyle name="强调文字颜色 5 2 4 3 2 2 2 2" xfId="34056"/>
    <cellStyle name="强调文字颜色 6 3 2 7 4" xfId="34057"/>
    <cellStyle name="输入 5 4 4 2 2" xfId="34058"/>
    <cellStyle name="强调文字颜色 5 2 4 3 2 2 2 2 2" xfId="34059"/>
    <cellStyle name="强调文字颜色 6 3 2 7 4 2" xfId="34060"/>
    <cellStyle name="强调文字颜色 5 2 4 3 2 3" xfId="34061"/>
    <cellStyle name="输入 5 5 4" xfId="34062"/>
    <cellStyle name="强调文字颜色 5 2 4 3 2 3 2" xfId="34063"/>
    <cellStyle name="强调文字颜色 5 2 4 3 2 4" xfId="34064"/>
    <cellStyle name="强调文字颜色 5 2 4 3 2 5" xfId="34065"/>
    <cellStyle name="强调文字颜色 5 2 4 3 2 6" xfId="34066"/>
    <cellStyle name="强调文字颜色 5 2 4 3 3 2" xfId="34067"/>
    <cellStyle name="强调文字颜色 5 2 4 3 3 2 2" xfId="34068"/>
    <cellStyle name="强调文字颜色 5 2 4 3 4" xfId="34069"/>
    <cellStyle name="强调文字颜色 5 2 4 3 4 2" xfId="34070"/>
    <cellStyle name="注释 5 4" xfId="34071"/>
    <cellStyle name="强调文字颜色 5 2 4 3 4 2 2" xfId="34072"/>
    <cellStyle name="强调文字颜色 5 2 4 3 6" xfId="34073"/>
    <cellStyle name="强调文字颜色 5 2 4 3 7" xfId="34074"/>
    <cellStyle name="强调文字颜色 5 2 4 4" xfId="34075"/>
    <cellStyle name="输入 3 2 3 8" xfId="34076"/>
    <cellStyle name="强调文字颜色 5 2 4 4 2" xfId="34077"/>
    <cellStyle name="强调文字颜色 5 2 4 4 3" xfId="34078"/>
    <cellStyle name="强调文字颜色 5 2 4 4 4" xfId="34079"/>
    <cellStyle name="强调文字颜色 5 2 4 4 5" xfId="34080"/>
    <cellStyle name="强调文字颜色 5 2 4 4 6" xfId="34081"/>
    <cellStyle name="强调文字颜色 5 2 4 4 7" xfId="34082"/>
    <cellStyle name="强调文字颜色 5 2 4 5" xfId="34083"/>
    <cellStyle name="适中 2 2 9 2 3 2 2" xfId="34084"/>
    <cellStyle name="强调文字颜色 5 2 4 5 2" xfId="34085"/>
    <cellStyle name="强调文字颜色 5 2 4 5 2 2 2 2" xfId="34086"/>
    <cellStyle name="注释 2 3 4 2" xfId="34087"/>
    <cellStyle name="强调文字颜色 5 2 4 5 2 2 2 2 2" xfId="34088"/>
    <cellStyle name="注释 2 3 4 2 2" xfId="34089"/>
    <cellStyle name="强调文字颜色 5 2 4 5 2 3 2 2" xfId="34090"/>
    <cellStyle name="注释 2 4 4 2" xfId="34091"/>
    <cellStyle name="强调文字颜色 5 2 4 5 2 4" xfId="34092"/>
    <cellStyle name="强调文字颜色 5 2 4 5 2 6" xfId="34093"/>
    <cellStyle name="强调文字颜色 5 2 4 5 3" xfId="34094"/>
    <cellStyle name="强调文字颜色 5 2 4 5 3 2" xfId="34095"/>
    <cellStyle name="强调文字颜色 5 2 4 5 5" xfId="34096"/>
    <cellStyle name="强调文字颜色 5 2 4 5 6" xfId="34097"/>
    <cellStyle name="输入 2 6 4 2 2" xfId="34098"/>
    <cellStyle name="强调文字颜色 5 2 4 5 7" xfId="34099"/>
    <cellStyle name="强调文字颜色 5 2 4 6" xfId="34100"/>
    <cellStyle name="强调文字颜色 5 2 4 6 2" xfId="34101"/>
    <cellStyle name="强调文字颜色 5 2 4 6 2 2 2" xfId="34102"/>
    <cellStyle name="强调文字颜色 5 2 4 6 2 3 2" xfId="34103"/>
    <cellStyle name="强调文字颜色 5 2 4 6 2 3 2 2" xfId="34104"/>
    <cellStyle name="强调文字颜色 5 2 4 6 2 4" xfId="34105"/>
    <cellStyle name="强调文字颜色 5 2 4 6 2 6" xfId="34106"/>
    <cellStyle name="强调文字颜色 5 2 4 6 3" xfId="34107"/>
    <cellStyle name="适中 2 10 3 2 2" xfId="34108"/>
    <cellStyle name="强调文字颜色 5 2 4 6 5" xfId="34109"/>
    <cellStyle name="强调文字颜色 5 2 4 6 6" xfId="34110"/>
    <cellStyle name="强调文字颜色 5 2 4 6 7" xfId="34111"/>
    <cellStyle name="强调文字颜色 5 2 4 7" xfId="34112"/>
    <cellStyle name="强调文字颜色 5 2 4 7 2" xfId="34113"/>
    <cellStyle name="强调文字颜色 5 2 4 7 2 2 2" xfId="34114"/>
    <cellStyle name="强调文字颜色 5 2 4 7 2 2 2 2" xfId="34115"/>
    <cellStyle name="强调文字颜色 5 2 4 7 2 2 2 2 2" xfId="34116"/>
    <cellStyle name="强调文字颜色 5 2 4 7 2 3 2" xfId="34117"/>
    <cellStyle name="强调文字颜色 5 2 4 7 2 3 2 2" xfId="34118"/>
    <cellStyle name="强调文字颜色 5 2 4 7 2 4" xfId="34119"/>
    <cellStyle name="强调文字颜色 5 2 4 7 3 2" xfId="34120"/>
    <cellStyle name="强调文字颜色 5 2 4 7 3 2 2" xfId="34121"/>
    <cellStyle name="强调文字颜色 5 2 4 7 3 2 2 2" xfId="34122"/>
    <cellStyle name="强调文字颜色 5 2 4 7 4" xfId="34123"/>
    <cellStyle name="强调文字颜色 5 2 4 7 4 2" xfId="34124"/>
    <cellStyle name="强调文字颜色 5 2 4 7 4 2 2" xfId="34125"/>
    <cellStyle name="强调文字颜色 5 2 4 7 5" xfId="34126"/>
    <cellStyle name="强调文字颜色 6 2 6 2 2 2 2 2" xfId="34127"/>
    <cellStyle name="强调文字颜色 5 2 4 7 6" xfId="34128"/>
    <cellStyle name="强调文字颜色 5 2 4 7 7" xfId="34129"/>
    <cellStyle name="强调文字颜色 5 2 4 8 2 2 2" xfId="34130"/>
    <cellStyle name="强调文字颜色 5 2 4 8 2 3" xfId="34131"/>
    <cellStyle name="强调文字颜色 5 2 4 8 2 3 2" xfId="34132"/>
    <cellStyle name="强调文字颜色 5 2 4 8 2 4" xfId="34133"/>
    <cellStyle name="强调文字颜色 5 2 4 8 3 2" xfId="34134"/>
    <cellStyle name="强调文字颜色 6 3 11 3 2 2 2" xfId="34135"/>
    <cellStyle name="强调文字颜色 5 2 4 8 3 2 2" xfId="34136"/>
    <cellStyle name="强调文字颜色 5 2 4 8 3 2 2 2" xfId="34137"/>
    <cellStyle name="强调文字颜色 5 2 4 8 4" xfId="34138"/>
    <cellStyle name="强调文字颜色 5 2 4 8 5" xfId="34139"/>
    <cellStyle name="强调文字颜色 5 2 4 8 6" xfId="34140"/>
    <cellStyle name="强调文字颜色 5 2 4 8 7" xfId="34141"/>
    <cellStyle name="强调文字颜色 6 4 8" xfId="34142"/>
    <cellStyle name="强调文字颜色 5 2 4 9 2 2 2" xfId="34143"/>
    <cellStyle name="适中 2 2 6 6" xfId="34144"/>
    <cellStyle name="强调文字颜色 6 4 8 2" xfId="34145"/>
    <cellStyle name="强调文字颜色 5 2 4 9 2 2 2 2" xfId="34146"/>
    <cellStyle name="强调文字颜色 6 4 8 2 2" xfId="34147"/>
    <cellStyle name="强调文字颜色 5 2 4 9 2 2 2 2 2" xfId="34148"/>
    <cellStyle name="强调文字颜色 6 2 12 2 2 2" xfId="34149"/>
    <cellStyle name="适中 2 2 12 2 2 2 2" xfId="34150"/>
    <cellStyle name="强调文字颜色 5 2 4 9 2 3" xfId="34151"/>
    <cellStyle name="强调文字颜色 5 2 4 9 2 3 2" xfId="34152"/>
    <cellStyle name="适中 2 2 7 6" xfId="34153"/>
    <cellStyle name="强调文字颜色 6 2 12 2 2 2 2" xfId="34154"/>
    <cellStyle name="强调文字颜色 5 2 4 9 2 3 2 2" xfId="34155"/>
    <cellStyle name="强调文字颜色 6 2 12 2 2 2 2 2" xfId="34156"/>
    <cellStyle name="强调文字颜色 5 2 5 2 2 2 2 2" xfId="34157"/>
    <cellStyle name="强调文字颜色 5 2 5 2 2 2 2 2 2" xfId="34158"/>
    <cellStyle name="强调文字颜色 5 2 5 2 2 3 2" xfId="34159"/>
    <cellStyle name="强调文字颜色 5 2 5 2 2 3 2 2" xfId="34160"/>
    <cellStyle name="强调文字颜色 5 2 5 2 2 4" xfId="34161"/>
    <cellStyle name="强调文字颜色 5 2 5 2 3 2 2" xfId="34162"/>
    <cellStyle name="强调文字颜色 5 2 5 2 3 2 2 2" xfId="34163"/>
    <cellStyle name="强调文字颜色 5 2 5 2 4 2" xfId="34164"/>
    <cellStyle name="强调文字颜色 5 2 5 2 4 2 2" xfId="34165"/>
    <cellStyle name="强调文字颜色 5 2 5 2 6" xfId="34166"/>
    <cellStyle name="强调文字颜色 5 2 5 2 7" xfId="34167"/>
    <cellStyle name="适中 2 16 2" xfId="34168"/>
    <cellStyle name="强调文字颜色 5 2 5 3 2 2 2" xfId="34169"/>
    <cellStyle name="强调文字颜色 5 2 5 3 2 2 2 2" xfId="34170"/>
    <cellStyle name="强调文字颜色 5 2 5 3 3 2" xfId="34171"/>
    <cellStyle name="强调文字颜色 5 2 5 3 3 2 2" xfId="34172"/>
    <cellStyle name="强调文字颜色 5 2 5 3 5" xfId="34173"/>
    <cellStyle name="强调文字颜色 5 2 5 3 6" xfId="34174"/>
    <cellStyle name="输出 6 2 4" xfId="34175"/>
    <cellStyle name="强调文字颜色 5 2 5 4" xfId="34176"/>
    <cellStyle name="强调文字颜色 5 2 5 4 2" xfId="34177"/>
    <cellStyle name="强调文字颜色 5 2 5 4 2 2 2" xfId="34178"/>
    <cellStyle name="强调文字颜色 5 2 5 5 2" xfId="34179"/>
    <cellStyle name="强调文字颜色 5 2 5 8" xfId="34180"/>
    <cellStyle name="输出 6 3" xfId="34181"/>
    <cellStyle name="强调文字颜色 5 2 6" xfId="34182"/>
    <cellStyle name="注释 2 3 10 2" xfId="34183"/>
    <cellStyle name="强调文字颜色 6 3 5 2 3 2" xfId="34184"/>
    <cellStyle name="输出 6 3 2" xfId="34185"/>
    <cellStyle name="强调文字颜色 5 2 6 2" xfId="34186"/>
    <cellStyle name="输入 3 2 5 6" xfId="34187"/>
    <cellStyle name="注释 2 3 10 2 2" xfId="34188"/>
    <cellStyle name="强调文字颜色 6 3 5 2 3 2 2" xfId="34189"/>
    <cellStyle name="强调文字颜色 5 2 6 2 2 2 2 2" xfId="34190"/>
    <cellStyle name="强调文字颜色 5 2 6 2 3 2 2" xfId="34191"/>
    <cellStyle name="强调文字颜色 5 2 6 3 2" xfId="34192"/>
    <cellStyle name="注释 2 3 10 2 3 2" xfId="34193"/>
    <cellStyle name="强调文字颜色 5 2 6 3 2 2 2" xfId="34194"/>
    <cellStyle name="强调文字颜色 5 4 5" xfId="34195"/>
    <cellStyle name="输出 6 4" xfId="34196"/>
    <cellStyle name="强调文字颜色 5 2 7" xfId="34197"/>
    <cellStyle name="注释 2 3 10 3" xfId="34198"/>
    <cellStyle name="输出 6 4 2" xfId="34199"/>
    <cellStyle name="强调文字颜色 5 2 7 2" xfId="34200"/>
    <cellStyle name="输入 3 2 6 6" xfId="34201"/>
    <cellStyle name="注释 2 3 10 3 2" xfId="34202"/>
    <cellStyle name="强调文字颜色 5 2 7 2 2 2 2 2" xfId="34203"/>
    <cellStyle name="强调文字颜色 5 2 7 2 6" xfId="34204"/>
    <cellStyle name="强调文字颜色 5 2 7 3 2" xfId="34205"/>
    <cellStyle name="强调文字颜色 5 2 7 3 2 2" xfId="34206"/>
    <cellStyle name="强调文字颜色 5 2 7 3 2 2 2" xfId="34207"/>
    <cellStyle name="输出 6 5" xfId="34208"/>
    <cellStyle name="强调文字颜色 5 2 8" xfId="34209"/>
    <cellStyle name="注释 2 3 10 4" xfId="34210"/>
    <cellStyle name="强调文字颜色 5 2 8 2" xfId="34211"/>
    <cellStyle name="输入 3 2 7 6" xfId="34212"/>
    <cellStyle name="注释 2 3 10 4 2" xfId="34213"/>
    <cellStyle name="强调文字颜色 5 2 8 2 2" xfId="34214"/>
    <cellStyle name="注释 2 3 10 4 2 2" xfId="34215"/>
    <cellStyle name="强调文字颜色 5 2 8 2 2 2" xfId="34216"/>
    <cellStyle name="强调文字颜色 5 2 8 2 2 2 2 2" xfId="34217"/>
    <cellStyle name="强调文字颜色 5 2 8 2 3" xfId="34218"/>
    <cellStyle name="强调文字颜色 5 2 8 2 3 2 2" xfId="34219"/>
    <cellStyle name="强调文字颜色 5 2 8 2 4" xfId="34220"/>
    <cellStyle name="强调文字颜色 5 2 8 2 6" xfId="34221"/>
    <cellStyle name="强调文字颜色 5 2 8 3" xfId="34222"/>
    <cellStyle name="输入 3 2 7 7" xfId="34223"/>
    <cellStyle name="输出 6 6" xfId="34224"/>
    <cellStyle name="强调文字颜色 5 2 9" xfId="34225"/>
    <cellStyle name="注释 2 3 10 5" xfId="34226"/>
    <cellStyle name="强调文字颜色 5 2 9 2" xfId="34227"/>
    <cellStyle name="输入 3 2 8 6" xfId="34228"/>
    <cellStyle name="强调文字颜色 5 2 9 2 2 2 2 2" xfId="34229"/>
    <cellStyle name="强调文字颜色 5 2 9 2 3 2" xfId="34230"/>
    <cellStyle name="强调文字颜色 5 2 9 2 3 2 2" xfId="34231"/>
    <cellStyle name="强调文字颜色 5 2 9 2 6" xfId="34232"/>
    <cellStyle name="强调文字颜色 5 2 9 3 2 2 2" xfId="34233"/>
    <cellStyle name="强调文字颜色 5 3 10" xfId="34234"/>
    <cellStyle name="强调文字颜色 5 3 10 5" xfId="34235"/>
    <cellStyle name="强调文字颜色 5 3 10 6" xfId="34236"/>
    <cellStyle name="强调文字颜色 5 3 11" xfId="34237"/>
    <cellStyle name="强调文字颜色 5 3 11 5" xfId="34238"/>
    <cellStyle name="输出 2 3 6 2 6" xfId="34239"/>
    <cellStyle name="强调文字颜色 5 3 11 6" xfId="34240"/>
    <cellStyle name="强调文字颜色 5 3 12" xfId="34241"/>
    <cellStyle name="强调文字颜色 5 3 12 2 4" xfId="34242"/>
    <cellStyle name="强调文字颜色 5 3 12 2 5" xfId="34243"/>
    <cellStyle name="强调文字颜色 5 3 12 3 2" xfId="34244"/>
    <cellStyle name="强调文字颜色 5 3 12 3 2 2" xfId="34245"/>
    <cellStyle name="强调文字颜色 5 3 12 3 2 2 2" xfId="34246"/>
    <cellStyle name="强调文字颜色 5 3 13" xfId="34247"/>
    <cellStyle name="适中 2 3 11 2 3 2" xfId="34248"/>
    <cellStyle name="强调文字颜色 5 3 13 3 2" xfId="34249"/>
    <cellStyle name="强调文字颜色 5 3 13 3 2 2" xfId="34250"/>
    <cellStyle name="强调文字颜色 5 3 14" xfId="34251"/>
    <cellStyle name="强调文字颜色 5 3 14 2 2 2" xfId="34252"/>
    <cellStyle name="强调文字颜色 6 2 2 13 3 2" xfId="34253"/>
    <cellStyle name="强调文字颜色 5 3 14 2 2 2 2" xfId="34254"/>
    <cellStyle name="强调文字颜色 6 2 2 13 3 2 2" xfId="34255"/>
    <cellStyle name="强调文字颜色 5 3 14 3" xfId="34256"/>
    <cellStyle name="强调文字颜色 5 3 14 3 2" xfId="34257"/>
    <cellStyle name="强调文字颜色 6 2 2 14 3" xfId="34258"/>
    <cellStyle name="强调文字颜色 5 3 14 3 2 2" xfId="34259"/>
    <cellStyle name="注释 2 15 4 2 2" xfId="34260"/>
    <cellStyle name="强调文字颜色 5 3 14 4" xfId="34261"/>
    <cellStyle name="强调文字颜色 5 3 2 10 2 2 2 2" xfId="34262"/>
    <cellStyle name="强调文字颜色 5 3 2 10 2 2 2 2 2" xfId="34263"/>
    <cellStyle name="强调文字颜色 5 3 2 10 2 3" xfId="34264"/>
    <cellStyle name="强调文字颜色 5 3 2 10 2 3 2" xfId="34265"/>
    <cellStyle name="强调文字颜色 5 3 2 10 2 3 2 2" xfId="34266"/>
    <cellStyle name="强调文字颜色 5 3 2 10 2 5" xfId="34267"/>
    <cellStyle name="强调文字颜色 5 3 2 10 3" xfId="34268"/>
    <cellStyle name="输出 2 3 14 2 2" xfId="34269"/>
    <cellStyle name="强调文字颜色 5 3 2 10 3 2" xfId="34270"/>
    <cellStyle name="输出 2 3 14 2 2 2" xfId="34271"/>
    <cellStyle name="强调文字颜色 5 3 2 10 3 2 2" xfId="34272"/>
    <cellStyle name="输出 2 3 14 2 2 2 2" xfId="34273"/>
    <cellStyle name="强调文字颜色 5 3 2 10 3 2 2 2" xfId="34274"/>
    <cellStyle name="强调文字颜色 5 3 2 10 4" xfId="34275"/>
    <cellStyle name="强调文字颜色 5 3 2 10 4 2" xfId="34276"/>
    <cellStyle name="强调文字颜色 5 3 2 10 4 2 2" xfId="34277"/>
    <cellStyle name="强调文字颜色 5 3 2 10 6" xfId="34278"/>
    <cellStyle name="强调文字颜色 5 3 2 10 7" xfId="34279"/>
    <cellStyle name="强调文字颜色 5 3 2 11 2 2 2" xfId="34280"/>
    <cellStyle name="强调文字颜色 5 3 2 11 2 2 2 2" xfId="34281"/>
    <cellStyle name="强调文字颜色 5 3 2 11 2 2 2 2 2" xfId="34282"/>
    <cellStyle name="强调文字颜色 5 3 2 11 2 3 2 2" xfId="34283"/>
    <cellStyle name="强调文字颜色 5 3 2 11 2 4" xfId="34284"/>
    <cellStyle name="强调文字颜色 5 3 2 11 2 5" xfId="34285"/>
    <cellStyle name="强调文字颜色 5 3 2 11 3" xfId="34286"/>
    <cellStyle name="输出 2 3 14 3 2" xfId="34287"/>
    <cellStyle name="强调文字颜色 5 3 2 11 3 2" xfId="34288"/>
    <cellStyle name="输出 2 3 14 3 2 2" xfId="34289"/>
    <cellStyle name="强调文字颜色 5 3 2 11 3 2 2" xfId="34290"/>
    <cellStyle name="强调文字颜色 5 3 2 11 3 2 2 2" xfId="34291"/>
    <cellStyle name="强调文字颜色 5 3 2 11 4 2 2" xfId="34292"/>
    <cellStyle name="强调文字颜色 5 3 2 11 5" xfId="34293"/>
    <cellStyle name="强调文字颜色 5 3 2 11 6" xfId="34294"/>
    <cellStyle name="注释 3 2 5 2 2" xfId="34295"/>
    <cellStyle name="强调文字颜色 5 3 2 11 7" xfId="34296"/>
    <cellStyle name="强调文字颜色 5 3 2 12 2 2" xfId="34297"/>
    <cellStyle name="强调文字颜色 5 3 2 12 2 2 2 2" xfId="34298"/>
    <cellStyle name="强调文字颜色 5 3 2 12 5" xfId="34299"/>
    <cellStyle name="强调文字颜色 5 3 2 12 6" xfId="34300"/>
    <cellStyle name="适中 2 2 10 2 2" xfId="34301"/>
    <cellStyle name="强调文字颜色 5 3 2 13 2" xfId="34302"/>
    <cellStyle name="强调文字颜色 5 3 2 13 2 2" xfId="34303"/>
    <cellStyle name="强调文字颜色 5 3 2 13 4" xfId="34304"/>
    <cellStyle name="强调文字颜色 5 3 2 13 5" xfId="34305"/>
    <cellStyle name="强调文字颜色 5 3 2 13 6" xfId="34306"/>
    <cellStyle name="适中 2 2 10 3 2" xfId="34307"/>
    <cellStyle name="强调文字颜色 5 3 2 14 2" xfId="34308"/>
    <cellStyle name="强调文字颜色 5 3 2 14 2 2" xfId="34309"/>
    <cellStyle name="强调文字颜色 5 3 2 14 2 2 2" xfId="34310"/>
    <cellStyle name="强调文字颜色 5 3 2 15" xfId="34311"/>
    <cellStyle name="强调文字颜色 5 3 2 15 2" xfId="34312"/>
    <cellStyle name="强调文字颜色 5 3 2 15 2 2" xfId="34313"/>
    <cellStyle name="强调文字颜色 5 3 2 18" xfId="34314"/>
    <cellStyle name="强调文字颜色 5 3 2 2 2 2 2 2 2" xfId="34315"/>
    <cellStyle name="强调文字颜色 5 3 2 2 2 2 2 2 2 2" xfId="34316"/>
    <cellStyle name="强调文字颜色 5 3 2 2 2 2 3" xfId="34317"/>
    <cellStyle name="样式 1 2 5 2 2 2" xfId="34318"/>
    <cellStyle name="强调文字颜色 5 5 3 2 2 2" xfId="34319"/>
    <cellStyle name="强调文字颜色 5 3 2 2 2 3 2 2" xfId="34320"/>
    <cellStyle name="输出 2 3 2 4 6" xfId="34321"/>
    <cellStyle name="强调文字颜色 5 3 2 2 2 3 2 2 2" xfId="34322"/>
    <cellStyle name="强调文字颜色 5 3 2 2 2 4" xfId="34323"/>
    <cellStyle name="样式 1 2 2 3 2 2 2" xfId="34324"/>
    <cellStyle name="强调文字颜色 5 3 2 2 2 5" xfId="34325"/>
    <cellStyle name="注释 2 2 2 3 2 2 2" xfId="34326"/>
    <cellStyle name="适中 2 3 5 2 2 2 2" xfId="34327"/>
    <cellStyle name="强调文字颜色 5 3 2 2 2 6" xfId="34328"/>
    <cellStyle name="强调文字颜色 5 3 2 3" xfId="34329"/>
    <cellStyle name="强调文字颜色 5 3 2 4" xfId="34330"/>
    <cellStyle name="强调文字颜色 5 3 2 4 2" xfId="34331"/>
    <cellStyle name="强调文字颜色 5 3 2 4 2 2" xfId="34332"/>
    <cellStyle name="强调文字颜色 5 3 2 4 2 2 2" xfId="34333"/>
    <cellStyle name="强调文字颜色 5 3 2 4 2 2 2 2 2" xfId="34334"/>
    <cellStyle name="强调文字颜色 5 3 2 4 2 3 2 2" xfId="34335"/>
    <cellStyle name="强调文字颜色 5 3 2 4 2 4" xfId="34336"/>
    <cellStyle name="强调文字颜色 5 3 2 4 2 5" xfId="34337"/>
    <cellStyle name="强调文字颜色 5 3 2 4 2 6" xfId="34338"/>
    <cellStyle name="注释 3 2 12 2 2 2 2 2" xfId="34339"/>
    <cellStyle name="强调文字颜色 5 3 2 5" xfId="34340"/>
    <cellStyle name="强调文字颜色 5 3 2 5 2" xfId="34341"/>
    <cellStyle name="强调文字颜色 5 3 2 5 2 2" xfId="34342"/>
    <cellStyle name="强调文字颜色 5 3 2 5 2 2 2" xfId="34343"/>
    <cellStyle name="强调文字颜色 5 3 2 5 2 2 2 2" xfId="34344"/>
    <cellStyle name="强调文字颜色 5 3 2 5 3" xfId="34345"/>
    <cellStyle name="强调文字颜色 5 3 2 5 3 2" xfId="34346"/>
    <cellStyle name="强调文字颜色 5 3 2 5 3 2 2" xfId="34347"/>
    <cellStyle name="强调文字颜色 5 3 2 5 3 2 2 2" xfId="34348"/>
    <cellStyle name="强调文字颜色 5 3 2 5 4 2" xfId="34349"/>
    <cellStyle name="强调文字颜色 5 3 2 5 4 2 2" xfId="34350"/>
    <cellStyle name="强调文字颜色 5 3 2 5 5" xfId="34351"/>
    <cellStyle name="强调文字颜色 5 3 2 5 6" xfId="34352"/>
    <cellStyle name="强调文字颜色 6 2 2 11 3 2 2 2" xfId="34353"/>
    <cellStyle name="强调文字颜色 5 3 2 6" xfId="34354"/>
    <cellStyle name="强调文字颜色 5 3 2 6 2" xfId="34355"/>
    <cellStyle name="强调文字颜色 5 3 2 6 2 2" xfId="34356"/>
    <cellStyle name="强调文字颜色 5 3 2 6 2 2 2" xfId="34357"/>
    <cellStyle name="强调文字颜色 5 3 2 6 2 2 2 2" xfId="34358"/>
    <cellStyle name="强调文字颜色 5 3 2 6 2 3" xfId="34359"/>
    <cellStyle name="强调文字颜色 5 3 2 6 2 3 2" xfId="34360"/>
    <cellStyle name="强调文字颜色 5 3 2 6 2 3 2 2" xfId="34361"/>
    <cellStyle name="强调文字颜色 5 3 2 6 2 6" xfId="34362"/>
    <cellStyle name="强调文字颜色 5 3 2 6 3" xfId="34363"/>
    <cellStyle name="强调文字颜色 5 3 2 6 3 2" xfId="34364"/>
    <cellStyle name="强调文字颜色 5 3 2 6 3 2 2" xfId="34365"/>
    <cellStyle name="强调文字颜色 5 3 2 6 3 2 2 2" xfId="34366"/>
    <cellStyle name="强调文字颜色 5 3 2 6 4 2" xfId="34367"/>
    <cellStyle name="强调文字颜色 5 3 2 6 4 2 2" xfId="34368"/>
    <cellStyle name="强调文字颜色 5 3 2 6 5" xfId="34369"/>
    <cellStyle name="强调文字颜色 5 3 2 6 6" xfId="34370"/>
    <cellStyle name="输入 2 7 2 3 2" xfId="34371"/>
    <cellStyle name="强调文字颜色 5 3 2 6 7" xfId="34372"/>
    <cellStyle name="强调文字颜色 5 3 2 7" xfId="34373"/>
    <cellStyle name="强调文字颜色 5 3 2 7 2" xfId="34374"/>
    <cellStyle name="强调文字颜色 5 3 2 7 2 2" xfId="34375"/>
    <cellStyle name="强调文字颜色 5 3 2 7 2 2 2" xfId="34376"/>
    <cellStyle name="强调文字颜色 5 3 2 7 2 2 2 2" xfId="34377"/>
    <cellStyle name="强调文字颜色 5 3 2 7 2 6" xfId="34378"/>
    <cellStyle name="强调文字颜色 5 3 2 8" xfId="34379"/>
    <cellStyle name="强调文字颜色 5 3 2 8 2" xfId="34380"/>
    <cellStyle name="强调文字颜色 5 3 2 8 2 2" xfId="34381"/>
    <cellStyle name="强调文字颜色 5 3 2 8 2 2 2" xfId="34382"/>
    <cellStyle name="强调文字颜色 5 3 2 8 2 2 2 2" xfId="34383"/>
    <cellStyle name="强调文字颜色 5 3 2 8 3" xfId="34384"/>
    <cellStyle name="强调文字颜色 5 3 2 8 3 2" xfId="34385"/>
    <cellStyle name="强调文字颜色 5 3 2 8 3 2 2" xfId="34386"/>
    <cellStyle name="强调文字颜色 5 3 2 8 3 2 2 2" xfId="34387"/>
    <cellStyle name="输入 3 2 12 4" xfId="34388"/>
    <cellStyle name="适中 2 4 3" xfId="34389"/>
    <cellStyle name="强调文字颜色 5 3 2 8 4 2 2" xfId="34390"/>
    <cellStyle name="强调文字颜色 5 3 2 8 5" xfId="34391"/>
    <cellStyle name="强调文字颜色 5 3 2 8 7" xfId="34392"/>
    <cellStyle name="强调文字颜色 5 3 2 9 2" xfId="34393"/>
    <cellStyle name="强调文字颜色 5 3 2 9 2 2 2" xfId="34394"/>
    <cellStyle name="强调文字颜色 5 3 2 9 2 2 2 2" xfId="34395"/>
    <cellStyle name="强调文字颜色 5 3 2 9 2 3 2" xfId="34396"/>
    <cellStyle name="强调文字颜色 5 3 2 9 2 4" xfId="34397"/>
    <cellStyle name="强调文字颜色 5 3 2 9 2 6" xfId="34398"/>
    <cellStyle name="强调文字颜色 5 3 2 9 3" xfId="34399"/>
    <cellStyle name="适中 2 2 3 2 2 2 2 2" xfId="34400"/>
    <cellStyle name="强调文字颜色 5 3 2 9 4 2 2" xfId="34401"/>
    <cellStyle name="适中 2 2 3 2 2 3" xfId="34402"/>
    <cellStyle name="强调文字颜色 5 3 2 9 5" xfId="34403"/>
    <cellStyle name="强调文字颜色 5 3 3 2 2 2 2 2" xfId="34404"/>
    <cellStyle name="强调文字颜色 5 3 3 2 2 2 2 2 2" xfId="34405"/>
    <cellStyle name="强调文字颜色 5 3 3 2 2 3 2 2" xfId="34406"/>
    <cellStyle name="强调文字颜色 5 3 3 2 2 4" xfId="34407"/>
    <cellStyle name="样式 1 2 2 4 2 2 2" xfId="34408"/>
    <cellStyle name="强调文字颜色 5 3 3 2 2 5" xfId="34409"/>
    <cellStyle name="注释 2 2 2 4 2 2 2" xfId="34410"/>
    <cellStyle name="适中 2 3 5 3 2 2 2" xfId="34411"/>
    <cellStyle name="强调文字颜色 5 3 3 2 2 6" xfId="34412"/>
    <cellStyle name="强调文字颜色 5 3 3 2 3 2 2 2" xfId="34413"/>
    <cellStyle name="强调文字颜色 5 3 3 2 4 2 2" xfId="34414"/>
    <cellStyle name="强调文字颜色 5 3 3 2 6" xfId="34415"/>
    <cellStyle name="强调文字颜色 5 3 3 2 7" xfId="34416"/>
    <cellStyle name="强调文字颜色 5 3 3 3" xfId="34417"/>
    <cellStyle name="输入 3 3 2 7" xfId="34418"/>
    <cellStyle name="强调文字颜色 5 3 3 3 2" xfId="34419"/>
    <cellStyle name="强调文字颜色 5 3 3 3 2 2 2" xfId="34420"/>
    <cellStyle name="强调文字颜色 5 3 3 3 2 2 2 2" xfId="34421"/>
    <cellStyle name="强调文字颜色 5 3 3 4" xfId="34422"/>
    <cellStyle name="强调文字颜色 5 3 3 4 2" xfId="34423"/>
    <cellStyle name="强调文字颜色 5 3 3 4 2 2 2" xfId="34424"/>
    <cellStyle name="强调文字颜色 5 3 3 5" xfId="34425"/>
    <cellStyle name="强调文字颜色 5 3 3 5 2" xfId="34426"/>
    <cellStyle name="强调文字颜色 5 3 3 5 2 2" xfId="34427"/>
    <cellStyle name="强调文字颜色 5 3 3 6" xfId="34428"/>
    <cellStyle name="强调文字颜色 5 3 4 2" xfId="34429"/>
    <cellStyle name="输入 3 3 3 6" xfId="34430"/>
    <cellStyle name="强调文字颜色 5 3 4 2 3 2 2" xfId="34431"/>
    <cellStyle name="强调文字颜色 5 3 4 2 6" xfId="34432"/>
    <cellStyle name="强调文字颜色 5 3 4 3 2 2 2" xfId="34433"/>
    <cellStyle name="强调文字颜色 5 3 4 4" xfId="34434"/>
    <cellStyle name="强调文字颜色 5 3 4 4 2" xfId="34435"/>
    <cellStyle name="强调文字颜色 5 3 4 5" xfId="34436"/>
    <cellStyle name="强调文字颜色 5 3 4 6" xfId="34437"/>
    <cellStyle name="强调文字颜色 5 3 5" xfId="34438"/>
    <cellStyle name="强调文字颜色 5 3 5 2" xfId="34439"/>
    <cellStyle name="输入 3 3 4 6" xfId="34440"/>
    <cellStyle name="输出 4 5 2 5" xfId="34441"/>
    <cellStyle name="强调文字颜色 5 3 5 2 3 2" xfId="34442"/>
    <cellStyle name="强调文字颜色 5 3 5 2 3 2 2" xfId="34443"/>
    <cellStyle name="强调文字颜色 5 3 5 2 6" xfId="34444"/>
    <cellStyle name="强调文字颜色 5 3 5 3" xfId="34445"/>
    <cellStyle name="输入 3 3 4 7" xfId="34446"/>
    <cellStyle name="强调文字颜色 5 3 5 3 2" xfId="34447"/>
    <cellStyle name="强调文字颜色 5 3 5 3 2 2" xfId="34448"/>
    <cellStyle name="强调文字颜色 5 3 5 3 2 2 2" xfId="34449"/>
    <cellStyle name="强调文字颜色 5 3 5 4" xfId="34450"/>
    <cellStyle name="强调文字颜色 5 3 5 4 2" xfId="34451"/>
    <cellStyle name="强调文字颜色 5 3 5 4 2 2" xfId="34452"/>
    <cellStyle name="强调文字颜色 5 3 5 5" xfId="34453"/>
    <cellStyle name="强调文字颜色 5 3 5 6" xfId="34454"/>
    <cellStyle name="强调文字颜色 5 3 6" xfId="34455"/>
    <cellStyle name="注释 2 3 11 2" xfId="34456"/>
    <cellStyle name="强调文字颜色 5 3 6 2" xfId="34457"/>
    <cellStyle name="输入 3 3 5 6" xfId="34458"/>
    <cellStyle name="注释 2 3 11 2 2" xfId="34459"/>
    <cellStyle name="强调文字颜色 5 3 6 2 3 2" xfId="34460"/>
    <cellStyle name="强调文字颜色 5 3 6 2 3 2 2" xfId="34461"/>
    <cellStyle name="强调文字颜色 5 3 6 2 6" xfId="34462"/>
    <cellStyle name="强调文字颜色 5 3 6 3" xfId="34463"/>
    <cellStyle name="输入 3 3 5 7" xfId="34464"/>
    <cellStyle name="注释 2 3 11 2 3" xfId="34465"/>
    <cellStyle name="强调文字颜色 5 3 6 3 2" xfId="34466"/>
    <cellStyle name="注释 2 3 11 2 3 2" xfId="34467"/>
    <cellStyle name="强调文字颜色 5 3 6 3 2 2" xfId="34468"/>
    <cellStyle name="注释 2 3 11 2 3 2 2" xfId="34469"/>
    <cellStyle name="强调文字颜色 5 3 7 2 3 2 2" xfId="34470"/>
    <cellStyle name="强调文字颜色 5 3 7 2 6" xfId="34471"/>
    <cellStyle name="强调文字颜色 5 3 7 3" xfId="34472"/>
    <cellStyle name="强调文字颜色 5 3 7 3 2" xfId="34473"/>
    <cellStyle name="强调文字颜色 5 3 7 3 2 2" xfId="34474"/>
    <cellStyle name="强调文字颜色 5 3 7 3 2 2 2" xfId="34475"/>
    <cellStyle name="强调文字颜色 5 3 8" xfId="34476"/>
    <cellStyle name="注释 2 3 11 4" xfId="34477"/>
    <cellStyle name="强调文字颜色 5 3 8 2" xfId="34478"/>
    <cellStyle name="输入 3 3 7 6" xfId="34479"/>
    <cellStyle name="注释 2 3 11 4 2" xfId="34480"/>
    <cellStyle name="强调文字颜色 5 3 8 2 2" xfId="34481"/>
    <cellStyle name="注释 2 3 11 4 2 2" xfId="34482"/>
    <cellStyle name="强调文字颜色 5 3 8 2 2 2" xfId="34483"/>
    <cellStyle name="强调文字颜色 5 3 8 2 2 2 2" xfId="34484"/>
    <cellStyle name="强调文字颜色 5 3 8 2 2 2 2 2" xfId="34485"/>
    <cellStyle name="强调文字颜色 5 3 8 2 3 2 2" xfId="34486"/>
    <cellStyle name="强调文字颜色 5 3 8 2 6" xfId="34487"/>
    <cellStyle name="强调文字颜色 5 3 8 3" xfId="34488"/>
    <cellStyle name="强调文字颜色 5 3 8 3 2" xfId="34489"/>
    <cellStyle name="注释 2 14 3 2 2 2" xfId="34490"/>
    <cellStyle name="强调文字颜色 5 3 9" xfId="34491"/>
    <cellStyle name="注释 2 3 11 5" xfId="34492"/>
    <cellStyle name="强调文字颜色 5 3 9 3 2" xfId="34493"/>
    <cellStyle name="强调文字颜色 5 3 9 3 2 2 2" xfId="34494"/>
    <cellStyle name="强调文字颜色 5 3 9 6" xfId="34495"/>
    <cellStyle name="强调文字颜色 5 4 2" xfId="34496"/>
    <cellStyle name="强调文字颜色 5 4 2 2" xfId="34497"/>
    <cellStyle name="强调文字颜色 5 4 2 3" xfId="34498"/>
    <cellStyle name="强调文字颜色 5 4 2 3 2" xfId="34499"/>
    <cellStyle name="强调文字颜色 5 4 2 4" xfId="34500"/>
    <cellStyle name="强调文字颜色 5 4 2 4 2" xfId="34501"/>
    <cellStyle name="强调文字颜色 5 4 2 5" xfId="34502"/>
    <cellStyle name="强调文字颜色 5 4 2 6" xfId="34503"/>
    <cellStyle name="强调文字颜色 5 4 3" xfId="34504"/>
    <cellStyle name="强调文字颜色 5 4 3 2" xfId="34505"/>
    <cellStyle name="输入 3 4 2 6" xfId="34506"/>
    <cellStyle name="强调文字颜色 5 4 3 2 2" xfId="34507"/>
    <cellStyle name="强调文字颜色 5 4 3 2 2 2" xfId="34508"/>
    <cellStyle name="强调文字颜色 5 4 3 2 2 2 2" xfId="34509"/>
    <cellStyle name="强调文字颜色 5 4 3 2 2 2 2 2" xfId="34510"/>
    <cellStyle name="强调文字颜色 5 4 3 2 6" xfId="34511"/>
    <cellStyle name="强调文字颜色 5 4 3 3" xfId="34512"/>
    <cellStyle name="输入 3 4 2 7" xfId="34513"/>
    <cellStyle name="强调文字颜色 5 4 3 3 2" xfId="34514"/>
    <cellStyle name="强调文字颜色 5 4 3 3 2 2" xfId="34515"/>
    <cellStyle name="强调文字颜色 5 4 3 3 2 2 2" xfId="34516"/>
    <cellStyle name="强调文字颜色 5 4 3 4" xfId="34517"/>
    <cellStyle name="强调文字颜色 5 4 3 5" xfId="34518"/>
    <cellStyle name="强调文字颜色 5 4 3 6" xfId="34519"/>
    <cellStyle name="强调文字颜色 5 4 4" xfId="34520"/>
    <cellStyle name="强调文字颜色 5 4 4 2" xfId="34521"/>
    <cellStyle name="输入 3 4 3 6" xfId="34522"/>
    <cellStyle name="强调文字颜色 5 4 4 2 2" xfId="34523"/>
    <cellStyle name="强调文字颜色 5 4 4 2 2 2" xfId="34524"/>
    <cellStyle name="强调文字颜色 5 4 4 2 2 2 2" xfId="34525"/>
    <cellStyle name="强调文字颜色 5 4 4 2 6" xfId="34526"/>
    <cellStyle name="强调文字颜色 5 4 4 3 2" xfId="34527"/>
    <cellStyle name="强调文字颜色 5 4 4 3 2 2" xfId="34528"/>
    <cellStyle name="强调文字颜色 5 4 4 3 2 2 2" xfId="34529"/>
    <cellStyle name="强调文字颜色 5 4 4 4" xfId="34530"/>
    <cellStyle name="强调文字颜色 5 4 4 4 2" xfId="34531"/>
    <cellStyle name="强调文字颜色 5 4 4 4 2 2" xfId="34532"/>
    <cellStyle name="强调文字颜色 5 4 4 5" xfId="34533"/>
    <cellStyle name="适中 2 2 4 2 2 2 2 2" xfId="34534"/>
    <cellStyle name="强调文字颜色 5 4 4 7" xfId="34535"/>
    <cellStyle name="强调文字颜色 6 2 4 2 2 2 2" xfId="34536"/>
    <cellStyle name="强调文字颜色 5 4 5 2" xfId="34537"/>
    <cellStyle name="强调文字颜色 5 4 5 2 2" xfId="34538"/>
    <cellStyle name="强调文字颜色 5 4 5 3" xfId="34539"/>
    <cellStyle name="强调文字颜色 5 4 5 3 2" xfId="34540"/>
    <cellStyle name="强调文字颜色 5 4 5 3 2 2" xfId="34541"/>
    <cellStyle name="输入 2 2 10 2 2 2 2 2" xfId="34542"/>
    <cellStyle name="强调文字颜色 5 4 5 4" xfId="34543"/>
    <cellStyle name="强调文字颜色 5 4 5 5" xfId="34544"/>
    <cellStyle name="强调文字颜色 5 4 6" xfId="34545"/>
    <cellStyle name="注释 2 3 12 2" xfId="34546"/>
    <cellStyle name="强调文字颜色 5 4 6 2" xfId="34547"/>
    <cellStyle name="注释 2 3 12 2 2" xfId="34548"/>
    <cellStyle name="强调文字颜色 5 4 6 2 2" xfId="34549"/>
    <cellStyle name="注释 2 3 12 2 2 2" xfId="34550"/>
    <cellStyle name="输出 2 2 2 5 6" xfId="34551"/>
    <cellStyle name="强调文字颜色 5 4 6 2 2 2" xfId="34552"/>
    <cellStyle name="注释 2 3 12 2 2 2 2" xfId="34553"/>
    <cellStyle name="强调文字颜色 5 4 6 3" xfId="34554"/>
    <cellStyle name="注释 2 3 12 2 3" xfId="34555"/>
    <cellStyle name="强调文字颜色 5 4 6 3 2" xfId="34556"/>
    <cellStyle name="注释 2 3 12 2 3 2" xfId="34557"/>
    <cellStyle name="强调文字颜色 5 4 6 3 2 2" xfId="34558"/>
    <cellStyle name="注释 2 3 12 2 3 2 2" xfId="34559"/>
    <cellStyle name="适中 4 3 3 2 2 2" xfId="34560"/>
    <cellStyle name="强调文字颜色 5 4 7 2" xfId="34561"/>
    <cellStyle name="注释 2 3 12 3 2" xfId="34562"/>
    <cellStyle name="强调文字颜色 5 4 7 2 2" xfId="34563"/>
    <cellStyle name="注释 2 3 12 3 2 2" xfId="34564"/>
    <cellStyle name="输出 2 3 2 5 6" xfId="34565"/>
    <cellStyle name="强调文字颜色 5 4 7 2 2 2" xfId="34566"/>
    <cellStyle name="注释 2 3 12 3 2 2 2" xfId="34567"/>
    <cellStyle name="强调文字颜色 5 4 7 3" xfId="34568"/>
    <cellStyle name="强调文字颜色 5 4 8" xfId="34569"/>
    <cellStyle name="注释 2 3 12 4" xfId="34570"/>
    <cellStyle name="强调文字颜色 5 4 8 2" xfId="34571"/>
    <cellStyle name="注释 2 3 12 4 2" xfId="34572"/>
    <cellStyle name="强调文字颜色 5 4 8 2 2" xfId="34573"/>
    <cellStyle name="注释 2 3 12 4 2 2" xfId="34574"/>
    <cellStyle name="样式 1 2 4" xfId="34575"/>
    <cellStyle name="强调文字颜色 5 5 2" xfId="34576"/>
    <cellStyle name="样式 1 2 4 2" xfId="34577"/>
    <cellStyle name="强调文字颜色 5 5 2 2" xfId="34578"/>
    <cellStyle name="样式 1 2 4 2 2" xfId="34579"/>
    <cellStyle name="强调文字颜色 5 5 2 2 2" xfId="34580"/>
    <cellStyle name="样式 1 2 4 2 2 2" xfId="34581"/>
    <cellStyle name="强调文字颜色 5 5 2 2 2 2" xfId="34582"/>
    <cellStyle name="样式 1 2 4 2 2 2 2" xfId="34583"/>
    <cellStyle name="强调文字颜色 5 5 2 2 2 2 2" xfId="34584"/>
    <cellStyle name="样式 1 2 4 3" xfId="34585"/>
    <cellStyle name="强调文字颜色 5 5 2 3" xfId="34586"/>
    <cellStyle name="样式 1 2 4 3 2" xfId="34587"/>
    <cellStyle name="强调文字颜色 5 5 2 3 2" xfId="34588"/>
    <cellStyle name="样式 1 2 4 3 2 2" xfId="34589"/>
    <cellStyle name="强调文字颜色 5 5 2 3 2 2" xfId="34590"/>
    <cellStyle name="样式 1 2 5 2 2" xfId="34591"/>
    <cellStyle name="强调文字颜色 5 5 3 2 2" xfId="34592"/>
    <cellStyle name="样式 1 2 6" xfId="34593"/>
    <cellStyle name="强调文字颜色 5 5 4" xfId="34594"/>
    <cellStyle name="样式 1 2 7" xfId="34595"/>
    <cellStyle name="输入 2 11 2 2 2 2" xfId="34596"/>
    <cellStyle name="强调文字颜色 5 5 5" xfId="34597"/>
    <cellStyle name="样式 1 2 8" xfId="34598"/>
    <cellStyle name="强调文字颜色 5 5 6" xfId="34599"/>
    <cellStyle name="注释 2 3 13 2" xfId="34600"/>
    <cellStyle name="样式 1 2 9" xfId="34601"/>
    <cellStyle name="强调文字颜色 5 5 7" xfId="34602"/>
    <cellStyle name="注释 2 3 13 3" xfId="34603"/>
    <cellStyle name="强调文字颜色 6 2 10" xfId="34604"/>
    <cellStyle name="强调文字颜色 6 2 10 2 4" xfId="34605"/>
    <cellStyle name="强调文字颜色 6 2 10 3 2" xfId="34606"/>
    <cellStyle name="强调文字颜色 6 2 10 3 2 2" xfId="34607"/>
    <cellStyle name="强调文字颜色 6 2 10 3 2 2 2" xfId="34608"/>
    <cellStyle name="输入 2 3 10" xfId="34609"/>
    <cellStyle name="强调文字颜色 6 2 10 4" xfId="34610"/>
    <cellStyle name="输入 2 3 12" xfId="34611"/>
    <cellStyle name="强调文字颜色 6 2 10 6" xfId="34612"/>
    <cellStyle name="输入 2 3 13" xfId="34613"/>
    <cellStyle name="强调文字颜色 6 2 10 7" xfId="34614"/>
    <cellStyle name="强调文字颜色 6 2 11" xfId="34615"/>
    <cellStyle name="适中 2 3 2 5 2 2" xfId="34616"/>
    <cellStyle name="强调文字颜色 6 2 11 3 2 2 2" xfId="34617"/>
    <cellStyle name="注释 3 2 7 2 2 2 2 2" xfId="34618"/>
    <cellStyle name="强调文字颜色 6 2 11 6" xfId="34619"/>
    <cellStyle name="注释 3 2 7 2 5" xfId="34620"/>
    <cellStyle name="强调文字颜色 6 2 11 7" xfId="34621"/>
    <cellStyle name="注释 3 2 7 2 6" xfId="34622"/>
    <cellStyle name="强调文字颜色 6 2 12 2 2" xfId="34623"/>
    <cellStyle name="适中 2 2 12 2 2 2" xfId="34624"/>
    <cellStyle name="强调文字颜色 6 2 12 2 3" xfId="34625"/>
    <cellStyle name="强调文字颜色 6 2 12 2 4" xfId="34626"/>
    <cellStyle name="强调文字颜色 6 2 12 3" xfId="34627"/>
    <cellStyle name="注释 3 2 7 3 2" xfId="34628"/>
    <cellStyle name="强调文字颜色 6 2 12 3 2" xfId="34629"/>
    <cellStyle name="注释 3 2 7 3 2 2" xfId="34630"/>
    <cellStyle name="强调文字颜色 6 2 12 3 2 2" xfId="34631"/>
    <cellStyle name="注释 3 2 7 3 2 2 2" xfId="34632"/>
    <cellStyle name="适中 3 2 7 6" xfId="34633"/>
    <cellStyle name="强调文字颜色 6 2 12 3 2 2 2" xfId="34634"/>
    <cellStyle name="强调文字颜色 6 2 13 2 2" xfId="34635"/>
    <cellStyle name="适中 2 2 12 3 2 2" xfId="34636"/>
    <cellStyle name="强调文字颜色 6 2 3 2 2 2 2 2 2 2" xfId="34637"/>
    <cellStyle name="强调文字颜色 6 2 13 2 3" xfId="34638"/>
    <cellStyle name="强调文字颜色 6 2 13 2 4" xfId="34639"/>
    <cellStyle name="强调文字颜色 6 2 13 3" xfId="34640"/>
    <cellStyle name="注释 3 2 7 4 2" xfId="34641"/>
    <cellStyle name="强调文字颜色 6 2 13 3 2" xfId="34642"/>
    <cellStyle name="注释 3 2 7 4 2 2" xfId="34643"/>
    <cellStyle name="强调文字颜色 6 2 13 4" xfId="34644"/>
    <cellStyle name="强调文字颜色 6 2 13 5" xfId="34645"/>
    <cellStyle name="强调文字颜色 6 2 13 7" xfId="34646"/>
    <cellStyle name="强调文字颜色 6 2 14" xfId="34647"/>
    <cellStyle name="注释 2 3 14 2 2 2" xfId="34648"/>
    <cellStyle name="适中 2 2 12 4" xfId="34649"/>
    <cellStyle name="强调文字颜色 6 2 14 2 2" xfId="34650"/>
    <cellStyle name="适中 2 4 2 2 5" xfId="34651"/>
    <cellStyle name="强调文字颜色 6 2 14 2 2 2" xfId="34652"/>
    <cellStyle name="强调文字颜色 6 2 14 2 2 2 2" xfId="34653"/>
    <cellStyle name="强调文字颜色 6 2 14 2 2 2 2 2" xfId="34654"/>
    <cellStyle name="强调文字颜色 6 2 14 2 3" xfId="34655"/>
    <cellStyle name="注释 2 3 8 2 2 2 2" xfId="34656"/>
    <cellStyle name="适中 2 4 2 2 6" xfId="34657"/>
    <cellStyle name="强调文字颜色 6 2 14 2 4" xfId="34658"/>
    <cellStyle name="强调文字颜色 6 2 14 3 2" xfId="34659"/>
    <cellStyle name="强调文字颜色 6 2 14 3 2 2" xfId="34660"/>
    <cellStyle name="强调文字颜色 6 2 14 3 2 2 2" xfId="34661"/>
    <cellStyle name="强调文字颜色 6 2 14 4" xfId="34662"/>
    <cellStyle name="强调文字颜色 6 2 14 5" xfId="34663"/>
    <cellStyle name="强调文字颜色 6 2 14 6" xfId="34664"/>
    <cellStyle name="强调文字颜色 6 2 14 7" xfId="34665"/>
    <cellStyle name="强调文字颜色 6 2 20" xfId="34666"/>
    <cellStyle name="强调文字颜色 6 2 15" xfId="34667"/>
    <cellStyle name="适中 2 2 12 5" xfId="34668"/>
    <cellStyle name="强调文字颜色 6 2 15 3" xfId="34669"/>
    <cellStyle name="强调文字颜色 6 2 15 3 2" xfId="34670"/>
    <cellStyle name="强调文字颜色 6 2 15 3 2 2" xfId="34671"/>
    <cellStyle name="输入 2 4 11" xfId="34672"/>
    <cellStyle name="强调文字颜色 6 2 15 5" xfId="34673"/>
    <cellStyle name="输入 3 10 2 3 2 2" xfId="34674"/>
    <cellStyle name="输入 2 4 12" xfId="34675"/>
    <cellStyle name="强调文字颜色 6 2 15 6" xfId="34676"/>
    <cellStyle name="强调文字颜色 6 2 16 2 2" xfId="34677"/>
    <cellStyle name="强调文字颜色 6 2 16 3 2" xfId="34678"/>
    <cellStyle name="强调文字颜色 6 2 16 4" xfId="34679"/>
    <cellStyle name="强调文字颜色 6 2 16 5" xfId="34680"/>
    <cellStyle name="强调文字颜色 6 2 16 6" xfId="34681"/>
    <cellStyle name="强调文字颜色 6 2 17" xfId="34682"/>
    <cellStyle name="强调文字颜色 6 2 17 2 2" xfId="34683"/>
    <cellStyle name="适中 3 2 11 2 2" xfId="34684"/>
    <cellStyle name="强调文字颜色 6 2 18" xfId="34685"/>
    <cellStyle name="适中 3 2 11 2 2 2" xfId="34686"/>
    <cellStyle name="强调文字颜色 6 2 18 2" xfId="34687"/>
    <cellStyle name="适中 3 2 11 2 2 2 2" xfId="34688"/>
    <cellStyle name="强调文字颜色 6 2 18 2 2" xfId="34689"/>
    <cellStyle name="强调文字颜色 6 2 2 10" xfId="34690"/>
    <cellStyle name="强调文字颜色 6 2 2 10 2" xfId="34691"/>
    <cellStyle name="强调文字颜色 6 2 2 10 2 2 2" xfId="34692"/>
    <cellStyle name="强调文字颜色 6 2 2 10 2 2 2 2 2" xfId="34693"/>
    <cellStyle name="注释 2 5 2 4" xfId="34694"/>
    <cellStyle name="强调文字颜色 6 2 2 10 2 5" xfId="34695"/>
    <cellStyle name="注释 2 5 2 5" xfId="34696"/>
    <cellStyle name="强调文字颜色 6 2 2 10 2 6" xfId="34697"/>
    <cellStyle name="强调文字颜色 6 2 2 10 3 2 2" xfId="34698"/>
    <cellStyle name="输出 3 2 14 2 2 2 2" xfId="34699"/>
    <cellStyle name="强调文字颜色 6 2 2 10 4 2" xfId="34700"/>
    <cellStyle name="强调文字颜色 6 2 2 10 4 2 2" xfId="34701"/>
    <cellStyle name="强调文字颜色 6 2 2 10 5" xfId="34702"/>
    <cellStyle name="强调文字颜色 6 2 2 10 6" xfId="34703"/>
    <cellStyle name="强调文字颜色 6 2 2 11" xfId="34704"/>
    <cellStyle name="强调文字颜色 6 2 2 11 2 2 2" xfId="34705"/>
    <cellStyle name="强调文字颜色 6 2 2 11 2 2 2 2 2" xfId="34706"/>
    <cellStyle name="注释 2 6 2 2" xfId="34707"/>
    <cellStyle name="强调文字颜色 6 2 2 11 2 3" xfId="34708"/>
    <cellStyle name="注释 2 6 2 2 2" xfId="34709"/>
    <cellStyle name="强调文字颜色 6 2 2 11 2 3 2" xfId="34710"/>
    <cellStyle name="强调文字颜色 6 2 2 11 3 2" xfId="34711"/>
    <cellStyle name="输出 3 2 14 3 2 2" xfId="34712"/>
    <cellStyle name="强调文字颜色 6 2 2 11 4" xfId="34713"/>
    <cellStyle name="强调文字颜色 6 2 2 11 4 2" xfId="34714"/>
    <cellStyle name="强调文字颜色 6 2 2 11 5" xfId="34715"/>
    <cellStyle name="输入 3 3 5 3 2 2" xfId="34716"/>
    <cellStyle name="强调文字颜色 6 2 2 11 6" xfId="34717"/>
    <cellStyle name="输出 5 2 2 2" xfId="34718"/>
    <cellStyle name="强调文字颜色 6 2 2 12 2" xfId="34719"/>
    <cellStyle name="输出 5 2 2 3 2 2" xfId="34720"/>
    <cellStyle name="强调文字颜色 6 2 2 12 3 2 2" xfId="34721"/>
    <cellStyle name="输出 5 2 2 4" xfId="34722"/>
    <cellStyle name="强调文字颜色 6 2 2 12 4" xfId="34723"/>
    <cellStyle name="输出 5 2 2 6" xfId="34724"/>
    <cellStyle name="强调文字颜色 6 2 2 12 6" xfId="34725"/>
    <cellStyle name="输出 5 2 3" xfId="34726"/>
    <cellStyle name="强调文字颜色 6 2 2 13" xfId="34727"/>
    <cellStyle name="输出 5 2 3 2" xfId="34728"/>
    <cellStyle name="强调文字颜色 6 2 2 13 2" xfId="34729"/>
    <cellStyle name="输出 5 2 3 2 2" xfId="34730"/>
    <cellStyle name="强调文字颜色 6 2 2 13 2 2" xfId="34731"/>
    <cellStyle name="输出 5 2 3 2 2 2" xfId="34732"/>
    <cellStyle name="强调文字颜色 6 2 2 13 2 2 2" xfId="34733"/>
    <cellStyle name="强调文字颜色 6 2 2 13 2 2 2 2" xfId="34734"/>
    <cellStyle name="强调文字颜色 6 2 2 13 5" xfId="34735"/>
    <cellStyle name="适中 3 12 2 3 2" xfId="34736"/>
    <cellStyle name="强调文字颜色 6 2 2 13 6" xfId="34737"/>
    <cellStyle name="输出 5 2 4" xfId="34738"/>
    <cellStyle name="强调文字颜色 6 2 2 14" xfId="34739"/>
    <cellStyle name="输出 5 2 4 2" xfId="34740"/>
    <cellStyle name="强调文字颜色 6 2 2 14 2" xfId="34741"/>
    <cellStyle name="输出 5 2 4 2 2" xfId="34742"/>
    <cellStyle name="强调文字颜色 6 2 2 14 2 2" xfId="34743"/>
    <cellStyle name="强调文字颜色 6 2 2 14 2 2 2" xfId="34744"/>
    <cellStyle name="强调文字颜色 6 2 2 2 2" xfId="34745"/>
    <cellStyle name="强调文字颜色 6 2 2 2 2 2" xfId="34746"/>
    <cellStyle name="强调文字颜色 6 2 2 2 2 2 2 2" xfId="34747"/>
    <cellStyle name="强调文字颜色 6 2 2 2 2 2 2 2 2" xfId="34748"/>
    <cellStyle name="强调文字颜色 6 2 2 2 2 2 2 2 2 2" xfId="34749"/>
    <cellStyle name="强调文字颜色 6 2 2 2 2 2 4" xfId="34750"/>
    <cellStyle name="强调文字颜色 6 2 2 2 2 2 5" xfId="34751"/>
    <cellStyle name="强调文字颜色 6 2 2 2 2 2 6" xfId="34752"/>
    <cellStyle name="强调文字颜色 6 2 2 2 2 3 2 2" xfId="34753"/>
    <cellStyle name="强调文字颜色 6 2 2 2 2 3 2 2 2" xfId="34754"/>
    <cellStyle name="强调文字颜色 6 2 2 2 2 4" xfId="34755"/>
    <cellStyle name="强调文字颜色 6 2 2 2 2 4 2 2" xfId="34756"/>
    <cellStyle name="强调文字颜色 6 3 10" xfId="34757"/>
    <cellStyle name="强调文字颜色 6 2 2 2 3 2" xfId="34758"/>
    <cellStyle name="强调文字颜色 6 2 2 2 3 2 2" xfId="34759"/>
    <cellStyle name="强调文字颜色 6 2 2 2 3 2 2 2" xfId="34760"/>
    <cellStyle name="强调文字颜色 6 2 2 2 3 2 2 2 2" xfId="34761"/>
    <cellStyle name="强调文字颜色 6 2 2 2 3 3" xfId="34762"/>
    <cellStyle name="强调文字颜色 6 2 2 2 3 3 2" xfId="34763"/>
    <cellStyle name="强调文字颜色 6 2 2 2 3 3 2 2" xfId="34764"/>
    <cellStyle name="强调文字颜色 6 2 2 2 3 4" xfId="34765"/>
    <cellStyle name="强调文字颜色 6 2 2 2 4" xfId="34766"/>
    <cellStyle name="强调文字颜色 6 2 2 2 4 2" xfId="34767"/>
    <cellStyle name="强调文字颜色 6 2 2 2 5 2 2" xfId="34768"/>
    <cellStyle name="强调文字颜色 6 2 2 3" xfId="34769"/>
    <cellStyle name="强调文字颜色 6 2 2 3 2" xfId="34770"/>
    <cellStyle name="强调文字颜色 6 2 2 3 2 2" xfId="34771"/>
    <cellStyle name="强调文字颜色 6 2 2 3 2 3" xfId="34772"/>
    <cellStyle name="强调文字颜色 6 2 2 3 2 4" xfId="34773"/>
    <cellStyle name="强调文字颜色 6 2 2 3 3" xfId="34774"/>
    <cellStyle name="强调文字颜色 6 2 2 3 3 2" xfId="34775"/>
    <cellStyle name="强调文字颜色 6 2 2 3 3 2 2" xfId="34776"/>
    <cellStyle name="强调文字颜色 6 2 2 3 4 2" xfId="34777"/>
    <cellStyle name="强调文字颜色 6 2 2 3 4 2 2" xfId="34778"/>
    <cellStyle name="强调文字颜色 6 2 2 3 5" xfId="34779"/>
    <cellStyle name="强调文字颜色 6 2 2 3 6" xfId="34780"/>
    <cellStyle name="强调文字颜色 6 2 2 3 7" xfId="34781"/>
    <cellStyle name="强调文字颜色 6 2 2 4" xfId="34782"/>
    <cellStyle name="强调文字颜色 6 2 2 4 2" xfId="34783"/>
    <cellStyle name="强调文字颜色 6 2 2 4 2 2" xfId="34784"/>
    <cellStyle name="强调文字颜色 6 2 2 4 2 2 2" xfId="34785"/>
    <cellStyle name="强调文字颜色 6 3 2 4 2 5" xfId="34786"/>
    <cellStyle name="强调文字颜色 6 2 2 4 2 2 2 2" xfId="34787"/>
    <cellStyle name="强调文字颜色 6 2 2 4 2 2 2 2 2" xfId="34788"/>
    <cellStyle name="输入 2 15 2 2 2 2" xfId="34789"/>
    <cellStyle name="强调文字颜色 6 2 2 4 2 3" xfId="34790"/>
    <cellStyle name="输入 2 15 2 2 2 2 2" xfId="34791"/>
    <cellStyle name="强调文字颜色 6 2 2 4 2 3 2" xfId="34792"/>
    <cellStyle name="强调文字颜色 6 3 2 5 2 5" xfId="34793"/>
    <cellStyle name="强调文字颜色 6 2 2 4 2 3 2 2" xfId="34794"/>
    <cellStyle name="强调文字颜色 6 2 2 4 2 4" xfId="34795"/>
    <cellStyle name="强调文字颜色 6 2 2 4 3" xfId="34796"/>
    <cellStyle name="强调文字颜色 6 2 2 4 3 2" xfId="34797"/>
    <cellStyle name="强调文字颜色 6 2 2 4 3 2 2" xfId="34798"/>
    <cellStyle name="强调文字颜色 6 2 2 4 3 2 2 2" xfId="34799"/>
    <cellStyle name="强调文字颜色 6 2 2 4 4" xfId="34800"/>
    <cellStyle name="强调文字颜色 6 2 2 4 4 2" xfId="34801"/>
    <cellStyle name="强调文字颜色 6 2 2 4 4 2 2" xfId="34802"/>
    <cellStyle name="强调文字颜色 6 2 2 4 6" xfId="34803"/>
    <cellStyle name="强调文字颜色 6 2 2 4 7" xfId="34804"/>
    <cellStyle name="强调文字颜色 6 2 2 5" xfId="34805"/>
    <cellStyle name="强调文字颜色 6 2 2 5 2 2" xfId="34806"/>
    <cellStyle name="强调文字颜色 6 2 8 3" xfId="34807"/>
    <cellStyle name="强调文字颜色 6 2 2 5 2 2 2" xfId="34808"/>
    <cellStyle name="输出 2 3 2 7 3" xfId="34809"/>
    <cellStyle name="强调文字颜色 6 2 8 3 2" xfId="34810"/>
    <cellStyle name="强调文字颜色 6 2 2 5 2 2 2 2" xfId="34811"/>
    <cellStyle name="输出 2 3 2 7 3 2" xfId="34812"/>
    <cellStyle name="强调文字颜色 6 2 8 3 2 2" xfId="34813"/>
    <cellStyle name="强调文字颜色 6 2 2 5 2 2 2 2 2" xfId="34814"/>
    <cellStyle name="输出 2 3 2 7 3 2 2" xfId="34815"/>
    <cellStyle name="强调文字颜色 6 2 8 3 2 2 2" xfId="34816"/>
    <cellStyle name="强调文字颜色 6 2 2 5 2 3 2" xfId="34817"/>
    <cellStyle name="输出 2 3 2 8 3" xfId="34818"/>
    <cellStyle name="输出 2 11 2 2 2" xfId="34819"/>
    <cellStyle name="强调文字颜色 6 2 8 4 2" xfId="34820"/>
    <cellStyle name="强调文字颜色 6 2 2 5 2 3 2 2" xfId="34821"/>
    <cellStyle name="输出 2 11 2 2 2 2" xfId="34822"/>
    <cellStyle name="强调文字颜色 6 2 8 4 2 2" xfId="34823"/>
    <cellStyle name="强调文字颜色 6 2 2 5 2 4" xfId="34824"/>
    <cellStyle name="输出 2 11 2 3" xfId="34825"/>
    <cellStyle name="强调文字颜色 6 2 8 5" xfId="34826"/>
    <cellStyle name="强调文字颜色 6 2 2 5 3 2" xfId="34827"/>
    <cellStyle name="强调文字颜色 6 2 9 3" xfId="34828"/>
    <cellStyle name="适中 2 13 6" xfId="34829"/>
    <cellStyle name="强调文字颜色 6 2 2 5 3 2 2" xfId="34830"/>
    <cellStyle name="强调文字颜色 6 2 9 3 2" xfId="34831"/>
    <cellStyle name="输出 2 4 3 3" xfId="34832"/>
    <cellStyle name="强调文字颜色 6 2 2 5 3 2 2 2" xfId="34833"/>
    <cellStyle name="强调文字颜色 6 2 9 3 2 2" xfId="34834"/>
    <cellStyle name="强调文字颜色 6 2 2 5 4" xfId="34835"/>
    <cellStyle name="强调文字颜色 6 2 2 5 4 2" xfId="34836"/>
    <cellStyle name="强调文字颜色 6 2 2 5 5" xfId="34837"/>
    <cellStyle name="强调文字颜色 6 2 2 6" xfId="34838"/>
    <cellStyle name="强调文字颜色 6 2 2 6 2" xfId="34839"/>
    <cellStyle name="强调文字颜色 6 2 2 6 2 2" xfId="34840"/>
    <cellStyle name="强调文字颜色 6 3 8 3" xfId="34841"/>
    <cellStyle name="强调文字颜色 6 2 2 6 2 2 2" xfId="34842"/>
    <cellStyle name="强调文字颜色 6 3 8 3 2" xfId="34843"/>
    <cellStyle name="强调文字颜色 6 2 2 6 2 3" xfId="34844"/>
    <cellStyle name="输出 2 12 2 2" xfId="34845"/>
    <cellStyle name="强调文字颜色 6 3 8 4" xfId="34846"/>
    <cellStyle name="强调文字颜色 6 2 2 6 2 3 2" xfId="34847"/>
    <cellStyle name="输出 2 12 2 2 2" xfId="34848"/>
    <cellStyle name="强调文字颜色 6 3 8 4 2" xfId="34849"/>
    <cellStyle name="强调文字颜色 6 2 2 6 2 3 2 2" xfId="34850"/>
    <cellStyle name="输出 2 12 2 2 2 2" xfId="34851"/>
    <cellStyle name="强调文字颜色 6 3 8 4 2 2" xfId="34852"/>
    <cellStyle name="强调文字颜色 6 2 2 6 3" xfId="34853"/>
    <cellStyle name="强调文字颜色 6 2 2 6 3 2" xfId="34854"/>
    <cellStyle name="强调文字颜色 6 3 9 3" xfId="34855"/>
    <cellStyle name="强调文字颜色 6 2 2 6 3 2 2" xfId="34856"/>
    <cellStyle name="强调文字颜色 6 3 9 3 2" xfId="34857"/>
    <cellStyle name="强调文字颜色 6 2 2 6 3 2 2 2" xfId="34858"/>
    <cellStyle name="强调文字颜色 6 3 9 3 2 2" xfId="34859"/>
    <cellStyle name="强调文字颜色 6 2 2 6 4" xfId="34860"/>
    <cellStyle name="强调文字颜色 6 2 2 6 4 2" xfId="34861"/>
    <cellStyle name="强调文字颜色 6 2 2 6 4 2 2" xfId="34862"/>
    <cellStyle name="输入 3 6 2 3 2" xfId="34863"/>
    <cellStyle name="强调文字颜色 6 2 2 6 7" xfId="34864"/>
    <cellStyle name="强调文字颜色 6 2 2 7 2 2" xfId="34865"/>
    <cellStyle name="强调文字颜色 6 2 2 7 2 2 2" xfId="34866"/>
    <cellStyle name="强调文字颜色 6 2 2 7 2 3 2" xfId="34867"/>
    <cellStyle name="强调文字颜色 6 2 2 7 2 3 2 2" xfId="34868"/>
    <cellStyle name="强调文字颜色 6 2 2 7 3" xfId="34869"/>
    <cellStyle name="强调文字颜色 6 2 2 7 3 2" xfId="34870"/>
    <cellStyle name="强调文字颜色 6 2 2 7 3 2 2" xfId="34871"/>
    <cellStyle name="强调文字颜色 6 2 2 7 3 2 2 2" xfId="34872"/>
    <cellStyle name="强调文字颜色 6 2 2 7 4" xfId="34873"/>
    <cellStyle name="强调文字颜色 6 2 2 7 4 2" xfId="34874"/>
    <cellStyle name="强调文字颜色 6 2 2 7 5" xfId="34875"/>
    <cellStyle name="强调文字颜色 6 2 2 7 7" xfId="34876"/>
    <cellStyle name="强调文字颜色 6 2 2 8" xfId="34877"/>
    <cellStyle name="强调文字颜色 6 2 2 8 2" xfId="34878"/>
    <cellStyle name="强调文字颜色 6 2 2 8 2 2" xfId="34879"/>
    <cellStyle name="强调文字颜色 6 2 2 8 2 2 2" xfId="34880"/>
    <cellStyle name="强调文字颜色 6 2 2 8 2 2 2 2" xfId="34881"/>
    <cellStyle name="强调文字颜色 6 2 2 8 2 2 2 2 2" xfId="34882"/>
    <cellStyle name="强调文字颜色 6 2 2 8 2 3" xfId="34883"/>
    <cellStyle name="强调文字颜色 6 2 2 8 2 3 2" xfId="34884"/>
    <cellStyle name="强调文字颜色 6 2 2 8 2 3 2 2" xfId="34885"/>
    <cellStyle name="强调文字颜色 6 2 2 8 3" xfId="34886"/>
    <cellStyle name="强调文字颜色 6 2 2 8 3 2" xfId="34887"/>
    <cellStyle name="强调文字颜色 6 2 2 8 3 2 2" xfId="34888"/>
    <cellStyle name="强调文字颜色 6 2 2 8 3 2 2 2" xfId="34889"/>
    <cellStyle name="强调文字颜色 6 2 2 8 4" xfId="34890"/>
    <cellStyle name="强调文字颜色 6 2 2 8 5" xfId="34891"/>
    <cellStyle name="强调文字颜色 6 2 2 8 6" xfId="34892"/>
    <cellStyle name="强调文字颜色 6 2 2 9" xfId="34893"/>
    <cellStyle name="强调文字颜色 6 2 2 9 2" xfId="34894"/>
    <cellStyle name="强调文字颜色 6 3 2 13 4" xfId="34895"/>
    <cellStyle name="强调文字颜色 6 2 2 9 2 2" xfId="34896"/>
    <cellStyle name="强调文字颜色 6 2 2 9 2 2 2" xfId="34897"/>
    <cellStyle name="强调文字颜色 6 3 2 13 5" xfId="34898"/>
    <cellStyle name="强调文字颜色 6 2 2 9 2 3" xfId="34899"/>
    <cellStyle name="强调文字颜色 6 2 2 9 2 3 2" xfId="34900"/>
    <cellStyle name="强调文字颜色 6 2 2 9 2 3 2 2" xfId="34901"/>
    <cellStyle name="强调文字颜色 6 3 2 13 6" xfId="34902"/>
    <cellStyle name="强调文字颜色 6 2 2 9 2 4" xfId="34903"/>
    <cellStyle name="强调文字颜色 6 2 2 9 3" xfId="34904"/>
    <cellStyle name="强调文字颜色 6 2 2 9 3 2" xfId="34905"/>
    <cellStyle name="强调文字颜色 6 2 2 9 3 2 2" xfId="34906"/>
    <cellStyle name="适中 2 3 2 2 2 2" xfId="34907"/>
    <cellStyle name="强调文字颜色 6 2 2 9 4" xfId="34908"/>
    <cellStyle name="适中 2 3 2 2 2 2 2" xfId="34909"/>
    <cellStyle name="强调文字颜色 6 2 2 9 4 2" xfId="34910"/>
    <cellStyle name="适中 2 3 2 2 2 2 2 2" xfId="34911"/>
    <cellStyle name="强调文字颜色 6 2 2 9 4 2 2" xfId="34912"/>
    <cellStyle name="适中 2 3 2 2 2 4" xfId="34913"/>
    <cellStyle name="强调文字颜色 6 2 2 9 6" xfId="34914"/>
    <cellStyle name="适中 2 3 2 2 2 5" xfId="34915"/>
    <cellStyle name="强调文字颜色 6 2 2 9 7" xfId="34916"/>
    <cellStyle name="强调文字颜色 6 2 3 10 2" xfId="34917"/>
    <cellStyle name="强调文字颜色 6 2 3 10 2 2" xfId="34918"/>
    <cellStyle name="强调文字颜色 6 2 3 10 2 2 2" xfId="34919"/>
    <cellStyle name="强调文字颜色 6 2 3 10 3" xfId="34920"/>
    <cellStyle name="强调文字颜色 6 2 3 10 3 2" xfId="34921"/>
    <cellStyle name="强调文字颜色 6 2 3 10 3 2 2" xfId="34922"/>
    <cellStyle name="强调文字颜色 6 2 3 10 4" xfId="34923"/>
    <cellStyle name="强调文字颜色 6 2 3 10 4 2" xfId="34924"/>
    <cellStyle name="强调文字颜色 6 2 3 10 4 2 2" xfId="34925"/>
    <cellStyle name="强调文字颜色 6 2 3 11 2" xfId="34926"/>
    <cellStyle name="强调文字颜色 6 2 3 11 2 2" xfId="34927"/>
    <cellStyle name="强调文字颜色 6 2 3 11 2 2 2" xfId="34928"/>
    <cellStyle name="强调文字颜色 6 3 2 3 2 3" xfId="34929"/>
    <cellStyle name="强调文字颜色 6 2 4 13 3" xfId="34930"/>
    <cellStyle name="强调文字颜色 6 2 3 11 2 2 2 2 2" xfId="34931"/>
    <cellStyle name="强调文字颜色 6 2 3 11 2 3" xfId="34932"/>
    <cellStyle name="强调文字颜色 6 2 3 11 2 3 2" xfId="34933"/>
    <cellStyle name="强调文字颜色 6 2 3 11 2 3 2 2" xfId="34934"/>
    <cellStyle name="强调文字颜色 6 2 3 11 2 4" xfId="34935"/>
    <cellStyle name="强调文字颜色 6 2 3 11 2 6" xfId="34936"/>
    <cellStyle name="强调文字颜色 6 2 3 11 3" xfId="34937"/>
    <cellStyle name="强调文字颜色 6 2 3 11 3 2" xfId="34938"/>
    <cellStyle name="强调文字颜色 6 2 3 11 3 2 2 2" xfId="34939"/>
    <cellStyle name="强调文字颜色 6 2 3 11 4" xfId="34940"/>
    <cellStyle name="强调文字颜色 6 2 3 11 4 2" xfId="34941"/>
    <cellStyle name="输出 5 7 2 2 2" xfId="34942"/>
    <cellStyle name="强调文字颜色 6 2 3 12 2 2" xfId="34943"/>
    <cellStyle name="强调文字颜色 6 2 3 12 3" xfId="34944"/>
    <cellStyle name="强调文字颜色 6 2 3 12 3 2" xfId="34945"/>
    <cellStyle name="强调文字颜色 6 2 3 12 3 2 2" xfId="34946"/>
    <cellStyle name="输出 5 7 3" xfId="34947"/>
    <cellStyle name="强调文字颜色 6 2 3 13" xfId="34948"/>
    <cellStyle name="强调文字颜色 6 2 3 13 2" xfId="34949"/>
    <cellStyle name="强调文字颜色 6 2 3 13 3 2" xfId="34950"/>
    <cellStyle name="强调文字颜色 6 2 3 13 3 2 2" xfId="34951"/>
    <cellStyle name="强调文字颜色 6 2 3 18" xfId="34952"/>
    <cellStyle name="强调文字颜色 6 2 3 2 2 2" xfId="34953"/>
    <cellStyle name="强调文字颜色 6 2 3 2 2 2 2" xfId="34954"/>
    <cellStyle name="输出 3 3 3 2 6" xfId="34955"/>
    <cellStyle name="强调文字颜色 6 2 3 2 2 2 2 2" xfId="34956"/>
    <cellStyle name="强调文字颜色 6 2 3 2 2 2 2 2 2" xfId="34957"/>
    <cellStyle name="强调文字颜色 6 2 3 2 2 2 3 2" xfId="34958"/>
    <cellStyle name="强调文字颜色 6 2 3 2 2 2 3 2 2" xfId="34959"/>
    <cellStyle name="强调文字颜色 6 2 3 2 2 3" xfId="34960"/>
    <cellStyle name="强调文字颜色 6 2 3 2 2 3 2" xfId="34961"/>
    <cellStyle name="输出 3 3 4 2 6" xfId="34962"/>
    <cellStyle name="强调文字颜色 6 2 3 2 2 3 2 2" xfId="34963"/>
    <cellStyle name="强调文字颜色 6 2 3 2 2 4" xfId="34964"/>
    <cellStyle name="强调文字颜色 6 2 3 2 2 4 2" xfId="34965"/>
    <cellStyle name="强调文字颜色 6 2 3 2 2 5" xfId="34966"/>
    <cellStyle name="强调文字颜色 6 2 3 2 2 6" xfId="34967"/>
    <cellStyle name="强调文字颜色 6 2 3 2 3" xfId="34968"/>
    <cellStyle name="强调文字颜色 6 2 3 2 3 2" xfId="34969"/>
    <cellStyle name="强调文字颜色 6 2 3 2 3 2 2" xfId="34970"/>
    <cellStyle name="强调文字颜色 6 2 3 2 3 3 2 2" xfId="34971"/>
    <cellStyle name="强调文字颜色 6 2 3 2 3 4" xfId="34972"/>
    <cellStyle name="强调文字颜色 6 2 3 2 3 5" xfId="34973"/>
    <cellStyle name="强调文字颜色 6 2 3 2 3 6" xfId="34974"/>
    <cellStyle name="强调文字颜色 6 2 3 2 4" xfId="34975"/>
    <cellStyle name="强调文字颜色 6 2 3 2 4 2" xfId="34976"/>
    <cellStyle name="强调文字颜色 6 2 3 2 4 2 2" xfId="34977"/>
    <cellStyle name="强调文字颜色 6 2 3 2 4 2 2 2" xfId="34978"/>
    <cellStyle name="强调文字颜色 6 2 3 2 5" xfId="34979"/>
    <cellStyle name="强调文字颜色 6 2 3 2 5 2" xfId="34980"/>
    <cellStyle name="强调文字颜色 6 2 3 2 5 2 2" xfId="34981"/>
    <cellStyle name="强调文字颜色 6 2 3 2 6" xfId="34982"/>
    <cellStyle name="强调文字颜色 6 2 3 3" xfId="34983"/>
    <cellStyle name="强调文字颜色 6 2 3 3 2" xfId="34984"/>
    <cellStyle name="强调文字颜色 6 2 3 3 2 2" xfId="34985"/>
    <cellStyle name="强调文字颜色 6 2 3 3 2 2 2" xfId="34986"/>
    <cellStyle name="强调文字颜色 6 2 3 3 2 2 2 2" xfId="34987"/>
    <cellStyle name="强调文字颜色 6 2 3 3 2 2 2 2 2" xfId="34988"/>
    <cellStyle name="强调文字颜色 6 2 3 3 2 3" xfId="34989"/>
    <cellStyle name="强调文字颜色 6 2 3 3 2 3 2" xfId="34990"/>
    <cellStyle name="强调文字颜色 6 2 3 3 2 3 2 2" xfId="34991"/>
    <cellStyle name="强调文字颜色 6 2 3 3 2 4" xfId="34992"/>
    <cellStyle name="强调文字颜色 6 2 3 3 2 5" xfId="34993"/>
    <cellStyle name="强调文字颜色 6 2 3 3 3" xfId="34994"/>
    <cellStyle name="强调文字颜色 6 2 3 3 3 2" xfId="34995"/>
    <cellStyle name="强调文字颜色 6 2 3 3 3 2 2" xfId="34996"/>
    <cellStyle name="强调文字颜色 6 2 3 3 3 2 2 2" xfId="34997"/>
    <cellStyle name="强调文字颜色 6 2 3 3 4" xfId="34998"/>
    <cellStyle name="强调文字颜色 6 2 3 3 4 2" xfId="34999"/>
    <cellStyle name="强调文字颜色 6 2 3 3 4 2 2" xfId="35000"/>
    <cellStyle name="强调文字颜色 6 2 3 4" xfId="35001"/>
    <cellStyle name="强调文字颜色 6 2 3 4 2" xfId="35002"/>
    <cellStyle name="强调文字颜色 6 2 3 4 2 2" xfId="35003"/>
    <cellStyle name="强调文字颜色 6 2 3 4 2 2 2" xfId="35004"/>
    <cellStyle name="强调文字颜色 6 2 3 4 2 2 2 2 2" xfId="35005"/>
    <cellStyle name="强调文字颜色 6 2 3 4 3" xfId="35006"/>
    <cellStyle name="强调文字颜色 6 2 3 4 3 2" xfId="35007"/>
    <cellStyle name="强调文字颜色 6 2 3 4 3 2 2" xfId="35008"/>
    <cellStyle name="强调文字颜色 6 2 3 4 3 2 2 2" xfId="35009"/>
    <cellStyle name="强调文字颜色 6 2 3 4 4" xfId="35010"/>
    <cellStyle name="强调文字颜色 6 2 3 4 4 2" xfId="35011"/>
    <cellStyle name="强调文字颜色 6 2 3 4 4 2 2" xfId="35012"/>
    <cellStyle name="强调文字颜色 6 2 3 4 5" xfId="35013"/>
    <cellStyle name="强调文字颜色 6 2 3 5" xfId="35014"/>
    <cellStyle name="强调文字颜色 6 2 3 5 2 2" xfId="35015"/>
    <cellStyle name="强调文字颜色 6 2 3 5 2 2 2" xfId="35016"/>
    <cellStyle name="输出 4 3 2 2 2 2 2" xfId="35017"/>
    <cellStyle name="强调文字颜色 6 2 3 5 2 3" xfId="35018"/>
    <cellStyle name="强调文字颜色 6 2 3 5 2 3 2" xfId="35019"/>
    <cellStyle name="强调文字颜色 6 2 3 5 2 3 2 2" xfId="35020"/>
    <cellStyle name="强调文字颜色 6 2 3 5 2 4" xfId="35021"/>
    <cellStyle name="强调文字颜色 6 2 3 5 2 5" xfId="35022"/>
    <cellStyle name="强调文字颜色 6 2 3 5 2 6" xfId="35023"/>
    <cellStyle name="强调文字颜色 6 2 3 5 3" xfId="35024"/>
    <cellStyle name="强调文字颜色 6 2 3 5 5" xfId="35025"/>
    <cellStyle name="强调文字颜色 6 2 3 6 2 2 2 2" xfId="35026"/>
    <cellStyle name="强调文字颜色 6 2 3 6 2 2 2 2 2" xfId="35027"/>
    <cellStyle name="强调文字颜色 6 2 3 6 3 2 2 2" xfId="35028"/>
    <cellStyle name="输入 2 17 2 2 2" xfId="35029"/>
    <cellStyle name="强调文字颜色 6 2 3 7 2 3 2 2" xfId="35030"/>
    <cellStyle name="输入 2 17 5" xfId="35031"/>
    <cellStyle name="强调文字颜色 6 2 3 7 2 6" xfId="35032"/>
    <cellStyle name="强调文字颜色 6 2 3 8" xfId="35033"/>
    <cellStyle name="强调文字颜色 6 2 3 9" xfId="35034"/>
    <cellStyle name="强调文字颜色 6 2 3 9 2 2" xfId="35035"/>
    <cellStyle name="强调文字颜色 6 2 3 9 2 2 2" xfId="35036"/>
    <cellStyle name="强调文字颜色 6 2 3 9 2 2 2 2" xfId="35037"/>
    <cellStyle name="强调文字颜色 6 2 3 9 4" xfId="35038"/>
    <cellStyle name="适中 2 3 2 3 2 2" xfId="35039"/>
    <cellStyle name="强调文字颜色 6 2 3 9 4 2" xfId="35040"/>
    <cellStyle name="适中 2 3 2 3 2 2 2" xfId="35041"/>
    <cellStyle name="强调文字颜色 6 2 3 9 4 2 2" xfId="35042"/>
    <cellStyle name="适中 2 3 2 3 2 2 2 2" xfId="35043"/>
    <cellStyle name="强调文字颜色 6 2 3 9 7" xfId="35044"/>
    <cellStyle name="强调文字颜色 6 2 4 10" xfId="35045"/>
    <cellStyle name="适中 3 2 2 3 3" xfId="35046"/>
    <cellStyle name="强调文字颜色 6 2 4 10 2" xfId="35047"/>
    <cellStyle name="适中 3 2 2 3 3 2" xfId="35048"/>
    <cellStyle name="强调文字颜色 6 2 4 10 2 2" xfId="35049"/>
    <cellStyle name="适中 3 2 2 3 3 2 2" xfId="35050"/>
    <cellStyle name="强调文字颜色 6 2 4 10 2 2 2" xfId="35051"/>
    <cellStyle name="强调文字颜色 6 2 4 10 2 3" xfId="35052"/>
    <cellStyle name="强调文字颜色 6 2 4 10 2 3 2" xfId="35053"/>
    <cellStyle name="适中 3 2 2 3 4" xfId="35054"/>
    <cellStyle name="强调文字颜色 6 2 4 10 3" xfId="35055"/>
    <cellStyle name="强调文字颜色 6 2 4 10 3 2 2" xfId="35056"/>
    <cellStyle name="强调文字颜色 6 2 4 10 4 2 2" xfId="35057"/>
    <cellStyle name="适中 3 2 2 3 6" xfId="35058"/>
    <cellStyle name="强调文字颜色 6 2 4 10 5" xfId="35059"/>
    <cellStyle name="强调文字颜色 6 2 4 10 7" xfId="35060"/>
    <cellStyle name="强调文字颜色 6 2 4 11" xfId="35061"/>
    <cellStyle name="强调文字颜色 6 2 4 11 2" xfId="35062"/>
    <cellStyle name="强调文字颜色 6 2 4 11 2 2" xfId="35063"/>
    <cellStyle name="强调文字颜色 6 2 4 11 2 2 2" xfId="35064"/>
    <cellStyle name="强调文字颜色 6 2 4 11 2 2 2 2" xfId="35065"/>
    <cellStyle name="强调文字颜色 6 2 4 11 2 3" xfId="35066"/>
    <cellStyle name="强调文字颜色 6 2 4 11 2 3 2" xfId="35067"/>
    <cellStyle name="强调文字颜色 6 2 4 11 2 3 2 2" xfId="35068"/>
    <cellStyle name="强调文字颜色 6 2 4 11 2 4" xfId="35069"/>
    <cellStyle name="强调文字颜色 6 2 4 11 2 5" xfId="35070"/>
    <cellStyle name="强调文字颜色 6 2 4 11 3" xfId="35071"/>
    <cellStyle name="强调文字颜色 6 2 4 11 3 2 2 2" xfId="35072"/>
    <cellStyle name="强调文字颜色 6 2 4 11 4" xfId="35073"/>
    <cellStyle name="强调文字颜色 6 2 4 11 4 2" xfId="35074"/>
    <cellStyle name="强调文字颜色 6 2 4 11 7" xfId="35075"/>
    <cellStyle name="强调文字颜色 6 2 4 12" xfId="35076"/>
    <cellStyle name="强调文字颜色 6 2 4 12 2" xfId="35077"/>
    <cellStyle name="强调文字颜色 6 2 4 12 2 2" xfId="35078"/>
    <cellStyle name="强调文字颜色 6 2 4 12 2 2 2" xfId="35079"/>
    <cellStyle name="强调文字颜色 6 2 4 12 2 2 2 2" xfId="35080"/>
    <cellStyle name="强调文字颜色 6 2 4 12 3 2 2" xfId="35081"/>
    <cellStyle name="强调文字颜色 6 2 4 12 6" xfId="35082"/>
    <cellStyle name="强调文字颜色 6 2 4 13" xfId="35083"/>
    <cellStyle name="强调文字颜色 6 3 2 3 2" xfId="35084"/>
    <cellStyle name="强调文字颜色 6 2 4 13 2" xfId="35085"/>
    <cellStyle name="强调文字颜色 6 3 2 3 2 2" xfId="35086"/>
    <cellStyle name="强调文字颜色 6 2 4 13 3 2" xfId="35087"/>
    <cellStyle name="强调文字颜色 6 3 2 3 2 3 2" xfId="35088"/>
    <cellStyle name="强调文字颜色 6 2 4 13 3 2 2" xfId="35089"/>
    <cellStyle name="强调文字颜色 6 3 2 3 2 3 2 2" xfId="35090"/>
    <cellStyle name="强调文字颜色 6 2 4 13 5" xfId="35091"/>
    <cellStyle name="强调文字颜色 6 3 2 3 2 5" xfId="35092"/>
    <cellStyle name="强调文字颜色 6 2 4 14 2 2" xfId="35093"/>
    <cellStyle name="强调文字颜色 6 3 2 3 3 2 2" xfId="35094"/>
    <cellStyle name="强调文字颜色 6 2 4 14 2 2 2" xfId="35095"/>
    <cellStyle name="强调文字颜色 6 3 2 3 3 2 2 2" xfId="35096"/>
    <cellStyle name="强调文字颜色 6 2 4 14 3" xfId="35097"/>
    <cellStyle name="强调文字颜色 6 2 4 15" xfId="35098"/>
    <cellStyle name="强调文字颜色 6 3 2 3 4" xfId="35099"/>
    <cellStyle name="强调文字颜色 6 2 4 15 2" xfId="35100"/>
    <cellStyle name="强调文字颜色 6 3 2 3 4 2" xfId="35101"/>
    <cellStyle name="强调文字颜色 6 2 4 15 2 2" xfId="35102"/>
    <cellStyle name="强调文字颜色 6 3 2 3 4 2 2" xfId="35103"/>
    <cellStyle name="强调文字颜色 6 2 4 16" xfId="35104"/>
    <cellStyle name="强调文字颜色 6 3 2 3 5" xfId="35105"/>
    <cellStyle name="强调文字颜色 6 2 4 17" xfId="35106"/>
    <cellStyle name="强调文字颜色 6 3 2 3 6" xfId="35107"/>
    <cellStyle name="强调文字颜色 6 2 4 18" xfId="35108"/>
    <cellStyle name="强调文字颜色 6 3 2 3 7" xfId="35109"/>
    <cellStyle name="适中 2 2 4 2 2 2" xfId="35110"/>
    <cellStyle name="强调文字颜色 6 2 4 2 2" xfId="35111"/>
    <cellStyle name="强调文字颜色 6 2 4 2 2 2 2 2" xfId="35112"/>
    <cellStyle name="强调文字颜色 6 2 4 2 2 2 4" xfId="35113"/>
    <cellStyle name="强调文字颜色 6 2 4 2 2 2 5" xfId="35114"/>
    <cellStyle name="强调文字颜色 6 2 4 2 2 2 6" xfId="35115"/>
    <cellStyle name="强调文字颜色 6 2 4 2 2 3 2 2" xfId="35116"/>
    <cellStyle name="强调文字颜色 6 2 4 2 2 3 2 2 2" xfId="35117"/>
    <cellStyle name="强调文字颜色 6 2 4 2 2 4" xfId="35118"/>
    <cellStyle name="强调文字颜色 6 2 4 2 3 2 2 2" xfId="35119"/>
    <cellStyle name="强调文字颜色 6 2 4 2 3 3 2 2" xfId="35120"/>
    <cellStyle name="强调文字颜色 6 2 4 2 3 4" xfId="35121"/>
    <cellStyle name="强调文字颜色 6 2 4 2 3 5" xfId="35122"/>
    <cellStyle name="强调文字颜色 6 2 4 2 4 2" xfId="35123"/>
    <cellStyle name="强调文字颜色 6 2 4 2 4 2 2" xfId="35124"/>
    <cellStyle name="强调文字颜色 6 2 4 2 4 2 2 2" xfId="35125"/>
    <cellStyle name="强调文字颜色 6 2 4 2 5 2 2" xfId="35126"/>
    <cellStyle name="强调文字颜色 6 2 4 2 6" xfId="35127"/>
    <cellStyle name="强调文字颜色 6 2 4 2 7" xfId="35128"/>
    <cellStyle name="强调文字颜色 6 2 4 2 8" xfId="35129"/>
    <cellStyle name="强调文字颜色 6 2 4 3 2 2 2 2 2" xfId="35130"/>
    <cellStyle name="强调文字颜色 6 2 4 3 3 2 2" xfId="35131"/>
    <cellStyle name="强调文字颜色 6 2 4 3 4" xfId="35132"/>
    <cellStyle name="强调文字颜色 6 2 4 3 4 2" xfId="35133"/>
    <cellStyle name="强调文字颜色 6 2 4 3 4 2 2" xfId="35134"/>
    <cellStyle name="强调文字颜色 6 2 4 3 7" xfId="35135"/>
    <cellStyle name="适中 2 2 4 2 4" xfId="35136"/>
    <cellStyle name="强调文字颜色 6 2 4 4" xfId="35137"/>
    <cellStyle name="强调文字颜色 6 2 4 4 2" xfId="35138"/>
    <cellStyle name="输入 2 13 5" xfId="35139"/>
    <cellStyle name="强调文字颜色 6 2 4 4 2 2 2" xfId="35140"/>
    <cellStyle name="强调文字颜色 6 2 4 4 2 2 2 2" xfId="35141"/>
    <cellStyle name="强调文字颜色 6 2 4 4 2 3 2 2" xfId="35142"/>
    <cellStyle name="强调文字颜色 6 2 4 4 2 4" xfId="35143"/>
    <cellStyle name="强调文字颜色 6 2 4 4 2 5" xfId="35144"/>
    <cellStyle name="强调文字颜色 6 2 4 4 2 6" xfId="35145"/>
    <cellStyle name="强调文字颜色 6 2 4 4 3" xfId="35146"/>
    <cellStyle name="强调文字颜色 6 2 4 4 3 2" xfId="35147"/>
    <cellStyle name="强调文字颜色 6 2 4 4 4" xfId="35148"/>
    <cellStyle name="强调文字颜色 6 2 4 4 4 2" xfId="35149"/>
    <cellStyle name="强调文字颜色 6 2 4 4 5" xfId="35150"/>
    <cellStyle name="适中 2 2 4 2 5" xfId="35151"/>
    <cellStyle name="强调文字颜色 6 2 4 5" xfId="35152"/>
    <cellStyle name="强调文字颜色 6 2 4 5 2" xfId="35153"/>
    <cellStyle name="强调文字颜色 6 2 4 5 2 2 2" xfId="35154"/>
    <cellStyle name="强调文字颜色 6 2 4 5 2 2 2 2" xfId="35155"/>
    <cellStyle name="强调文字颜色 6 2 4 5 2 3" xfId="35156"/>
    <cellStyle name="强调文字颜色 6 2 4 5 2 3 2" xfId="35157"/>
    <cellStyle name="强调文字颜色 6 2 4 5 2 4" xfId="35158"/>
    <cellStyle name="强调文字颜色 6 2 4 5 3" xfId="35159"/>
    <cellStyle name="强调文字颜色 6 2 4 5 3 2" xfId="35160"/>
    <cellStyle name="强调文字颜色 6 2 4 5 3 2 2" xfId="35161"/>
    <cellStyle name="注释 2 10 2 4" xfId="35162"/>
    <cellStyle name="强调文字颜色 6 2 4 5 3 2 2 2" xfId="35163"/>
    <cellStyle name="强调文字颜色 6 2 4 5 5" xfId="35164"/>
    <cellStyle name="适中 2 2 4 2 6" xfId="35165"/>
    <cellStyle name="强调文字颜色 6 2 4 6" xfId="35166"/>
    <cellStyle name="强调文字颜色 6 2 4 6 2 2 2 2 2" xfId="35167"/>
    <cellStyle name="强调文字颜色 6 2 4 6 2 6" xfId="35168"/>
    <cellStyle name="强调文字颜色 6 2 4 6 6" xfId="35169"/>
    <cellStyle name="强调文字颜色 6 2 4 7 3" xfId="35170"/>
    <cellStyle name="强调文字颜色 6 2 4 7 3 2" xfId="35171"/>
    <cellStyle name="强调文字颜色 6 2 4 7 3 2 2" xfId="35172"/>
    <cellStyle name="强调文字颜色 6 2 4 7 3 2 2 2" xfId="35173"/>
    <cellStyle name="强调文字颜色 6 2 4 7 4" xfId="35174"/>
    <cellStyle name="强调文字颜色 6 2 4 7 4 2" xfId="35175"/>
    <cellStyle name="强调文字颜色 6 2 4 7 5" xfId="35176"/>
    <cellStyle name="强调文字颜色 6 2 4 8" xfId="35177"/>
    <cellStyle name="强调文字颜色 6 2 4 8 2" xfId="35178"/>
    <cellStyle name="强调文字颜色 6 2 4 8 2 2 2 2 2" xfId="35179"/>
    <cellStyle name="强调文字颜色 6 2 4 8 2 3 2" xfId="35180"/>
    <cellStyle name="强调文字颜色 6 2 4 8 2 3 2 2" xfId="35181"/>
    <cellStyle name="强调文字颜色 6 2 4 8 3 2 2 2" xfId="35182"/>
    <cellStyle name="强调文字颜色 6 2 4 9 2" xfId="35183"/>
    <cellStyle name="强调文字颜色 6 2 4 9 3" xfId="35184"/>
    <cellStyle name="强调文字颜色 6 2 4 9 3 2" xfId="35185"/>
    <cellStyle name="强调文字颜色 6 2 4 9 3 2 2" xfId="35186"/>
    <cellStyle name="强调文字颜色 6 2 4 9 4" xfId="35187"/>
    <cellStyle name="适中 2 3 2 4 2 2" xfId="35188"/>
    <cellStyle name="强调文字颜色 6 2 4 9 4 2" xfId="35189"/>
    <cellStyle name="适中 2 3 2 4 2 2 2" xfId="35190"/>
    <cellStyle name="强调文字颜色 6 2 4 9 4 2 2" xfId="35191"/>
    <cellStyle name="强调文字颜色 6 2 4 9 7" xfId="35192"/>
    <cellStyle name="强调文字颜色 6 3 2 12 2" xfId="35193"/>
    <cellStyle name="适中 2 2 4 3 2" xfId="35194"/>
    <cellStyle name="强调文字颜色 6 2 5 2" xfId="35195"/>
    <cellStyle name="适中 2 2 4 3 2 2" xfId="35196"/>
    <cellStyle name="强调文字颜色 6 2 5 2 2" xfId="35197"/>
    <cellStyle name="强调文字颜色 6 2 5 2 2 2 2" xfId="35198"/>
    <cellStyle name="强调文字颜色 6 2 5 2 2 4" xfId="35199"/>
    <cellStyle name="强调文字颜色 6 2 5 2 2 5" xfId="35200"/>
    <cellStyle name="强调文字颜色 6 2 5 2 2 6" xfId="35201"/>
    <cellStyle name="强调文字颜色 6 2 5 2 3" xfId="35202"/>
    <cellStyle name="注释 2 2 8 2 5" xfId="35203"/>
    <cellStyle name="输入 3 12 3" xfId="35204"/>
    <cellStyle name="强调文字颜色 6 2 5 2 3 2 2 2" xfId="35205"/>
    <cellStyle name="强调文字颜色 6 2 5 2 4" xfId="35206"/>
    <cellStyle name="强调文字颜色 6 2 5 2 4 2" xfId="35207"/>
    <cellStyle name="强调文字颜色 6 2 5 2 4 2 2" xfId="35208"/>
    <cellStyle name="强调文字颜色 6 2 5 2 6" xfId="35209"/>
    <cellStyle name="强调文字颜色 6 2 5 2 7" xfId="35210"/>
    <cellStyle name="强调文字颜色 6 2 5 3 3" xfId="35211"/>
    <cellStyle name="强调文字颜色 6 2 5 3 3 2" xfId="35212"/>
    <cellStyle name="强调文字颜色 6 2 5 3 3 2 2" xfId="35213"/>
    <cellStyle name="强调文字颜色 6 2 5 3 5" xfId="35214"/>
    <cellStyle name="强调文字颜色 6 2 5 4 2 2 2" xfId="35215"/>
    <cellStyle name="强调文字颜色 6 2 5 5" xfId="35216"/>
    <cellStyle name="强调文字颜色 6 2 5 5 2" xfId="35217"/>
    <cellStyle name="强调文字颜色 6 2 5 8" xfId="35218"/>
    <cellStyle name="适中 2 2 4 4" xfId="35219"/>
    <cellStyle name="强调文字颜色 6 2 6" xfId="35220"/>
    <cellStyle name="适中 2 2 4 4 2" xfId="35221"/>
    <cellStyle name="强调文字颜色 6 2 6 2" xfId="35222"/>
    <cellStyle name="适中 2 2 4 4 2 2" xfId="35223"/>
    <cellStyle name="强调文字颜色 6 2 6 2 2" xfId="35224"/>
    <cellStyle name="强调文字颜色 6 2 6 2 2 2 2" xfId="35225"/>
    <cellStyle name="强调文字颜色 6 2 6 2 3" xfId="35226"/>
    <cellStyle name="强调文字颜色 6 2 6 2 4" xfId="35227"/>
    <cellStyle name="强调文字颜色 6 2 6 3 2" xfId="35228"/>
    <cellStyle name="强调文字颜色 6 2 6 4 2" xfId="35229"/>
    <cellStyle name="强调文字颜色 6 2 6 5" xfId="35230"/>
    <cellStyle name="适中 2 2 4 5" xfId="35231"/>
    <cellStyle name="强调文字颜色 6 2 7" xfId="35232"/>
    <cellStyle name="适中 2 2 4 6" xfId="35233"/>
    <cellStyle name="强调文字颜色 6 2 8" xfId="35234"/>
    <cellStyle name="强调文字颜色 6 2 8 2" xfId="35235"/>
    <cellStyle name="输出 2 3 2 6 3" xfId="35236"/>
    <cellStyle name="强调文字颜色 6 2 8 2 2" xfId="35237"/>
    <cellStyle name="输出 2 3 2 6 3 2" xfId="35238"/>
    <cellStyle name="强调文字颜色 6 2 8 2 2 2" xfId="35239"/>
    <cellStyle name="输出 2 3 2 6 4" xfId="35240"/>
    <cellStyle name="强调文字颜色 6 2 8 2 3" xfId="35241"/>
    <cellStyle name="强调文字颜色 6 2 8 2 3 2" xfId="35242"/>
    <cellStyle name="强调文字颜色 6 2 8 2 3 2 2" xfId="35243"/>
    <cellStyle name="输出 2 3 2 6 5" xfId="35244"/>
    <cellStyle name="强调文字颜色 6 2 8 2 4" xfId="35245"/>
    <cellStyle name="强调文字颜色 6 2 8 2 6" xfId="35246"/>
    <cellStyle name="适中 2 2 4 7" xfId="35247"/>
    <cellStyle name="强调文字颜色 6 2 9" xfId="35248"/>
    <cellStyle name="强调文字颜色 6 2 9 2" xfId="35249"/>
    <cellStyle name="适中 2 12 6" xfId="35250"/>
    <cellStyle name="强调文字颜色 6 2 9 2 2" xfId="35251"/>
    <cellStyle name="强调文字颜色 6 2 9 2 2 2" xfId="35252"/>
    <cellStyle name="适中 2 12 7" xfId="35253"/>
    <cellStyle name="强调文字颜色 6 2 9 2 3" xfId="35254"/>
    <cellStyle name="强调文字颜色 6 2 9 2 4" xfId="35255"/>
    <cellStyle name="输出 2 11 3 2" xfId="35256"/>
    <cellStyle name="强调文字颜色 6 2 9 4" xfId="35257"/>
    <cellStyle name="适中 2 14 6" xfId="35258"/>
    <cellStyle name="输出 2 11 3 2 2" xfId="35259"/>
    <cellStyle name="强调文字颜色 6 2 9 4 2" xfId="35260"/>
    <cellStyle name="输出 2 11 3 2 2 2" xfId="35261"/>
    <cellStyle name="强调文字颜色 6 2 9 4 2 2" xfId="35262"/>
    <cellStyle name="强调文字颜色 6 2 9 5" xfId="35263"/>
    <cellStyle name="强调文字颜色 6 3 10 2 2 2 2" xfId="35264"/>
    <cellStyle name="强调文字颜色 6 3 10 2 2 2 2 2" xfId="35265"/>
    <cellStyle name="强调文字颜色 6 3 10 2 3 2" xfId="35266"/>
    <cellStyle name="强调文字颜色 6 3 10 2 3 2 2" xfId="35267"/>
    <cellStyle name="强调文字颜色 6 3 10 2 4" xfId="35268"/>
    <cellStyle name="强调文字颜色 6 3 10 2 6" xfId="35269"/>
    <cellStyle name="强调文字颜色 6 3 10 3" xfId="35270"/>
    <cellStyle name="强调文字颜色 6 3 10 3 2 2" xfId="35271"/>
    <cellStyle name="强调文字颜色 6 3 10 3 2 2 2" xfId="35272"/>
    <cellStyle name="强调文字颜色 6 3 10 4 2 2" xfId="35273"/>
    <cellStyle name="强调文字颜色 6 3 11 2 2" xfId="35274"/>
    <cellStyle name="适中 2 10 2 4" xfId="35275"/>
    <cellStyle name="输入 3 3 2 2 2 2 2" xfId="35276"/>
    <cellStyle name="强调文字颜色 6 3 11 4 2 2" xfId="35277"/>
    <cellStyle name="强调文字颜色 6 3 12" xfId="35278"/>
    <cellStyle name="强调文字颜色 6 3 12 2" xfId="35279"/>
    <cellStyle name="强调文字颜色 6 3 12 2 3" xfId="35280"/>
    <cellStyle name="适中 2 11 2 5" xfId="35281"/>
    <cellStyle name="强调文字颜色 6 3 12 2 5" xfId="35282"/>
    <cellStyle name="输入 3 3 2 3 2" xfId="35283"/>
    <cellStyle name="强调文字颜色 6 3 12 4" xfId="35284"/>
    <cellStyle name="输入 3 3 2 3 2 2 2" xfId="35285"/>
    <cellStyle name="强调文字颜色 6 3 12 4 2 2" xfId="35286"/>
    <cellStyle name="强调文字颜色 6 3 13 2" xfId="35287"/>
    <cellStyle name="强调文字颜色 6 3 14" xfId="35288"/>
    <cellStyle name="强调文字颜色 6 3 14 2" xfId="35289"/>
    <cellStyle name="强调文字颜色 6 3 14 4" xfId="35290"/>
    <cellStyle name="强调文字颜色 6 3 16" xfId="35291"/>
    <cellStyle name="强调文字颜色 6 3 16 2" xfId="35292"/>
    <cellStyle name="强调文字颜色 6 3 17" xfId="35293"/>
    <cellStyle name="强调文字颜色 6 3 18" xfId="35294"/>
    <cellStyle name="强调文字颜色 6 3 19" xfId="35295"/>
    <cellStyle name="强调文字颜色 6 3 2" xfId="35296"/>
    <cellStyle name="强调文字颜色 6 3 2 10 2 2" xfId="35297"/>
    <cellStyle name="强调文字颜色 6 3 2 10 2 2 2" xfId="35298"/>
    <cellStyle name="强调文字颜色 6 3 2 10 2 2 2 2" xfId="35299"/>
    <cellStyle name="适中 2 2 13 6" xfId="35300"/>
    <cellStyle name="强调文字颜色 6 3 2 10 2 3 2 2" xfId="35301"/>
    <cellStyle name="输出 5 11" xfId="35302"/>
    <cellStyle name="强调文字颜色 6 3 2 10 2 5" xfId="35303"/>
    <cellStyle name="强调文字颜色 6 3 2 10 3" xfId="35304"/>
    <cellStyle name="适中 2 2 8 3 2" xfId="35305"/>
    <cellStyle name="强调文字颜色 6 3 2 10 3 2" xfId="35306"/>
    <cellStyle name="适中 2 2 8 3 2 2" xfId="35307"/>
    <cellStyle name="强调文字颜色 6 3 2 10 3 2 2" xfId="35308"/>
    <cellStyle name="适中 2 2 8 3 2 2 2" xfId="35309"/>
    <cellStyle name="强调文字颜色 6 3 2 10 4 2" xfId="35310"/>
    <cellStyle name="强调文字颜色 6 3 2 10 4 2 2" xfId="35311"/>
    <cellStyle name="强调文字颜色 6 3 2 10 5" xfId="35312"/>
    <cellStyle name="强调文字颜色 6 3 2 10 6" xfId="35313"/>
    <cellStyle name="强调文字颜色 6 3 2 10 7" xfId="35314"/>
    <cellStyle name="强调文字颜色 6 3 2 11" xfId="35315"/>
    <cellStyle name="强调文字颜色 6 3 2 11 2 2 2" xfId="35316"/>
    <cellStyle name="强调文字颜色 6 3 2 11 2 2 2 2" xfId="35317"/>
    <cellStyle name="强调文字颜色 6 3 2 11 2 2 2 2 2" xfId="35318"/>
    <cellStyle name="强调文字颜色 6 3 2 11 2 3" xfId="35319"/>
    <cellStyle name="强调文字颜色 6 3 2 11 2 3 2" xfId="35320"/>
    <cellStyle name="强调文字颜色 6 3 2 11 2 3 2 2" xfId="35321"/>
    <cellStyle name="强调文字颜色 6 3 2 11 2 5" xfId="35322"/>
    <cellStyle name="强调文字颜色 6 3 2 11 3 2" xfId="35323"/>
    <cellStyle name="适中 2 2 8 4 2 2" xfId="35324"/>
    <cellStyle name="强调文字颜色 6 3 2 11 3 2 2" xfId="35325"/>
    <cellStyle name="强调文字颜色 6 3 2 11 3 2 2 2" xfId="35326"/>
    <cellStyle name="强调文字颜色 6 3 2 11 4" xfId="35327"/>
    <cellStyle name="强调文字颜色 6 3 2 11 4 2" xfId="35328"/>
    <cellStyle name="强调文字颜色 6 3 2 11 4 2 2" xfId="35329"/>
    <cellStyle name="强调文字颜色 6 3 2 11 5" xfId="35330"/>
    <cellStyle name="强调文字颜色 6 3 2 11 6" xfId="35331"/>
    <cellStyle name="强调文字颜色 6 3 2 12" xfId="35332"/>
    <cellStyle name="强调文字颜色 6 3 2 12 2 2" xfId="35333"/>
    <cellStyle name="强调文字颜色 6 3 2 12 2 2 2" xfId="35334"/>
    <cellStyle name="强调文字颜色 6 3 2 12 3 2" xfId="35335"/>
    <cellStyle name="强调文字颜色 6 3 2 12 3 2 2" xfId="35336"/>
    <cellStyle name="强调文字颜色 6 3 2 12 4" xfId="35337"/>
    <cellStyle name="强调文字颜色 6 3 2 12 5" xfId="35338"/>
    <cellStyle name="强调文字颜色 6 3 2 12 6" xfId="35339"/>
    <cellStyle name="强调文字颜色 6 3 2 13" xfId="35340"/>
    <cellStyle name="强调文字颜色 6 3 2 13 2" xfId="35341"/>
    <cellStyle name="强调文字颜色 6 3 2 13 2 2" xfId="35342"/>
    <cellStyle name="强调文字颜色 6 3 2 13 3" xfId="35343"/>
    <cellStyle name="强调文字颜色 6 3 2 13 3 2" xfId="35344"/>
    <cellStyle name="强调文字颜色 6 3 2 13 3 2 2" xfId="35345"/>
    <cellStyle name="强调文字颜色 6 3 2 14" xfId="35346"/>
    <cellStyle name="强调文字颜色 6 3 2 14 2" xfId="35347"/>
    <cellStyle name="强调文字颜色 6 3 2 14 2 2" xfId="35348"/>
    <cellStyle name="强调文字颜色 6 3 2 14 3" xfId="35349"/>
    <cellStyle name="强调文字颜色 6 3 2 15" xfId="35350"/>
    <cellStyle name="强调文字颜色 6 3 2 15 2" xfId="35351"/>
    <cellStyle name="强调文字颜色 6 3 2 16" xfId="35352"/>
    <cellStyle name="强调文字颜色 6 3 2 18" xfId="35353"/>
    <cellStyle name="强调文字颜色 6 3 2 2" xfId="35354"/>
    <cellStyle name="强调文字颜色 6 3 2 2 2" xfId="35355"/>
    <cellStyle name="强调文字颜色 6 3 2 2 2 2" xfId="35356"/>
    <cellStyle name="强调文字颜色 6 3 2 2 2 2 2 2 2 2" xfId="35357"/>
    <cellStyle name="强调文字颜色 6 3 2 2 2 3" xfId="35358"/>
    <cellStyle name="强调文字颜色 6 3 2 2 2 4" xfId="35359"/>
    <cellStyle name="强调文字颜色 6 3 2 2 2 5" xfId="35360"/>
    <cellStyle name="强调文字颜色 6 3 2 2 3 3" xfId="35361"/>
    <cellStyle name="输出 2 18 6" xfId="35362"/>
    <cellStyle name="强调文字颜色 6 3 2 2 3 3 2" xfId="35363"/>
    <cellStyle name="强调文字颜色 6 3 2 2 3 3 2 2" xfId="35364"/>
    <cellStyle name="强调文字颜色 6 3 2 2 3 5" xfId="35365"/>
    <cellStyle name="强调文字颜色 6 3 2 2 4 2" xfId="35366"/>
    <cellStyle name="强调文字颜色 6 3 2 2 4 2 2" xfId="35367"/>
    <cellStyle name="强调文字颜色 6 3 2 2 8" xfId="35368"/>
    <cellStyle name="强调文字颜色 6 3 2 3" xfId="35369"/>
    <cellStyle name="强调文字颜色 6 3 2 4" xfId="35370"/>
    <cellStyle name="强调文字颜色 6 3 2 4 2" xfId="35371"/>
    <cellStyle name="强调文字颜色 6 3 2 4 2 2" xfId="35372"/>
    <cellStyle name="强调文字颜色 6 3 2 4 2 2 2" xfId="35373"/>
    <cellStyle name="强调文字颜色 6 3 2 4 2 2 2 2" xfId="35374"/>
    <cellStyle name="输入 2 16 2 2 2 2" xfId="35375"/>
    <cellStyle name="强调文字颜色 6 3 2 4 2 3" xfId="35376"/>
    <cellStyle name="强调文字颜色 6 3 2 4 2 3 2 2" xfId="35377"/>
    <cellStyle name="强调文字颜色 6 3 2 4 2 6" xfId="35378"/>
    <cellStyle name="强调文字颜色 6 3 2 4 3" xfId="35379"/>
    <cellStyle name="强调文字颜色 6 3 2 4 3 2" xfId="35380"/>
    <cellStyle name="强调文字颜色 6 3 2 4 3 2 2" xfId="35381"/>
    <cellStyle name="强调文字颜色 6 3 2 4 3 2 2 2" xfId="35382"/>
    <cellStyle name="强调文字颜色 6 3 2 4 4" xfId="35383"/>
    <cellStyle name="强调文字颜色 6 3 2 4 4 2" xfId="35384"/>
    <cellStyle name="强调文字颜色 6 3 2 4 4 2 2" xfId="35385"/>
    <cellStyle name="强调文字颜色 6 3 2 4 6" xfId="35386"/>
    <cellStyle name="强调文字颜色 6 3 2 4 7" xfId="35387"/>
    <cellStyle name="强调文字颜色 6 3 2 5 2 2 2" xfId="35388"/>
    <cellStyle name="强调文字颜色 6 3 2 5 2 2 2 2" xfId="35389"/>
    <cellStyle name="强调文字颜色 6 3 2 5 2 2 2 2 2" xfId="35390"/>
    <cellStyle name="强调文字颜色 6 3 2 5 2 3" xfId="35391"/>
    <cellStyle name="强调文字颜色 6 3 2 5 2 3 2 2" xfId="35392"/>
    <cellStyle name="强调文字颜色 6 3 2 5 2 4" xfId="35393"/>
    <cellStyle name="强调文字颜色 6 3 2 5 2 6" xfId="35394"/>
    <cellStyle name="强调文字颜色 6 3 2 5 3" xfId="35395"/>
    <cellStyle name="强调文字颜色 6 3 2 5 3 2" xfId="35396"/>
    <cellStyle name="强调文字颜色 6 3 2 5 3 2 2" xfId="35397"/>
    <cellStyle name="强调文字颜色 6 3 2 5 3 2 2 2" xfId="35398"/>
    <cellStyle name="强调文字颜色 6 3 2 5 4 2" xfId="35399"/>
    <cellStyle name="强调文字颜色 6 3 2 5 4 2 2" xfId="35400"/>
    <cellStyle name="强调文字颜色 6 3 2 5 5" xfId="35401"/>
    <cellStyle name="强调文字颜色 6 3 2 5 6" xfId="35402"/>
    <cellStyle name="强调文字颜色 6 3 2 6 2 2 2" xfId="35403"/>
    <cellStyle name="强调文字颜色 6 3 2 6 2 3" xfId="35404"/>
    <cellStyle name="强调文字颜色 6 3 2 6 2 3 2" xfId="35405"/>
    <cellStyle name="强调文字颜色 6 3 2 6 2 3 2 2" xfId="35406"/>
    <cellStyle name="强调文字颜色 6 3 2 6 2 4" xfId="35407"/>
    <cellStyle name="强调文字颜色 6 3 2 6 2 5" xfId="35408"/>
    <cellStyle name="强调文字颜色 6 3 2 6 2 6" xfId="35409"/>
    <cellStyle name="强调文字颜色 6 3 2 6 3" xfId="35410"/>
    <cellStyle name="强调文字颜色 6 3 2 6 3 2" xfId="35411"/>
    <cellStyle name="强调文字颜色 6 3 2 6 3 2 2" xfId="35412"/>
    <cellStyle name="强调文字颜色 6 3 2 6 4" xfId="35413"/>
    <cellStyle name="强调文字颜色 6 3 2 6 4 2" xfId="35414"/>
    <cellStyle name="强调文字颜色 6 3 2 6 6" xfId="35415"/>
    <cellStyle name="输入 3 7 2 3 2" xfId="35416"/>
    <cellStyle name="强调文字颜色 6 3 2 6 7" xfId="35417"/>
    <cellStyle name="强调文字颜色 6 3 2 7 2 2 2" xfId="35418"/>
    <cellStyle name="强调文字颜色 6 3 2 7 2 2 2 2" xfId="35419"/>
    <cellStyle name="强调文字颜色 6 3 2 7 2 2 2 2 2" xfId="35420"/>
    <cellStyle name="强调文字颜色 6 3 2 7 2 3" xfId="35421"/>
    <cellStyle name="强调文字颜色 6 3 2 7 2 4" xfId="35422"/>
    <cellStyle name="强调文字颜色 6 3 2 7 2 6" xfId="35423"/>
    <cellStyle name="强调文字颜色 6 3 2 7 3" xfId="35424"/>
    <cellStyle name="强调文字颜色 6 3 2 7 3 2" xfId="35425"/>
    <cellStyle name="强调文字颜色 6 3 2 7 3 2 2" xfId="35426"/>
    <cellStyle name="强调文字颜色 6 3 2 7 4 2 2" xfId="35427"/>
    <cellStyle name="强调文字颜色 6 3 2 7 7" xfId="35428"/>
    <cellStyle name="强调文字颜色 6 3 2 8 2 2" xfId="35429"/>
    <cellStyle name="强调文字颜色 6 3 2 8 2 2 2" xfId="35430"/>
    <cellStyle name="强调文字颜色 6 3 2 8 2 3" xfId="35431"/>
    <cellStyle name="强调文字颜色 6 3 2 8 2 3 2" xfId="35432"/>
    <cellStyle name="强调文字颜色 6 3 2 8 2 4" xfId="35433"/>
    <cellStyle name="强调文字颜色 6 3 2 8 3" xfId="35434"/>
    <cellStyle name="强调文字颜色 6 3 2 8 3 2" xfId="35435"/>
    <cellStyle name="强调文字颜色 6 3 2 8 3 2 2" xfId="35436"/>
    <cellStyle name="强调文字颜色 6 3 2 8 4 2" xfId="35437"/>
    <cellStyle name="强调文字颜色 6 3 2 8 4 2 2" xfId="35438"/>
    <cellStyle name="强调文字颜色 6 3 2 8 5" xfId="35439"/>
    <cellStyle name="强调文字颜色 6 3 2 8 6" xfId="35440"/>
    <cellStyle name="强调文字颜色 6 3 2 9" xfId="35441"/>
    <cellStyle name="强调文字颜色 6 3 2 9 2" xfId="35442"/>
    <cellStyle name="强调文字颜色 6 3 2 9 2 2" xfId="35443"/>
    <cellStyle name="强调文字颜色 6 3 2 9 2 2 2" xfId="35444"/>
    <cellStyle name="强调文字颜色 6 3 2 9 2 2 2 2" xfId="35445"/>
    <cellStyle name="强调文字颜色 6 3 2 9 2 3" xfId="35446"/>
    <cellStyle name="强调文字颜色 6 3 2 9 2 3 2" xfId="35447"/>
    <cellStyle name="强调文字颜色 6 3 2 9 2 4" xfId="35448"/>
    <cellStyle name="强调文字颜色 6 3 2 9 2 6" xfId="35449"/>
    <cellStyle name="强调文字颜色 6 3 2 9 3" xfId="35450"/>
    <cellStyle name="强调文字颜色 6 3 2 9 4 2" xfId="35451"/>
    <cellStyle name="适中 2 3 3 2 2 2 2" xfId="35452"/>
    <cellStyle name="强调文字颜色 6 3 2 9 4 2 2" xfId="35453"/>
    <cellStyle name="适中 2 3 3 2 2 2 2 2" xfId="35454"/>
    <cellStyle name="强调文字颜色 6 3 2 9 5" xfId="35455"/>
    <cellStyle name="适中 2 3 3 2 2 3" xfId="35456"/>
    <cellStyle name="强调文字颜色 6 3 2 9 6" xfId="35457"/>
    <cellStyle name="适中 2 3 3 2 2 4" xfId="35458"/>
    <cellStyle name="强调文字颜色 6 3 2 9 7" xfId="35459"/>
    <cellStyle name="适中 2 3 3 2 2 5" xfId="35460"/>
    <cellStyle name="强调文字颜色 6 3 3 2 2" xfId="35461"/>
    <cellStyle name="强调文字颜色 6 3 3 2 3 2 2" xfId="35462"/>
    <cellStyle name="强调文字颜色 6 3 3 2 3 2 2 2" xfId="35463"/>
    <cellStyle name="强调文字颜色 6 3 3 2 5" xfId="35464"/>
    <cellStyle name="强调文字颜色 6 3 3 2 7" xfId="35465"/>
    <cellStyle name="强调文字颜色 6 3 3 3" xfId="35466"/>
    <cellStyle name="强调文字颜色 6 3 3 3 2" xfId="35467"/>
    <cellStyle name="强调文字颜色 6 3 3 3 3" xfId="35468"/>
    <cellStyle name="注释 2 2 11 2 5" xfId="35469"/>
    <cellStyle name="强调文字颜色 6 3 3 3 3 2 2" xfId="35470"/>
    <cellStyle name="强调文字颜色 6 3 3 3 4" xfId="35471"/>
    <cellStyle name="强调文字颜色 6 3 3 3 5" xfId="35472"/>
    <cellStyle name="强调文字颜色 6 3 3 4" xfId="35473"/>
    <cellStyle name="强调文字颜色 6 3 3 4 2" xfId="35474"/>
    <cellStyle name="强调文字颜色 6 3 3 4 2 2" xfId="35475"/>
    <cellStyle name="强调文字颜色 6 3 3 5" xfId="35476"/>
    <cellStyle name="强调文字颜色 6 3 3 5 2 2" xfId="35477"/>
    <cellStyle name="强调文字颜色 6 3 3 6" xfId="35478"/>
    <cellStyle name="强调文字颜色 6 3 3 8" xfId="35479"/>
    <cellStyle name="适中 2 2 5 2 2" xfId="35480"/>
    <cellStyle name="强调文字颜色 6 3 4 2" xfId="35481"/>
    <cellStyle name="适中 2 2 5 2 2 2" xfId="35482"/>
    <cellStyle name="强调文字颜色 6 3 4 2 2" xfId="35483"/>
    <cellStyle name="适中 2 2 5 2 2 2 2 2" xfId="35484"/>
    <cellStyle name="强调文字颜色 6 3 4 2 2 2 2" xfId="35485"/>
    <cellStyle name="强调文字颜色 6 3 4 2 2 2 2 2" xfId="35486"/>
    <cellStyle name="强调文字颜色 6 3 4 2 3 2 2" xfId="35487"/>
    <cellStyle name="强调文字颜色 6 3 4 2 4" xfId="35488"/>
    <cellStyle name="强调文字颜色 6 3 4 3 2 2 2" xfId="35489"/>
    <cellStyle name="适中 2 2 5 2 4" xfId="35490"/>
    <cellStyle name="强调文字颜色 6 3 4 4" xfId="35491"/>
    <cellStyle name="强调文字颜色 6 3 4 4 2" xfId="35492"/>
    <cellStyle name="适中 2 2 5 2 5" xfId="35493"/>
    <cellStyle name="强调文字颜色 6 3 4 5" xfId="35494"/>
    <cellStyle name="适中 2 2 5 2 6" xfId="35495"/>
    <cellStyle name="强调文字颜色 6 3 4 6" xfId="35496"/>
    <cellStyle name="适中 2 2 5 3" xfId="35497"/>
    <cellStyle name="强调文字颜色 6 3 5" xfId="35498"/>
    <cellStyle name="适中 2 2 5 3 2" xfId="35499"/>
    <cellStyle name="强调文字颜色 6 3 5 2" xfId="35500"/>
    <cellStyle name="适中 2 2 5 3 2 2" xfId="35501"/>
    <cellStyle name="强调文字颜色 6 3 5 2 2" xfId="35502"/>
    <cellStyle name="强调文字颜色 6 3 5 2 2 2 2" xfId="35503"/>
    <cellStyle name="强调文字颜色 6 3 5 2 2 2 2 2" xfId="35504"/>
    <cellStyle name="强调文字颜色 6 3 5 2 3" xfId="35505"/>
    <cellStyle name="强调文字颜色 6 3 5 2 4" xfId="35506"/>
    <cellStyle name="强调文字颜色 6 3 5 2 5" xfId="35507"/>
    <cellStyle name="强调文字颜色 6 3 5 2 6" xfId="35508"/>
    <cellStyle name="强调文字颜色 6 3 5 3" xfId="35509"/>
    <cellStyle name="强调文字颜色 6 3 5 3 2" xfId="35510"/>
    <cellStyle name="强调文字颜色 6 3 5 3 2 2 2" xfId="35511"/>
    <cellStyle name="适中 2 2 3 4 2" xfId="35512"/>
    <cellStyle name="适中 2 2 5 4" xfId="35513"/>
    <cellStyle name="强调文字颜色 6 3 6" xfId="35514"/>
    <cellStyle name="强调文字颜色 6 3 6 2 4" xfId="35515"/>
    <cellStyle name="强调文字颜色 6 3 6 2 5" xfId="35516"/>
    <cellStyle name="强调文字颜色 6 3 6 2 6" xfId="35517"/>
    <cellStyle name="强调文字颜色 6 3 6 3" xfId="35518"/>
    <cellStyle name="强调文字颜色 6 3 6 3 2" xfId="35519"/>
    <cellStyle name="适中 3 2 3 4" xfId="35520"/>
    <cellStyle name="强调文字颜色 6 3 6 3 2 2" xfId="35521"/>
    <cellStyle name="适中 3 2 3 4 2" xfId="35522"/>
    <cellStyle name="强调文字颜色 6 3 6 3 2 2 2" xfId="35523"/>
    <cellStyle name="强调文字颜色 6 3 6 4" xfId="35524"/>
    <cellStyle name="强调文字颜色 6 3 6 4 2" xfId="35525"/>
    <cellStyle name="适中 3 3 3 4" xfId="35526"/>
    <cellStyle name="强调文字颜色 6 3 6 4 2 2" xfId="35527"/>
    <cellStyle name="强调文字颜色 6 3 6 5" xfId="35528"/>
    <cellStyle name="强调文字颜色 6 3 6 6" xfId="35529"/>
    <cellStyle name="强调文字颜色 6 3 7 2 6" xfId="35530"/>
    <cellStyle name="适中 2 2 5 6" xfId="35531"/>
    <cellStyle name="强调文字颜色 6 3 8" xfId="35532"/>
    <cellStyle name="强调文字颜色 6 3 8 2" xfId="35533"/>
    <cellStyle name="强调文字颜色 6 3 8 2 2" xfId="35534"/>
    <cellStyle name="强调文字颜色 6 3 8 2 3 2 2" xfId="35535"/>
    <cellStyle name="强调文字颜色 6 3 8 2 4" xfId="35536"/>
    <cellStyle name="强调文字颜色 6 3 8 2 5" xfId="35537"/>
    <cellStyle name="强调文字颜色 6 3 8 2 6" xfId="35538"/>
    <cellStyle name="适中 2 2 5 7" xfId="35539"/>
    <cellStyle name="强调文字颜色 6 3 9" xfId="35540"/>
    <cellStyle name="强调文字颜色 6 3 9 2" xfId="35541"/>
    <cellStyle name="强调文字颜色 6 3 9 2 2" xfId="35542"/>
    <cellStyle name="强调文字颜色 6 3 9 2 4" xfId="35543"/>
    <cellStyle name="强调文字颜色 6 3 9 2 5" xfId="35544"/>
    <cellStyle name="强调文字颜色 6 3 9 3 2 2 2" xfId="35545"/>
    <cellStyle name="输出 2 12 3 2 2" xfId="35546"/>
    <cellStyle name="强调文字颜色 6 3 9 4 2" xfId="35547"/>
    <cellStyle name="输出 2 12 3 2 2 2" xfId="35548"/>
    <cellStyle name="强调文字颜色 6 3 9 4 2 2" xfId="35549"/>
    <cellStyle name="强调文字颜色 6 4 2" xfId="35550"/>
    <cellStyle name="强调文字颜色 6 4 2 2" xfId="35551"/>
    <cellStyle name="强调文字颜色 6 4 2 2 2" xfId="35552"/>
    <cellStyle name="强调文字颜色 6 4 2 2 4" xfId="35553"/>
    <cellStyle name="强调文字颜色 6 4 2 3" xfId="35554"/>
    <cellStyle name="强调文字颜色 6 4 2 3 2" xfId="35555"/>
    <cellStyle name="强调文字颜色 6 4 3" xfId="35556"/>
    <cellStyle name="输入 4 4 2 6" xfId="35557"/>
    <cellStyle name="强调文字颜色 6 4 3 2" xfId="35558"/>
    <cellStyle name="强调文字颜色 6 4 3 3" xfId="35559"/>
    <cellStyle name="强调文字颜色 6 4 3 6" xfId="35560"/>
    <cellStyle name="适中 2 2 6 2" xfId="35561"/>
    <cellStyle name="强调文字颜色 6 4 4" xfId="35562"/>
    <cellStyle name="适中 2 2 6 2 2" xfId="35563"/>
    <cellStyle name="强调文字颜色 6 4 4 2" xfId="35564"/>
    <cellStyle name="适中 2 2 6 2 3 2" xfId="35565"/>
    <cellStyle name="强调文字颜色 6 4 4 3 2" xfId="35566"/>
    <cellStyle name="适中 2 2 6 3" xfId="35567"/>
    <cellStyle name="强调文字颜色 6 4 5" xfId="35568"/>
    <cellStyle name="适中 2 2 6 3 2" xfId="35569"/>
    <cellStyle name="强调文字颜色 6 4 5 2" xfId="35570"/>
    <cellStyle name="强调文字颜色 6 4 5 3" xfId="35571"/>
    <cellStyle name="强调文字颜色 6 4 5 3 2" xfId="35572"/>
    <cellStyle name="适中 2 2 6 4" xfId="35573"/>
    <cellStyle name="强调文字颜色 6 4 6" xfId="35574"/>
    <cellStyle name="适中 2 2 6 4 2" xfId="35575"/>
    <cellStyle name="强调文字颜色 6 4 6 2" xfId="35576"/>
    <cellStyle name="强调文字颜色 6 4 6 2 2 2" xfId="35577"/>
    <cellStyle name="强调文字颜色 6 4 6 2 2 2 2" xfId="35578"/>
    <cellStyle name="强调文字颜色 6 4 6 3 2" xfId="35579"/>
    <cellStyle name="强调文字颜色 6 4 6 3 2 2" xfId="35580"/>
    <cellStyle name="强调文字颜色 6 4 6 4" xfId="35581"/>
    <cellStyle name="强调文字颜色 6 4 6 5" xfId="35582"/>
    <cellStyle name="适中 2 3 3 3 2 2 2 2" xfId="35583"/>
    <cellStyle name="输出 2 3 2 2 2 2 2" xfId="35584"/>
    <cellStyle name="适中 2 2 6 7" xfId="35585"/>
    <cellStyle name="强调文字颜色 6 4 9" xfId="35586"/>
    <cellStyle name="强调文字颜色 6 5 2 2 2" xfId="35587"/>
    <cellStyle name="强调文字颜色 6 5 2 2 2 2" xfId="35588"/>
    <cellStyle name="强调文字颜色 6 5 2 3" xfId="35589"/>
    <cellStyle name="强调文字颜色 6 5 2 3 2 2" xfId="35590"/>
    <cellStyle name="强调文字颜色 6 5 2 4" xfId="35591"/>
    <cellStyle name="输入 4 5 2 6" xfId="35592"/>
    <cellStyle name="强调文字颜色 6 5 3 2" xfId="35593"/>
    <cellStyle name="适中 2 2 7 2 2" xfId="35594"/>
    <cellStyle name="强调文字颜色 6 5 4 2" xfId="35595"/>
    <cellStyle name="适中 2 2 7 2 2 2" xfId="35596"/>
    <cellStyle name="强调文字颜色 6 5 4 2 2" xfId="35597"/>
    <cellStyle name="适中 2 2 7 4" xfId="35598"/>
    <cellStyle name="强调文字颜色 6 5 6" xfId="35599"/>
    <cellStyle name="适中 2 2 7 5" xfId="35600"/>
    <cellStyle name="强调文字颜色 6 5 7" xfId="35601"/>
    <cellStyle name="适中 2" xfId="35602"/>
    <cellStyle name="适中 2 10 3 2" xfId="35603"/>
    <cellStyle name="适中 2 10 4 2" xfId="35604"/>
    <cellStyle name="适中 2 10 4 2 2" xfId="35605"/>
    <cellStyle name="适中 2 10 6" xfId="35606"/>
    <cellStyle name="适中 2 10 7" xfId="35607"/>
    <cellStyle name="适中 2 11" xfId="35608"/>
    <cellStyle name="适中 2 11 2" xfId="35609"/>
    <cellStyle name="适中 2 11 2 2 2" xfId="35610"/>
    <cellStyle name="适中 2 11 2 2 2 2" xfId="35611"/>
    <cellStyle name="适中 2 11 2 2 2 2 2" xfId="35612"/>
    <cellStyle name="适中 2 11 2 3 2" xfId="35613"/>
    <cellStyle name="适中 2 11 3" xfId="35614"/>
    <cellStyle name="适中 2 11 3 2 2" xfId="35615"/>
    <cellStyle name="适中 2 11 3 2 2 2" xfId="35616"/>
    <cellStyle name="适中 2 11 6" xfId="35617"/>
    <cellStyle name="适中 2 11 7" xfId="35618"/>
    <cellStyle name="适中 2 12" xfId="35619"/>
    <cellStyle name="适中 2 12 2" xfId="35620"/>
    <cellStyle name="适中 2 12 2 2" xfId="35621"/>
    <cellStyle name="适中 2 12 2 2 2 2" xfId="35622"/>
    <cellStyle name="适中 2 12 2 2 2 2 2" xfId="35623"/>
    <cellStyle name="适中 2 12 3" xfId="35624"/>
    <cellStyle name="适中 2 12 3 2" xfId="35625"/>
    <cellStyle name="适中 2 12 3 2 2" xfId="35626"/>
    <cellStyle name="适中 2 12 3 2 2 2" xfId="35627"/>
    <cellStyle name="适中 2 12 4 2 2" xfId="35628"/>
    <cellStyle name="注释 2 3 12 7" xfId="35629"/>
    <cellStyle name="适中 2 13 2 2" xfId="35630"/>
    <cellStyle name="适中 2 13 2 2 2" xfId="35631"/>
    <cellStyle name="适中 2 13 2 2 2 2" xfId="35632"/>
    <cellStyle name="适中 2 13 2 2 2 2 2" xfId="35633"/>
    <cellStyle name="适中 2 13 2 5" xfId="35634"/>
    <cellStyle name="适中 2 13 2 6" xfId="35635"/>
    <cellStyle name="适中 2 13 3 2 2" xfId="35636"/>
    <cellStyle name="适中 2 13 4 2" xfId="35637"/>
    <cellStyle name="适中 2 13 4 2 2" xfId="35638"/>
    <cellStyle name="适中 2 13 7" xfId="35639"/>
    <cellStyle name="适中 2 14" xfId="35640"/>
    <cellStyle name="适中 2 14 2" xfId="35641"/>
    <cellStyle name="适中 2 14 2 2" xfId="35642"/>
    <cellStyle name="适中 2 14 2 2 2" xfId="35643"/>
    <cellStyle name="适中 2 14 3" xfId="35644"/>
    <cellStyle name="适中 2 14 3 2" xfId="35645"/>
    <cellStyle name="适中 2 14 3 2 2" xfId="35646"/>
    <cellStyle name="适中 2 14 4" xfId="35647"/>
    <cellStyle name="适中 2 15" xfId="35648"/>
    <cellStyle name="适中 2 20" xfId="35649"/>
    <cellStyle name="适中 2 15 2" xfId="35650"/>
    <cellStyle name="适中 2 15 2 2" xfId="35651"/>
    <cellStyle name="适中 2 15 2 2 2" xfId="35652"/>
    <cellStyle name="适中 2 15 2 2 2 2" xfId="35653"/>
    <cellStyle name="输入 2 3 14 2 2" xfId="35654"/>
    <cellStyle name="适中 2 15 3" xfId="35655"/>
    <cellStyle name="输入 2 3 14 2 2 2" xfId="35656"/>
    <cellStyle name="适中 2 15 3 2" xfId="35657"/>
    <cellStyle name="输入 2 3 14 2 2 2 2" xfId="35658"/>
    <cellStyle name="适中 2 15 3 2 2" xfId="35659"/>
    <cellStyle name="适中 2 15 4" xfId="35660"/>
    <cellStyle name="适中 2 15 5" xfId="35661"/>
    <cellStyle name="适中 2 15 6" xfId="35662"/>
    <cellStyle name="适中 2 16" xfId="35663"/>
    <cellStyle name="适中 2 16 2 2 2" xfId="35664"/>
    <cellStyle name="输入 2 3 14 3 2" xfId="35665"/>
    <cellStyle name="适中 2 16 3" xfId="35666"/>
    <cellStyle name="适中 2 17" xfId="35667"/>
    <cellStyle name="适中 2 17 2" xfId="35668"/>
    <cellStyle name="适中 2 17 2 2" xfId="35669"/>
    <cellStyle name="适中 2 2" xfId="35670"/>
    <cellStyle name="适中 2 2 10" xfId="35671"/>
    <cellStyle name="适中 2 2 10 2" xfId="35672"/>
    <cellStyle name="适中 2 2 10 2 3" xfId="35673"/>
    <cellStyle name="适中 2 2 10 2 5" xfId="35674"/>
    <cellStyle name="适中 2 2 10 2 6" xfId="35675"/>
    <cellStyle name="适中 2 2 10 6" xfId="35676"/>
    <cellStyle name="适中 2 2 10 7" xfId="35677"/>
    <cellStyle name="适中 2 2 11" xfId="35678"/>
    <cellStyle name="适中 2 2 11 2" xfId="35679"/>
    <cellStyle name="适中 2 2 11 2 2 2" xfId="35680"/>
    <cellStyle name="适中 2 2 11 2 2 2 2" xfId="35681"/>
    <cellStyle name="适中 2 2 11 2 2 2 2 2" xfId="35682"/>
    <cellStyle name="适中 2 2 11 2 3" xfId="35683"/>
    <cellStyle name="适中 2 2 11 2 3 2" xfId="35684"/>
    <cellStyle name="适中 2 2 11 2 3 2 2" xfId="35685"/>
    <cellStyle name="适中 2 2 11 2 5" xfId="35686"/>
    <cellStyle name="适中 2 2 11 2 6" xfId="35687"/>
    <cellStyle name="适中 2 2 11 3" xfId="35688"/>
    <cellStyle name="适中 2 2 11 3 2 2" xfId="35689"/>
    <cellStyle name="适中 2 2 11 3 2 2 2" xfId="35690"/>
    <cellStyle name="适中 2 2 11 4 2 2" xfId="35691"/>
    <cellStyle name="适中 2 3 2 2 5" xfId="35692"/>
    <cellStyle name="适中 2 2 11 5" xfId="35693"/>
    <cellStyle name="适中 2 2 9 4 2" xfId="35694"/>
    <cellStyle name="适中 2 2 11 6" xfId="35695"/>
    <cellStyle name="适中 2 2 11 7" xfId="35696"/>
    <cellStyle name="适中 2 2 13 3" xfId="35697"/>
    <cellStyle name="适中 2 2 13 4" xfId="35698"/>
    <cellStyle name="适中 2 2 14" xfId="35699"/>
    <cellStyle name="适中 2 2 15" xfId="35700"/>
    <cellStyle name="适中 2 2 15 2" xfId="35701"/>
    <cellStyle name="适中 2 2 17" xfId="35702"/>
    <cellStyle name="适中 2 2 18" xfId="35703"/>
    <cellStyle name="适中 2 2 2" xfId="35704"/>
    <cellStyle name="适中 2 2 2 2" xfId="35705"/>
    <cellStyle name="适中 2 2 2 2 2" xfId="35706"/>
    <cellStyle name="适中 2 2 2 2 3" xfId="35707"/>
    <cellStyle name="适中 2 2 2 2 4" xfId="35708"/>
    <cellStyle name="适中 2 2 2 2 6" xfId="35709"/>
    <cellStyle name="适中 2 2 2 3 3" xfId="35710"/>
    <cellStyle name="适中 2 2 2 3 4" xfId="35711"/>
    <cellStyle name="适中 2 2 2 3 6" xfId="35712"/>
    <cellStyle name="适中 2 2 3" xfId="35713"/>
    <cellStyle name="适中 2 2 3 2 2 2 2 2 2" xfId="35714"/>
    <cellStyle name="适中 2 2 3 2 2 3 2" xfId="35715"/>
    <cellStyle name="适中 2 2 3 2 2 6" xfId="35716"/>
    <cellStyle name="适中 2 2 3 2 3 2" xfId="35717"/>
    <cellStyle name="适中 2 2 3 2 3 2 2" xfId="35718"/>
    <cellStyle name="适中 2 2 3 2 3 2 2 2" xfId="35719"/>
    <cellStyle name="适中 2 2 3 2 4 2" xfId="35720"/>
    <cellStyle name="适中 2 2 3 2 4 2 2" xfId="35721"/>
    <cellStyle name="适中 2 2 3 2 5" xfId="35722"/>
    <cellStyle name="适中 2 2 9 3 2 2 2" xfId="35723"/>
    <cellStyle name="适中 2 2 3 2 6" xfId="35724"/>
    <cellStyle name="适中 2 2 3 3 2" xfId="35725"/>
    <cellStyle name="适中 2 2 3 3 2 2" xfId="35726"/>
    <cellStyle name="适中 2 2 3 3 3" xfId="35727"/>
    <cellStyle name="适中 2 2 3 3 3 2" xfId="35728"/>
    <cellStyle name="适中 2 2 3 3 3 2 2" xfId="35729"/>
    <cellStyle name="适中 2 2 3 4 2 2" xfId="35730"/>
    <cellStyle name="适中 2 2 3 5 2" xfId="35731"/>
    <cellStyle name="适中 2 2 3 5 2 2" xfId="35732"/>
    <cellStyle name="适中 2 2 3 7" xfId="35733"/>
    <cellStyle name="适中 2 2 6" xfId="35734"/>
    <cellStyle name="适中 2 2 7 2 2 2 2" xfId="35735"/>
    <cellStyle name="适中 2 2 7 2 3" xfId="35736"/>
    <cellStyle name="适中 2 2 7 2 3 2" xfId="35737"/>
    <cellStyle name="适中 2 2 7 2 3 2 2" xfId="35738"/>
    <cellStyle name="适中 2 2 7 2 4" xfId="35739"/>
    <cellStyle name="适中 2 2 7 4 2" xfId="35740"/>
    <cellStyle name="适中 2 2 7 4 2 2" xfId="35741"/>
    <cellStyle name="输出 2 3 2 2 2 3 2" xfId="35742"/>
    <cellStyle name="适中 2 2 7 7" xfId="35743"/>
    <cellStyle name="适中 2 2 8 2" xfId="35744"/>
    <cellStyle name="适中 2 2 8 2 2" xfId="35745"/>
    <cellStyle name="适中 2 2 8 2 2 2" xfId="35746"/>
    <cellStyle name="适中 2 2 8 2 2 2 2" xfId="35747"/>
    <cellStyle name="适中 2 2 8 2 2 2 2 2" xfId="35748"/>
    <cellStyle name="适中 2 2 8 2 3" xfId="35749"/>
    <cellStyle name="适中 2 2 8 2 4" xfId="35750"/>
    <cellStyle name="适中 2 2 8 2 5" xfId="35751"/>
    <cellStyle name="适中 2 2 8 6" xfId="35752"/>
    <cellStyle name="适中 2 2 8 7" xfId="35753"/>
    <cellStyle name="适中 2 2 9" xfId="35754"/>
    <cellStyle name="适中 2 2 9 2" xfId="35755"/>
    <cellStyle name="适中 2 2 9 2 2" xfId="35756"/>
    <cellStyle name="适中 2 2 9 2 2 2" xfId="35757"/>
    <cellStyle name="适中 2 2 9 2 2 2 2" xfId="35758"/>
    <cellStyle name="适中 2 2 9 2 2 2 2 2" xfId="35759"/>
    <cellStyle name="适中 2 2 9 2 3 2" xfId="35760"/>
    <cellStyle name="适中 2 2 9 2 4" xfId="35761"/>
    <cellStyle name="适中 2 2 9 2 5" xfId="35762"/>
    <cellStyle name="适中 2 2 9 7" xfId="35763"/>
    <cellStyle name="适中 2 3" xfId="35764"/>
    <cellStyle name="适中 2 3 10" xfId="35765"/>
    <cellStyle name="适中 2 3 10 2 2 2 2 2" xfId="35766"/>
    <cellStyle name="适中 2 3 10 2 3" xfId="35767"/>
    <cellStyle name="适中 2 3 10 2 3 2" xfId="35768"/>
    <cellStyle name="适中 2 3 10 2 3 2 2" xfId="35769"/>
    <cellStyle name="适中 2 3 10 2 6" xfId="35770"/>
    <cellStyle name="适中 2 3 11 2" xfId="35771"/>
    <cellStyle name="适中 2 3 11 2 2" xfId="35772"/>
    <cellStyle name="适中 2 3 11 2 2 2" xfId="35773"/>
    <cellStyle name="适中 2 3 11 2 4" xfId="35774"/>
    <cellStyle name="适中 2 3 11 2 5" xfId="35775"/>
    <cellStyle name="适中 2 3 11 3" xfId="35776"/>
    <cellStyle name="适中 2 3 11 3 2" xfId="35777"/>
    <cellStyle name="适中 2 3 11 3 2 2" xfId="35778"/>
    <cellStyle name="适中 2 3 11 4" xfId="35779"/>
    <cellStyle name="适中 2 3 11 6" xfId="35780"/>
    <cellStyle name="适中 2 3 11 7" xfId="35781"/>
    <cellStyle name="适中 2 3 12" xfId="35782"/>
    <cellStyle name="适中 2 3 12 4" xfId="35783"/>
    <cellStyle name="适中 2 3 12 5" xfId="35784"/>
    <cellStyle name="适中 2 3 13" xfId="35785"/>
    <cellStyle name="适中 2 3 13 2" xfId="35786"/>
    <cellStyle name="适中 2 3 13 2 2" xfId="35787"/>
    <cellStyle name="适中 2 3 13 2 2 2" xfId="35788"/>
    <cellStyle name="适中 2 3 13 2 2 2 2" xfId="35789"/>
    <cellStyle name="适中 2 3 13 3 2" xfId="35790"/>
    <cellStyle name="适中 2 3 13 3 2 2" xfId="35791"/>
    <cellStyle name="适中 2 3 14" xfId="35792"/>
    <cellStyle name="适中 2 3 14 2" xfId="35793"/>
    <cellStyle name="适中 2 3 14 2 2" xfId="35794"/>
    <cellStyle name="适中 2 3 14 2 2 2" xfId="35795"/>
    <cellStyle name="注释 3 11 2 3 2 2" xfId="35796"/>
    <cellStyle name="适中 2 3 14 3" xfId="35797"/>
    <cellStyle name="适中 2 3 2" xfId="35798"/>
    <cellStyle name="适中 2 3 2 2" xfId="35799"/>
    <cellStyle name="适中 2 3 2 2 2" xfId="35800"/>
    <cellStyle name="适中 2 3 2 2 3 2 2" xfId="35801"/>
    <cellStyle name="适中 2 3 2 2 4" xfId="35802"/>
    <cellStyle name="适中 2 3 2 2 4 2" xfId="35803"/>
    <cellStyle name="适中 2 3 2 2 4 2 2" xfId="35804"/>
    <cellStyle name="适中 2 3 2 2 6" xfId="35805"/>
    <cellStyle name="适中 2 3 2 2 7" xfId="35806"/>
    <cellStyle name="适中 2 3 2 3 2" xfId="35807"/>
    <cellStyle name="适中 2 3 2 3 3" xfId="35808"/>
    <cellStyle name="适中 2 3 2 3 3 2" xfId="35809"/>
    <cellStyle name="适中 2 3 2 3 6" xfId="35810"/>
    <cellStyle name="适中 2 3 2 4" xfId="35811"/>
    <cellStyle name="适中 2 3 2 5" xfId="35812"/>
    <cellStyle name="适中 2 3 2 5 2" xfId="35813"/>
    <cellStyle name="适中 2 3 2 7" xfId="35814"/>
    <cellStyle name="适中 2 3 2 8" xfId="35815"/>
    <cellStyle name="适中 2 3 3 2 2 2 2 2 2" xfId="35816"/>
    <cellStyle name="适中 2 3 3 2 2 6" xfId="35817"/>
    <cellStyle name="适中 2 3 3 2 3" xfId="35818"/>
    <cellStyle name="适中 2 3 3 2 3 2" xfId="35819"/>
    <cellStyle name="适中 2 3 3 2 3 2 2" xfId="35820"/>
    <cellStyle name="适中 2 3 3 2 3 2 2 2" xfId="35821"/>
    <cellStyle name="适中 2 3 3 2 4" xfId="35822"/>
    <cellStyle name="适中 2 3 3 2 4 2" xfId="35823"/>
    <cellStyle name="适中 2 3 3 2 4 2 2" xfId="35824"/>
    <cellStyle name="适中 2 3 3 2 5" xfId="35825"/>
    <cellStyle name="适中 2 3 3 3 2" xfId="35826"/>
    <cellStyle name="适中 2 3 3 3 2 2" xfId="35827"/>
    <cellStyle name="适中 2 3 3 3 2 2 2" xfId="35828"/>
    <cellStyle name="适中 2 3 3 3 3" xfId="35829"/>
    <cellStyle name="适中 2 3 3 3 3 2" xfId="35830"/>
    <cellStyle name="适中 2 3 3 3 3 2 2" xfId="35831"/>
    <cellStyle name="适中 2 3 3 3 5" xfId="35832"/>
    <cellStyle name="适中 2 3 4 2 4" xfId="35833"/>
    <cellStyle name="适中 2 3 4 2 5" xfId="35834"/>
    <cellStyle name="适中 2 3 4 3 2" xfId="35835"/>
    <cellStyle name="适中 2 3 4 3 2 2" xfId="35836"/>
    <cellStyle name="适中 2 3 4 7" xfId="35837"/>
    <cellStyle name="注释 2 2 2 3 5" xfId="35838"/>
    <cellStyle name="适中 2 3 5 2 5" xfId="35839"/>
    <cellStyle name="注释 2 2 2 4 2" xfId="35840"/>
    <cellStyle name="适中 2 3 5 3 2" xfId="35841"/>
    <cellStyle name="注释 2 2 2 4 2 2" xfId="35842"/>
    <cellStyle name="适中 2 3 5 3 2 2" xfId="35843"/>
    <cellStyle name="注释 2 2 2 8" xfId="35844"/>
    <cellStyle name="适中 2 3 5 7" xfId="35845"/>
    <cellStyle name="注释 2 2 3 3 2 2 2" xfId="35846"/>
    <cellStyle name="适中 2 3 6 2 2 2 2" xfId="35847"/>
    <cellStyle name="输入 2 13 3" xfId="35848"/>
    <cellStyle name="适中 2 3 6 2 5" xfId="35849"/>
    <cellStyle name="注释 2 2 3 4 2" xfId="35850"/>
    <cellStyle name="适中 2 3 6 3 2" xfId="35851"/>
    <cellStyle name="注释 2 2 3 4 2 2" xfId="35852"/>
    <cellStyle name="适中 2 3 6 3 2 2" xfId="35853"/>
    <cellStyle name="适中 2 3 6 3 2 2 2" xfId="35854"/>
    <cellStyle name="注释 2 2 4 3 2 2" xfId="35855"/>
    <cellStyle name="适中 2 3 7 2 2 2" xfId="35856"/>
    <cellStyle name="注释 2 2 4 3 2 2 2" xfId="35857"/>
    <cellStyle name="适中 2 3 7 2 2 2 2" xfId="35858"/>
    <cellStyle name="适中 2 3 7 2 2 2 2 2" xfId="35859"/>
    <cellStyle name="注释 2 2 4 4" xfId="35860"/>
    <cellStyle name="适中 2 3 7 3" xfId="35861"/>
    <cellStyle name="注释 2 2 4 4 2" xfId="35862"/>
    <cellStyle name="适中 2 3 7 3 2" xfId="35863"/>
    <cellStyle name="注释 2 2 4 4 2 2" xfId="35864"/>
    <cellStyle name="适中 2 3 7 3 2 2" xfId="35865"/>
    <cellStyle name="适中 2 3 7 3 2 2 2" xfId="35866"/>
    <cellStyle name="适中 2 3 7 7" xfId="35867"/>
    <cellStyle name="注释 2 2 5 3" xfId="35868"/>
    <cellStyle name="适中 2 3 8 2" xfId="35869"/>
    <cellStyle name="注释 2 2 5 3 2" xfId="35870"/>
    <cellStyle name="适中 2 3 8 2 2" xfId="35871"/>
    <cellStyle name="注释 2 2 5 3 2 2" xfId="35872"/>
    <cellStyle name="适中 2 3 8 2 2 2" xfId="35873"/>
    <cellStyle name="注释 2 2 5 4 2" xfId="35874"/>
    <cellStyle name="适中 2 3 8 3 2" xfId="35875"/>
    <cellStyle name="适中 2 3 8 7" xfId="35876"/>
    <cellStyle name="注释 2 2 6 3" xfId="35877"/>
    <cellStyle name="适中 2 3 9 2" xfId="35878"/>
    <cellStyle name="注释 2 2 6 3 2" xfId="35879"/>
    <cellStyle name="适中 2 3 9 2 2" xfId="35880"/>
    <cellStyle name="注释 2 4 6 5" xfId="35881"/>
    <cellStyle name="注释 2 2 6 3 2 2" xfId="35882"/>
    <cellStyle name="适中 2 3 9 2 2 2" xfId="35883"/>
    <cellStyle name="注释 2 2 6 3 2 2 2" xfId="35884"/>
    <cellStyle name="适中 2 3 9 2 2 2 2" xfId="35885"/>
    <cellStyle name="适中 2 3 9 7" xfId="35886"/>
    <cellStyle name="适中 2 4" xfId="35887"/>
    <cellStyle name="适中 2 4 2" xfId="35888"/>
    <cellStyle name="适中 2 4 2 2" xfId="35889"/>
    <cellStyle name="适中 2 4 2 2 2" xfId="35890"/>
    <cellStyle name="适中 2 4 2 2 2 2" xfId="35891"/>
    <cellStyle name="适中 2 4 2 2 3 2 2" xfId="35892"/>
    <cellStyle name="适中 2 4 2 2 4" xfId="35893"/>
    <cellStyle name="适中 2 4 2 3" xfId="35894"/>
    <cellStyle name="适中 2 4 2 3 2" xfId="35895"/>
    <cellStyle name="适中 2 4 2 3 2 2" xfId="35896"/>
    <cellStyle name="适中 2 4 3 2 2 2 2" xfId="35897"/>
    <cellStyle name="适中 2 4 3 3 2 2" xfId="35898"/>
    <cellStyle name="适中 2 4 4 2 2 2" xfId="35899"/>
    <cellStyle name="注释 2 3 2 3 2" xfId="35900"/>
    <cellStyle name="适中 2 4 5 2 2" xfId="35901"/>
    <cellStyle name="适中 2 5" xfId="35902"/>
    <cellStyle name="适中 2 5 2" xfId="35903"/>
    <cellStyle name="适中 2 5 2 2 2 2 2 2" xfId="35904"/>
    <cellStyle name="适中 2 5 2 3 2 2 2" xfId="35905"/>
    <cellStyle name="适中 2 5 2 6" xfId="35906"/>
    <cellStyle name="适中 2 5 2 7" xfId="35907"/>
    <cellStyle name="适中 2 5 3" xfId="35908"/>
    <cellStyle name="适中 2 5 3 2 2 2 2" xfId="35909"/>
    <cellStyle name="适中 2 5 3 6" xfId="35910"/>
    <cellStyle name="注释 2 4 2 3 2" xfId="35911"/>
    <cellStyle name="适中 2 5 5 2 2" xfId="35912"/>
    <cellStyle name="适中 2 5 6" xfId="35913"/>
    <cellStyle name="适中 2 5 8" xfId="35914"/>
    <cellStyle name="适中 2 6 6" xfId="35915"/>
    <cellStyle name="适中 2 6 7" xfId="35916"/>
    <cellStyle name="适中 2 7" xfId="35917"/>
    <cellStyle name="适中 2 7 2" xfId="35918"/>
    <cellStyle name="适中 2 7 2 2" xfId="35919"/>
    <cellStyle name="适中 2 7 2 2 2" xfId="35920"/>
    <cellStyle name="适中 2 7 2 2 2 2" xfId="35921"/>
    <cellStyle name="适中 2 7 2 2 2 2 2" xfId="35922"/>
    <cellStyle name="适中 2 7 2 3" xfId="35923"/>
    <cellStyle name="适中 2 7 2 3 2" xfId="35924"/>
    <cellStyle name="适中 2 7 2 6" xfId="35925"/>
    <cellStyle name="适中 2 7 3" xfId="35926"/>
    <cellStyle name="适中 2 7 3 2" xfId="35927"/>
    <cellStyle name="适中 2 7 3 2 2" xfId="35928"/>
    <cellStyle name="适中 2 7 3 2 2 2" xfId="35929"/>
    <cellStyle name="输入 2 4 4 4 2 2" xfId="35930"/>
    <cellStyle name="适中 2 7 6" xfId="35931"/>
    <cellStyle name="适中 2 7 7" xfId="35932"/>
    <cellStyle name="适中 2 8" xfId="35933"/>
    <cellStyle name="适中 2 8 2" xfId="35934"/>
    <cellStyle name="适中 2 8 3" xfId="35935"/>
    <cellStyle name="适中 2 8 5" xfId="35936"/>
    <cellStyle name="适中 2 8 6" xfId="35937"/>
    <cellStyle name="适中 3 2 4 4 2 2" xfId="35938"/>
    <cellStyle name="适中 2 8 7" xfId="35939"/>
    <cellStyle name="适中 2 9" xfId="35940"/>
    <cellStyle name="适中 2 9 2" xfId="35941"/>
    <cellStyle name="适中 2 9 2 2 2" xfId="35942"/>
    <cellStyle name="适中 2 9 2 2 2 2" xfId="35943"/>
    <cellStyle name="适中 2 9 2 2 2 2 2" xfId="35944"/>
    <cellStyle name="适中 2 9 2 3 2" xfId="35945"/>
    <cellStyle name="适中 2 9 2 3 2 2" xfId="35946"/>
    <cellStyle name="适中 2 9 2 5" xfId="35947"/>
    <cellStyle name="适中 2 9 2 6" xfId="35948"/>
    <cellStyle name="适中 2 9 3" xfId="35949"/>
    <cellStyle name="适中 2 9 3 2" xfId="35950"/>
    <cellStyle name="适中 2 9 3 2 2" xfId="35951"/>
    <cellStyle name="适中 2 9 3 2 2 2" xfId="35952"/>
    <cellStyle name="适中 2 9 4 2" xfId="35953"/>
    <cellStyle name="适中 2 9 4 2 2" xfId="35954"/>
    <cellStyle name="适中 2 9 5" xfId="35955"/>
    <cellStyle name="适中 2 9 6" xfId="35956"/>
    <cellStyle name="适中 2 9 7" xfId="35957"/>
    <cellStyle name="适中 2_5.11（南岳庙）2015年至2017年扶贫资金及整合资金存在问题金统计表" xfId="35958"/>
    <cellStyle name="适中 3 10" xfId="35959"/>
    <cellStyle name="输出 3 2 2 5 2 2" xfId="35960"/>
    <cellStyle name="适中 3 10 2 2 2 2 2" xfId="35961"/>
    <cellStyle name="适中 3 10 2 3" xfId="35962"/>
    <cellStyle name="适中 3 10 2 4" xfId="35963"/>
    <cellStyle name="适中 3 10 2 5" xfId="35964"/>
    <cellStyle name="适中 3 10 2 6" xfId="35965"/>
    <cellStyle name="适中 3 10 3 2 2 2" xfId="35966"/>
    <cellStyle name="适中 3 10 4 2" xfId="35967"/>
    <cellStyle name="输出 3 4 2 5" xfId="35968"/>
    <cellStyle name="适中 3 10 4 2 2" xfId="35969"/>
    <cellStyle name="输出 2 4 3 2 2 2" xfId="35970"/>
    <cellStyle name="适中 3 11" xfId="35971"/>
    <cellStyle name="适中 3 11 2 3" xfId="35972"/>
    <cellStyle name="适中 3 11 2 3 2" xfId="35973"/>
    <cellStyle name="适中 3 11 2 3 2 2" xfId="35974"/>
    <cellStyle name="适中 3 11 2 4" xfId="35975"/>
    <cellStyle name="适中 3 11 2 5" xfId="35976"/>
    <cellStyle name="适中 3 11 2 6" xfId="35977"/>
    <cellStyle name="适中 3 11 3 2 2 2" xfId="35978"/>
    <cellStyle name="适中 3 11 4 2" xfId="35979"/>
    <cellStyle name="适中 3 12" xfId="35980"/>
    <cellStyle name="适中 3 12 2 2 2 2 2" xfId="35981"/>
    <cellStyle name="输入 2 6 2 2 2 2 2" xfId="35982"/>
    <cellStyle name="适中 3 12 2 3" xfId="35983"/>
    <cellStyle name="适中 3 12 2 4" xfId="35984"/>
    <cellStyle name="适中 3 12 2 5" xfId="35985"/>
    <cellStyle name="适中 3 12 2 6" xfId="35986"/>
    <cellStyle name="适中 3 12 3 2 2 2" xfId="35987"/>
    <cellStyle name="适中 3 12 4 2" xfId="35988"/>
    <cellStyle name="输出 5 4 2 5" xfId="35989"/>
    <cellStyle name="适中 3 12 4 2 2" xfId="35990"/>
    <cellStyle name="适中 3 14" xfId="35991"/>
    <cellStyle name="适中 3 14 2" xfId="35992"/>
    <cellStyle name="适中 3 14 2 2" xfId="35993"/>
    <cellStyle name="适中 3 14 3" xfId="35994"/>
    <cellStyle name="适中 3 14 3 2" xfId="35995"/>
    <cellStyle name="适中 3 14 4" xfId="35996"/>
    <cellStyle name="适中 3 14 5" xfId="35997"/>
    <cellStyle name="适中 3 15" xfId="35998"/>
    <cellStyle name="适中 3 15 2" xfId="35999"/>
    <cellStyle name="适中 3 15 2 2" xfId="36000"/>
    <cellStyle name="适中 3 15 2 2 2" xfId="36001"/>
    <cellStyle name="适中 3 15 3" xfId="36002"/>
    <cellStyle name="适中 3 16" xfId="36003"/>
    <cellStyle name="适中 3 16 2" xfId="36004"/>
    <cellStyle name="适中 3 16 2 2" xfId="36005"/>
    <cellStyle name="适中 3 17" xfId="36006"/>
    <cellStyle name="适中 3 18" xfId="36007"/>
    <cellStyle name="适中 3 19" xfId="36008"/>
    <cellStyle name="适中 3 2 10" xfId="36009"/>
    <cellStyle name="适中 3 2 10 2" xfId="36010"/>
    <cellStyle name="适中 3 2 10 2 2" xfId="36011"/>
    <cellStyle name="适中 3 2 10 2 2 2" xfId="36012"/>
    <cellStyle name="适中 3 2 10 2 2 2 2" xfId="36013"/>
    <cellStyle name="适中 3 2 10 2 2 2 2 2" xfId="36014"/>
    <cellStyle name="适中 3 2 10 2 3" xfId="36015"/>
    <cellStyle name="适中 3 2 10 2 4" xfId="36016"/>
    <cellStyle name="适中 3 2 10 2 5" xfId="36017"/>
    <cellStyle name="适中 3 2 10 2 6" xfId="36018"/>
    <cellStyle name="输出 3 2 2 2 2 2 2 2 2" xfId="36019"/>
    <cellStyle name="适中 3 2 10 3" xfId="36020"/>
    <cellStyle name="输出 2 15 2 3" xfId="36021"/>
    <cellStyle name="适中 3 2 10 3 2" xfId="36022"/>
    <cellStyle name="输出 2 15 2 3 2" xfId="36023"/>
    <cellStyle name="适中 3 2 10 3 2 2" xfId="36024"/>
    <cellStyle name="输出 2 15 2 3 2 2" xfId="36025"/>
    <cellStyle name="适中 3 2 10 3 2 2 2" xfId="36026"/>
    <cellStyle name="适中 3 2 10 4 2 2" xfId="36027"/>
    <cellStyle name="适中 3 2 10 6" xfId="36028"/>
    <cellStyle name="适中 3 4 3 3 2 2" xfId="36029"/>
    <cellStyle name="适中 3 2 10 7" xfId="36030"/>
    <cellStyle name="适中 3 2 11" xfId="36031"/>
    <cellStyle name="适中 3 2 11 2" xfId="36032"/>
    <cellStyle name="适中 3 2 11 2 2 2 2 2" xfId="36033"/>
    <cellStyle name="适中 3 2 11 2 3 2" xfId="36034"/>
    <cellStyle name="适中 3 2 11 2 3 2 2" xfId="36035"/>
    <cellStyle name="适中 3 2 11 2 4" xfId="36036"/>
    <cellStyle name="适中 3 2 11 2 5" xfId="36037"/>
    <cellStyle name="适中 3 2 11 2 6" xfId="36038"/>
    <cellStyle name="适中 3 2 11 3" xfId="36039"/>
    <cellStyle name="适中 3 2 11 3 2" xfId="36040"/>
    <cellStyle name="适中 3 2 11 3 2 2" xfId="36041"/>
    <cellStyle name="适中 3 2 11 3 2 2 2" xfId="36042"/>
    <cellStyle name="适中 3 2 11 4 2 2" xfId="36043"/>
    <cellStyle name="适中 3 2 11 5" xfId="36044"/>
    <cellStyle name="适中 3 2 11 6" xfId="36045"/>
    <cellStyle name="适中 3 2 11 7" xfId="36046"/>
    <cellStyle name="适中 3 2 12 2 2" xfId="36047"/>
    <cellStyle name="适中 3 2 12 2 2 2" xfId="36048"/>
    <cellStyle name="适中 3 2 12 2 2 2 2" xfId="36049"/>
    <cellStyle name="适中 3 2 12 3" xfId="36050"/>
    <cellStyle name="适中 3 2 12 3 2" xfId="36051"/>
    <cellStyle name="适中 3 2 12 3 2 2" xfId="36052"/>
    <cellStyle name="适中 3 2 12 5" xfId="36053"/>
    <cellStyle name="适中 3 2 13" xfId="36054"/>
    <cellStyle name="适中 3 2 13 2" xfId="36055"/>
    <cellStyle name="适中 3 2 13 2 2" xfId="36056"/>
    <cellStyle name="注释 2 9 2 3" xfId="36057"/>
    <cellStyle name="适中 3 2 13 2 2 2" xfId="36058"/>
    <cellStyle name="注释 2 9 2 3 2" xfId="36059"/>
    <cellStyle name="适中 3 2 13 2 2 2 2" xfId="36060"/>
    <cellStyle name="适中 3 2 13 3" xfId="36061"/>
    <cellStyle name="适中 3 2 13 3 2" xfId="36062"/>
    <cellStyle name="适中 3 2 13 5" xfId="36063"/>
    <cellStyle name="适中 3 2 13 6" xfId="36064"/>
    <cellStyle name="适中 3 2 14 2 2" xfId="36065"/>
    <cellStyle name="适中 3 2 14 3" xfId="36066"/>
    <cellStyle name="输出 4 4 3 2" xfId="36067"/>
    <cellStyle name="适中 3 2 15" xfId="36068"/>
    <cellStyle name="输出 4 4 3 2 2" xfId="36069"/>
    <cellStyle name="适中 3 2 15 2" xfId="36070"/>
    <cellStyle name="输出 4 4 3 2 2 2" xfId="36071"/>
    <cellStyle name="适中 3 2 15 2 2" xfId="36072"/>
    <cellStyle name="适中 3 2 16" xfId="36073"/>
    <cellStyle name="适中 3 2 17" xfId="36074"/>
    <cellStyle name="适中 3 2 18" xfId="36075"/>
    <cellStyle name="适中 3 2 2" xfId="36076"/>
    <cellStyle name="适中 3 2 2 2 2" xfId="36077"/>
    <cellStyle name="适中 3 2 2 2 2 2" xfId="36078"/>
    <cellStyle name="适中 3 2 2 2 2 2 2" xfId="36079"/>
    <cellStyle name="适中 3 2 2 2 2 2 2 2" xfId="36080"/>
    <cellStyle name="适中 3 2 2 2 2 3 2 2" xfId="36081"/>
    <cellStyle name="适中 3 2 2 2 2 5" xfId="36082"/>
    <cellStyle name="适中 3 2 2 2 2 6" xfId="36083"/>
    <cellStyle name="适中 3 2 2 2 3" xfId="36084"/>
    <cellStyle name="适中 3 2 2 2 3 2" xfId="36085"/>
    <cellStyle name="适中 3 2 2 2 3 2 2" xfId="36086"/>
    <cellStyle name="适中 3 2 2 2 3 2 2 2" xfId="36087"/>
    <cellStyle name="适中 3 2 2 2 4" xfId="36088"/>
    <cellStyle name="适中 3 2 2 2 4 2" xfId="36089"/>
    <cellStyle name="适中 3 2 2 2 4 2 2" xfId="36090"/>
    <cellStyle name="适中 3 2 2 2 5" xfId="36091"/>
    <cellStyle name="适中 3 2 2 2 6" xfId="36092"/>
    <cellStyle name="适中 3 2 2 3" xfId="36093"/>
    <cellStyle name="适中 3 2 2 3 2" xfId="36094"/>
    <cellStyle name="适中 3 2 2 3 2 2" xfId="36095"/>
    <cellStyle name="适中 3 2 2 3 2 2 2" xfId="36096"/>
    <cellStyle name="适中 3 2 2 3 2 2 2 2" xfId="36097"/>
    <cellStyle name="适中 3 2 2 4" xfId="36098"/>
    <cellStyle name="适中 3 2 2 4 2 2" xfId="36099"/>
    <cellStyle name="输出 3 2 2 4 4" xfId="36100"/>
    <cellStyle name="适中 3 2 2 4 2 2 2" xfId="36101"/>
    <cellStyle name="适中 3 2 2 5" xfId="36102"/>
    <cellStyle name="适中 3 2 2 5 2" xfId="36103"/>
    <cellStyle name="适中 3 2 2 5 2 2" xfId="36104"/>
    <cellStyle name="适中 3 2 2 6" xfId="36105"/>
    <cellStyle name="适中 3 2 2 7" xfId="36106"/>
    <cellStyle name="适中 3 2 2 8" xfId="36107"/>
    <cellStyle name="适中 3 2 3" xfId="36108"/>
    <cellStyle name="适中 3 2 3 2 2" xfId="36109"/>
    <cellStyle name="适中 3 2 3 2 2 2" xfId="36110"/>
    <cellStyle name="适中 3 2 3 2 2 2 2" xfId="36111"/>
    <cellStyle name="适中 3 2 3 2 2 2 2 2" xfId="36112"/>
    <cellStyle name="输入 2 6 7" xfId="36113"/>
    <cellStyle name="适中 3 2 3 2 2 2 2 2 2" xfId="36114"/>
    <cellStyle name="适中 3 2 3 2 2 3" xfId="36115"/>
    <cellStyle name="适中 3 2 3 2 2 3 2" xfId="36116"/>
    <cellStyle name="适中 3 2 3 2 2 3 2 2" xfId="36117"/>
    <cellStyle name="适中 3 2 3 2 2 4" xfId="36118"/>
    <cellStyle name="适中 3 2 3 2 2 6" xfId="36119"/>
    <cellStyle name="适中 3 2 3 2 3" xfId="36120"/>
    <cellStyle name="适中 3 2 3 2 3 2" xfId="36121"/>
    <cellStyle name="适中 3 2 3 2 3 2 2" xfId="36122"/>
    <cellStyle name="适中 3 2 3 2 3 2 2 2" xfId="36123"/>
    <cellStyle name="适中 3 2 3 2 4" xfId="36124"/>
    <cellStyle name="适中 3 2 3 2 4 2" xfId="36125"/>
    <cellStyle name="适中 3 2 3 2 4 2 2" xfId="36126"/>
    <cellStyle name="适中 3 2 3 2 7" xfId="36127"/>
    <cellStyle name="适中 3 2 3 3" xfId="36128"/>
    <cellStyle name="适中 3 2 3 3 2" xfId="36129"/>
    <cellStyle name="适中 3 2 3 3 2 2" xfId="36130"/>
    <cellStyle name="适中 3 2 3 3 2 2 2" xfId="36131"/>
    <cellStyle name="适中 3 2 3 3 2 2 2 2" xfId="36132"/>
    <cellStyle name="适中 3 2 3 3 3" xfId="36133"/>
    <cellStyle name="适中 3 2 3 3 3 2" xfId="36134"/>
    <cellStyle name="适中 3 2 3 3 3 2 2" xfId="36135"/>
    <cellStyle name="适中 3 2 3 5" xfId="36136"/>
    <cellStyle name="适中 3 2 3 5 2" xfId="36137"/>
    <cellStyle name="适中 3 2 3 7" xfId="36138"/>
    <cellStyle name="适中 3 2 4" xfId="36139"/>
    <cellStyle name="适中 3 2 4 2 2" xfId="36140"/>
    <cellStyle name="适中 3 2 4 2 2 2" xfId="36141"/>
    <cellStyle name="适中 3 2 4 2 2 2 2" xfId="36142"/>
    <cellStyle name="适中 3 2 4 2 2 2 2 2" xfId="36143"/>
    <cellStyle name="适中 3 2 4 2 4" xfId="36144"/>
    <cellStyle name="适中 3 2 4 3" xfId="36145"/>
    <cellStyle name="适中 3 2 4 3 2" xfId="36146"/>
    <cellStyle name="适中 3 2 4 3 2 2" xfId="36147"/>
    <cellStyle name="适中 3 2 4 3 2 2 2" xfId="36148"/>
    <cellStyle name="适中 3 2 4 4" xfId="36149"/>
    <cellStyle name="适中 3 2 4 4 2" xfId="36150"/>
    <cellStyle name="适中 3 2 4 5" xfId="36151"/>
    <cellStyle name="适中 3 2 4 6" xfId="36152"/>
    <cellStyle name="适中 3 2 4 7" xfId="36153"/>
    <cellStyle name="适中 3 2 5 2 3 2 2" xfId="36154"/>
    <cellStyle name="适中 3 2 5 2 4" xfId="36155"/>
    <cellStyle name="适中 3 2 5 2 5" xfId="36156"/>
    <cellStyle name="适中 3 2 5 3" xfId="36157"/>
    <cellStyle name="适中 3 2 5 3 2" xfId="36158"/>
    <cellStyle name="适中 3 2 5 3 2 2" xfId="36159"/>
    <cellStyle name="适中 3 2 5 3 2 2 2" xfId="36160"/>
    <cellStyle name="适中 3 2 5 4" xfId="36161"/>
    <cellStyle name="适中 3 2 5 4 2" xfId="36162"/>
    <cellStyle name="适中 3 2 5 4 2 2" xfId="36163"/>
    <cellStyle name="适中 3 2 5 5" xfId="36164"/>
    <cellStyle name="适中 3 2 5 6" xfId="36165"/>
    <cellStyle name="适中 3 2 5 7" xfId="36166"/>
    <cellStyle name="适中 3 2 6 2 2" xfId="36167"/>
    <cellStyle name="适中 3 2 6 2 2 2 2" xfId="36168"/>
    <cellStyle name="适中 3 2 6 2 2 2 2 2" xfId="36169"/>
    <cellStyle name="适中 3 2 6 2 3 2 2" xfId="36170"/>
    <cellStyle name="适中 3 2 6 2 4" xfId="36171"/>
    <cellStyle name="适中 3 2 6 2 5" xfId="36172"/>
    <cellStyle name="适中 3 2 6 3 2" xfId="36173"/>
    <cellStyle name="适中 3 2 6 3 2 2" xfId="36174"/>
    <cellStyle name="适中 3 2 6 3 2 2 2" xfId="36175"/>
    <cellStyle name="适中 3 2 6 4" xfId="36176"/>
    <cellStyle name="适中 3 2 6 4 2" xfId="36177"/>
    <cellStyle name="适中 3 2 6 4 2 2" xfId="36178"/>
    <cellStyle name="适中 3 2 6 5" xfId="36179"/>
    <cellStyle name="适中 3 2 6 6" xfId="36180"/>
    <cellStyle name="输出 2 3 2 3 2 2 2" xfId="36181"/>
    <cellStyle name="适中 3 2 6 7" xfId="36182"/>
    <cellStyle name="适中 3 2 7" xfId="36183"/>
    <cellStyle name="适中 3 2 7 2" xfId="36184"/>
    <cellStyle name="适中 3 2 7 2 2" xfId="36185"/>
    <cellStyle name="适中 3 2 7 2 2 2 2 2" xfId="36186"/>
    <cellStyle name="适中 3 2 7 2 3" xfId="36187"/>
    <cellStyle name="适中 3 2 7 2 4" xfId="36188"/>
    <cellStyle name="适中 3 2 7 3" xfId="36189"/>
    <cellStyle name="适中 3 2 7 3 2" xfId="36190"/>
    <cellStyle name="适中 3 2 7 3 2 2" xfId="36191"/>
    <cellStyle name="适中 3 2 7 3 2 2 2" xfId="36192"/>
    <cellStyle name="适中 3 2 7 4" xfId="36193"/>
    <cellStyle name="适中 3 2 7 4 2" xfId="36194"/>
    <cellStyle name="适中 3 2 7 4 2 2" xfId="36195"/>
    <cellStyle name="适中 3 2 7 5" xfId="36196"/>
    <cellStyle name="输出 2 3 2 3 2 3 2" xfId="36197"/>
    <cellStyle name="适中 3 2 7 7" xfId="36198"/>
    <cellStyle name="适中 3 2 8" xfId="36199"/>
    <cellStyle name="适中 3 2 8 2" xfId="36200"/>
    <cellStyle name="适中 3 2 8 2 2" xfId="36201"/>
    <cellStyle name="适中 3 2 8 2 2 2" xfId="36202"/>
    <cellStyle name="适中 3 2 8 2 2 2 2" xfId="36203"/>
    <cellStyle name="适中 3 2 8 2 2 2 2 2" xfId="36204"/>
    <cellStyle name="适中 3 2 8 2 3" xfId="36205"/>
    <cellStyle name="适中 3 2 8 2 3 2" xfId="36206"/>
    <cellStyle name="适中 3 2 8 2 3 2 2" xfId="36207"/>
    <cellStyle name="适中 3 2 8 2 4" xfId="36208"/>
    <cellStyle name="适中 3 2 8 3 2 2 2" xfId="36209"/>
    <cellStyle name="适中 3 2 8 6" xfId="36210"/>
    <cellStyle name="适中 3 2 9" xfId="36211"/>
    <cellStyle name="适中 3 2 9 2" xfId="36212"/>
    <cellStyle name="适中 3 2 9 2 2" xfId="36213"/>
    <cellStyle name="适中 3 2 9 2 2 2" xfId="36214"/>
    <cellStyle name="适中 3 2 9 2 2 2 2" xfId="36215"/>
    <cellStyle name="适中 3 2 9 2 3" xfId="36216"/>
    <cellStyle name="适中 3 2 9 2 4" xfId="36217"/>
    <cellStyle name="适中 3 2 9 2 5" xfId="36218"/>
    <cellStyle name="适中 3 2 9 3" xfId="36219"/>
    <cellStyle name="适中 3 2 9 3 2" xfId="36220"/>
    <cellStyle name="适中 3 2 9 3 2 2" xfId="36221"/>
    <cellStyle name="适中 3 2 9 3 2 2 2" xfId="36222"/>
    <cellStyle name="适中 3 2 9 4" xfId="36223"/>
    <cellStyle name="适中 3 2 9 4 2" xfId="36224"/>
    <cellStyle name="适中 3 2 9 4 2 2" xfId="36225"/>
    <cellStyle name="适中 3 2 9 5" xfId="36226"/>
    <cellStyle name="适中 3 2 9 6" xfId="36227"/>
    <cellStyle name="适中 3 3" xfId="36228"/>
    <cellStyle name="适中 3 3 2" xfId="36229"/>
    <cellStyle name="适中 3 3 2 2" xfId="36230"/>
    <cellStyle name="适中 3 3 2 2 2" xfId="36231"/>
    <cellStyle name="适中 3 3 2 2 2 2" xfId="36232"/>
    <cellStyle name="适中 3 3 2 2 2 2 2" xfId="36233"/>
    <cellStyle name="适中 3 3 2 2 2 2 2 2" xfId="36234"/>
    <cellStyle name="适中 3 3 2 2 3 2" xfId="36235"/>
    <cellStyle name="适中 3 3 2 2 3 2 2" xfId="36236"/>
    <cellStyle name="适中 3 3 2 2 4" xfId="36237"/>
    <cellStyle name="适中 3 3 2 2 5" xfId="36238"/>
    <cellStyle name="适中 3 3 2 2 6" xfId="36239"/>
    <cellStyle name="适中 3 3 2 3" xfId="36240"/>
    <cellStyle name="适中 3 3 2 3 2" xfId="36241"/>
    <cellStyle name="适中 3 3 2 3 2 2" xfId="36242"/>
    <cellStyle name="适中 3 3 2 3 2 2 2" xfId="36243"/>
    <cellStyle name="适中 3 3 2 4" xfId="36244"/>
    <cellStyle name="适中 3 3 2 4 2" xfId="36245"/>
    <cellStyle name="适中 3 3 2 4 2 2" xfId="36246"/>
    <cellStyle name="适中 3 3 2 5" xfId="36247"/>
    <cellStyle name="适中 3 3 2 6" xfId="36248"/>
    <cellStyle name="适中 3 3 2 7" xfId="36249"/>
    <cellStyle name="适中 3 3 3" xfId="36250"/>
    <cellStyle name="适中 3 3 3 2" xfId="36251"/>
    <cellStyle name="适中 3 3 3 2 2" xfId="36252"/>
    <cellStyle name="适中 3 3 3 2 2 2" xfId="36253"/>
    <cellStyle name="适中 3 3 3 2 2 2 2" xfId="36254"/>
    <cellStyle name="适中 3 3 3 3" xfId="36255"/>
    <cellStyle name="适中 3 3 3 3 2" xfId="36256"/>
    <cellStyle name="适中 3 3 3 3 2 2" xfId="36257"/>
    <cellStyle name="适中 3 3 3 5" xfId="36258"/>
    <cellStyle name="适中 3 3 3 6" xfId="36259"/>
    <cellStyle name="适中 3 3 4 2 2" xfId="36260"/>
    <cellStyle name="适中 3 3 4 2 2 2" xfId="36261"/>
    <cellStyle name="适中 3 3 7" xfId="36262"/>
    <cellStyle name="适中 3 3 8" xfId="36263"/>
    <cellStyle name="适中 3 4" xfId="36264"/>
    <cellStyle name="适中 3 4 2" xfId="36265"/>
    <cellStyle name="适中 3 4 2 2 2 2 2" xfId="36266"/>
    <cellStyle name="适中 3 4 2 2 2 2 2 2" xfId="36267"/>
    <cellStyle name="适中 3 4 2 2 3" xfId="36268"/>
    <cellStyle name="适中 3 4 2 2 3 2" xfId="36269"/>
    <cellStyle name="适中 3 4 2 2 3 2 2" xfId="36270"/>
    <cellStyle name="适中 3 4 2 2 4" xfId="36271"/>
    <cellStyle name="适中 3 4 2 2 5" xfId="36272"/>
    <cellStyle name="注释 2 3 9 2 2 2 2" xfId="36273"/>
    <cellStyle name="适中 3 4 2 2 6" xfId="36274"/>
    <cellStyle name="适中 3 4 2 3 2 2" xfId="36275"/>
    <cellStyle name="适中 3 4 2 3 2 2 2" xfId="36276"/>
    <cellStyle name="适中 3 4 2 4 2" xfId="36277"/>
    <cellStyle name="适中 3 4 2 4 2 2" xfId="36278"/>
    <cellStyle name="适中 3 4 2 6" xfId="36279"/>
    <cellStyle name="适中 3 4 2 7" xfId="36280"/>
    <cellStyle name="适中 3 4 3" xfId="36281"/>
    <cellStyle name="适中 3 4 3 2" xfId="36282"/>
    <cellStyle name="适中 3 4 3 2 2" xfId="36283"/>
    <cellStyle name="适中 3 4 3 2 2 2" xfId="36284"/>
    <cellStyle name="适中 3 4 3 4" xfId="36285"/>
    <cellStyle name="适中 3 4 3 5" xfId="36286"/>
    <cellStyle name="适中 3 4 3 6" xfId="36287"/>
    <cellStyle name="适中 3 4 4 2 2" xfId="36288"/>
    <cellStyle name="适中 3 4 4 2 2 2" xfId="36289"/>
    <cellStyle name="适中 3 4 7" xfId="36290"/>
    <cellStyle name="适中 3 4 8" xfId="36291"/>
    <cellStyle name="适中 3 5 2 2 2 2 2" xfId="36292"/>
    <cellStyle name="输入 2 2 2 2 3 2 2 2" xfId="36293"/>
    <cellStyle name="适中 3 5 2 4" xfId="36294"/>
    <cellStyle name="适中 3 5 2 5" xfId="36295"/>
    <cellStyle name="适中 3 5 2 6" xfId="36296"/>
    <cellStyle name="适中 3 5 3" xfId="36297"/>
    <cellStyle name="适中 3 6 2" xfId="36298"/>
    <cellStyle name="适中 3 6 2 2 2 2 2" xfId="36299"/>
    <cellStyle name="适中 3 6 2 4" xfId="36300"/>
    <cellStyle name="适中 3 6 2 5" xfId="36301"/>
    <cellStyle name="适中 3 6 2 6" xfId="36302"/>
    <cellStyle name="适中 3 6 3" xfId="36303"/>
    <cellStyle name="适中 3 6 3 2 2" xfId="36304"/>
    <cellStyle name="适中 3 6 3 2 2 2" xfId="36305"/>
    <cellStyle name="适中 3 6 4 2 2" xfId="36306"/>
    <cellStyle name="适中 3 6 6" xfId="36307"/>
    <cellStyle name="输入 3 2 2 2 2 2" xfId="36308"/>
    <cellStyle name="适中 3 7" xfId="36309"/>
    <cellStyle name="输入 3 2 2 2 2 2 2" xfId="36310"/>
    <cellStyle name="适中 3 7 2" xfId="36311"/>
    <cellStyle name="输出 2 2 6 4 2" xfId="36312"/>
    <cellStyle name="适中 3 7 2 2 2 2" xfId="36313"/>
    <cellStyle name="输出 2 2 7 4" xfId="36314"/>
    <cellStyle name="适中 3 7 2 3 2" xfId="36315"/>
    <cellStyle name="输出 2 2 7 4 2" xfId="36316"/>
    <cellStyle name="适中 3 7 2 3 2 2" xfId="36317"/>
    <cellStyle name="适中 3 7 2 4" xfId="36318"/>
    <cellStyle name="适中 3 7 2 5" xfId="36319"/>
    <cellStyle name="适中 3 7 3" xfId="36320"/>
    <cellStyle name="输出 2 4 6 4" xfId="36321"/>
    <cellStyle name="适中 3 7 4 2 2" xfId="36322"/>
    <cellStyle name="适中 3 7 6" xfId="36323"/>
    <cellStyle name="适中 3 7 7" xfId="36324"/>
    <cellStyle name="输入 3 2 2 2 2 3" xfId="36325"/>
    <cellStyle name="适中 3 8" xfId="36326"/>
    <cellStyle name="输入 3 2 2 2 2 3 2" xfId="36327"/>
    <cellStyle name="适中 3 8 2" xfId="36328"/>
    <cellStyle name="输入 3 2 2 2 2 3 2 2" xfId="36329"/>
    <cellStyle name="适中 3 8 2 2" xfId="36330"/>
    <cellStyle name="输出 3 2 6 4" xfId="36331"/>
    <cellStyle name="适中 3 8 2 2 2" xfId="36332"/>
    <cellStyle name="输出 3 2 6 4 2" xfId="36333"/>
    <cellStyle name="适中 3 8 2 2 2 2" xfId="36334"/>
    <cellStyle name="输入 2 11" xfId="36335"/>
    <cellStyle name="输出 3 2 6 4 2 2" xfId="36336"/>
    <cellStyle name="适中 3 8 2 2 2 2 2" xfId="36337"/>
    <cellStyle name="输出 3 2 7 4 2" xfId="36338"/>
    <cellStyle name="适中 3 8 2 3 2 2" xfId="36339"/>
    <cellStyle name="适中 3 8 2 4" xfId="36340"/>
    <cellStyle name="适中 3 8 2 5" xfId="36341"/>
    <cellStyle name="适中 3 8 3 2" xfId="36342"/>
    <cellStyle name="输出 3 3 6 4" xfId="36343"/>
    <cellStyle name="适中 3 8 3 2 2" xfId="36344"/>
    <cellStyle name="适中 3 8 3 2 2 2" xfId="36345"/>
    <cellStyle name="适中 3 8 4 2" xfId="36346"/>
    <cellStyle name="适中 3 8 4 2 2" xfId="36347"/>
    <cellStyle name="适中 3 8 6" xfId="36348"/>
    <cellStyle name="适中 3 8 7" xfId="36349"/>
    <cellStyle name="适中 3 9 2 3" xfId="36350"/>
    <cellStyle name="适中 3 9 2 3 2" xfId="36351"/>
    <cellStyle name="适中 3 9 2 3 2 2" xfId="36352"/>
    <cellStyle name="适中 3 9 2 5" xfId="36353"/>
    <cellStyle name="适中 3 9 3" xfId="36354"/>
    <cellStyle name="适中 3 9 3 2" xfId="36355"/>
    <cellStyle name="适中 3 9 3 2 2" xfId="36356"/>
    <cellStyle name="适中 3 9 3 2 2 2" xfId="36357"/>
    <cellStyle name="适中 3 9 4" xfId="36358"/>
    <cellStyle name="适中 3 9 4 2" xfId="36359"/>
    <cellStyle name="适中 3 9 4 2 2" xfId="36360"/>
    <cellStyle name="适中 3 9 6" xfId="36361"/>
    <cellStyle name="适中 3 9 7" xfId="36362"/>
    <cellStyle name="适中 4" xfId="36363"/>
    <cellStyle name="适中 4 2" xfId="36364"/>
    <cellStyle name="适中 4 2 2" xfId="36365"/>
    <cellStyle name="输出 2 2 9 3 2" xfId="36366"/>
    <cellStyle name="适中 4 2 2 2 2" xfId="36367"/>
    <cellStyle name="输出 2 2 9 3 2 2" xfId="36368"/>
    <cellStyle name="适中 4 2 2 2 2 2" xfId="36369"/>
    <cellStyle name="输出 2 2 9 4" xfId="36370"/>
    <cellStyle name="适中 4 2 2 3" xfId="36371"/>
    <cellStyle name="输出 2 2 9 4 2" xfId="36372"/>
    <cellStyle name="适中 4 2 2 3 2" xfId="36373"/>
    <cellStyle name="输出 2 2 9 4 2 2" xfId="36374"/>
    <cellStyle name="适中 4 2 2 3 2 2" xfId="36375"/>
    <cellStyle name="输出 2 2 9 5" xfId="36376"/>
    <cellStyle name="适中 4 2 2 4" xfId="36377"/>
    <cellStyle name="输出 2 2 9 6" xfId="36378"/>
    <cellStyle name="适中 4 2 2 5" xfId="36379"/>
    <cellStyle name="适中 4 2 3 2 2 2" xfId="36380"/>
    <cellStyle name="适中 4 2 4 2 2" xfId="36381"/>
    <cellStyle name="适中 4 2 5" xfId="36382"/>
    <cellStyle name="适中 4 3" xfId="36383"/>
    <cellStyle name="适中 4 3 2" xfId="36384"/>
    <cellStyle name="输出 2 3 9 3" xfId="36385"/>
    <cellStyle name="适中 4 3 2 2" xfId="36386"/>
    <cellStyle name="输出 2 3 9 4" xfId="36387"/>
    <cellStyle name="适中 4 3 2 3" xfId="36388"/>
    <cellStyle name="输出 2 3 9 5" xfId="36389"/>
    <cellStyle name="适中 4 3 2 4" xfId="36390"/>
    <cellStyle name="输出 2 3 9 6" xfId="36391"/>
    <cellStyle name="适中 4 3 2 5" xfId="36392"/>
    <cellStyle name="适中 4 3 5" xfId="36393"/>
    <cellStyle name="适中 4 3 6" xfId="36394"/>
    <cellStyle name="适中 4 3 7" xfId="36395"/>
    <cellStyle name="适中 4 4" xfId="36396"/>
    <cellStyle name="适中 4 4 2" xfId="36397"/>
    <cellStyle name="适中 4 4 2 3 2" xfId="36398"/>
    <cellStyle name="适中 4 4 3" xfId="36399"/>
    <cellStyle name="适中 4 4 4" xfId="36400"/>
    <cellStyle name="适中 4 4 5" xfId="36401"/>
    <cellStyle name="适中 4 4 6" xfId="36402"/>
    <cellStyle name="适中 4 4 7" xfId="36403"/>
    <cellStyle name="适中 4 5 2" xfId="36404"/>
    <cellStyle name="适中 4 5 3" xfId="36405"/>
    <cellStyle name="适中 4 5 4" xfId="36406"/>
    <cellStyle name="适中 4 5 5" xfId="36407"/>
    <cellStyle name="适中 4 5 6" xfId="36408"/>
    <cellStyle name="适中 4 6" xfId="36409"/>
    <cellStyle name="适中 4 6 2" xfId="36410"/>
    <cellStyle name="适中 4 6 3" xfId="36411"/>
    <cellStyle name="适中 4 6 4" xfId="36412"/>
    <cellStyle name="适中 4 6 5" xfId="36413"/>
    <cellStyle name="适中 4 6 6" xfId="36414"/>
    <cellStyle name="输入 3 2 2 2 3 2" xfId="36415"/>
    <cellStyle name="适中 4 7" xfId="36416"/>
    <cellStyle name="输入 3 2 2 2 3 2 2" xfId="36417"/>
    <cellStyle name="适中 4 7 2" xfId="36418"/>
    <cellStyle name="输入 3 2 2 2 3 2 2 2" xfId="36419"/>
    <cellStyle name="适中 4 7 2 2" xfId="36420"/>
    <cellStyle name="适中 4 7 3" xfId="36421"/>
    <cellStyle name="适中 4 8" xfId="36422"/>
    <cellStyle name="适中 4 8 2" xfId="36423"/>
    <cellStyle name="适中 4 8 2 2" xfId="36424"/>
    <cellStyle name="适中 5" xfId="36425"/>
    <cellStyle name="适中 5 2" xfId="36426"/>
    <cellStyle name="适中 5 2 2" xfId="36427"/>
    <cellStyle name="输出 3 2 9 3" xfId="36428"/>
    <cellStyle name="适中 5 2 2 2" xfId="36429"/>
    <cellStyle name="输出 3 2 9 3 2" xfId="36430"/>
    <cellStyle name="适中 5 2 2 2 2" xfId="36431"/>
    <cellStyle name="输出 3 2 9 3 2 2" xfId="36432"/>
    <cellStyle name="适中 5 2 2 2 2 2" xfId="36433"/>
    <cellStyle name="适中 5 2 3 2 2" xfId="36434"/>
    <cellStyle name="适中 5 3" xfId="36435"/>
    <cellStyle name="适中 5 3 2" xfId="36436"/>
    <cellStyle name="适中 5 3 2 2" xfId="36437"/>
    <cellStyle name="适中 5 3 2 2 2" xfId="36438"/>
    <cellStyle name="输出 3 2 2 4 3 2 2" xfId="36439"/>
    <cellStyle name="输出 2" xfId="36440"/>
    <cellStyle name="输出 2 10" xfId="36441"/>
    <cellStyle name="输出 2 10 2 2" xfId="36442"/>
    <cellStyle name="输出 2 2 2 8 3" xfId="36443"/>
    <cellStyle name="输出 2 10 2 2 2" xfId="36444"/>
    <cellStyle name="输出 2 10 2 2 2 2" xfId="36445"/>
    <cellStyle name="输出 2 10 2 2 2 2 2" xfId="36446"/>
    <cellStyle name="输出 2 10 2 3" xfId="36447"/>
    <cellStyle name="输出 2 10 2 3 2" xfId="36448"/>
    <cellStyle name="输出 2 10 2 3 2 2" xfId="36449"/>
    <cellStyle name="输出 2 10 2 4" xfId="36450"/>
    <cellStyle name="输出 2 10 2 5" xfId="36451"/>
    <cellStyle name="输出 2 10 3" xfId="36452"/>
    <cellStyle name="输出 2 10 3 2" xfId="36453"/>
    <cellStyle name="输出 2 10 3 2 2" xfId="36454"/>
    <cellStyle name="输出 2 10 3 2 2 2" xfId="36455"/>
    <cellStyle name="输出 2 10 4 2 2" xfId="36456"/>
    <cellStyle name="输出 2 10 5" xfId="36457"/>
    <cellStyle name="输出 2 10 6" xfId="36458"/>
    <cellStyle name="输出 2 11 2 3 2" xfId="36459"/>
    <cellStyle name="输出 2 11 2 3 2 2" xfId="36460"/>
    <cellStyle name="输出 2 11 3" xfId="36461"/>
    <cellStyle name="输出 2 11 4" xfId="36462"/>
    <cellStyle name="输出 2 11 4 2" xfId="36463"/>
    <cellStyle name="输出 2 11 5" xfId="36464"/>
    <cellStyle name="输出 2 11 6" xfId="36465"/>
    <cellStyle name="输出 2 11 7" xfId="36466"/>
    <cellStyle name="输出 2 12" xfId="36467"/>
    <cellStyle name="输出 2 12 2" xfId="36468"/>
    <cellStyle name="输出 2 12 2 2 2 2 2" xfId="36469"/>
    <cellStyle name="输出 2 12 2 3 2" xfId="36470"/>
    <cellStyle name="输出 2 12 2 3 2 2" xfId="36471"/>
    <cellStyle name="输出 2 12 4" xfId="36472"/>
    <cellStyle name="输出 2 12 4 2" xfId="36473"/>
    <cellStyle name="输出 2 12 4 2 2" xfId="36474"/>
    <cellStyle name="输出 2 12 5" xfId="36475"/>
    <cellStyle name="输出 2 12 6" xfId="36476"/>
    <cellStyle name="输出 2 12 7" xfId="36477"/>
    <cellStyle name="输出 2 13" xfId="36478"/>
    <cellStyle name="输出 2 13 2" xfId="36479"/>
    <cellStyle name="输出 2 13 2 2" xfId="36480"/>
    <cellStyle name="输出 2 13 2 2 2" xfId="36481"/>
    <cellStyle name="输出 2 13 2 2 2 2" xfId="36482"/>
    <cellStyle name="输出 2 13 2 2 2 2 2" xfId="36483"/>
    <cellStyle name="输出 2 13 2 3" xfId="36484"/>
    <cellStyle name="输出 2 13 2 3 2" xfId="36485"/>
    <cellStyle name="输出 2 13 2 3 2 2" xfId="36486"/>
    <cellStyle name="输出 2 13 2 4" xfId="36487"/>
    <cellStyle name="输出 2 13 4" xfId="36488"/>
    <cellStyle name="输出 2 13 4 2" xfId="36489"/>
    <cellStyle name="输出 2 13 5" xfId="36490"/>
    <cellStyle name="输出 2 13 6" xfId="36491"/>
    <cellStyle name="输出 2 13 7" xfId="36492"/>
    <cellStyle name="输出 2 14" xfId="36493"/>
    <cellStyle name="输出 2 14 2" xfId="36494"/>
    <cellStyle name="输出 2 14 2 2" xfId="36495"/>
    <cellStyle name="输出 2 14 2 2 2" xfId="36496"/>
    <cellStyle name="输出 2 14 2 2 2 2" xfId="36497"/>
    <cellStyle name="输出 2 2 8 5" xfId="36498"/>
    <cellStyle name="输出 2 14 2 2 2 2 2" xfId="36499"/>
    <cellStyle name="输出 2 14 2 3" xfId="36500"/>
    <cellStyle name="输出 2 14 2 3 2" xfId="36501"/>
    <cellStyle name="输出 2 14 2 3 2 2" xfId="36502"/>
    <cellStyle name="输出 2 14 2 4" xfId="36503"/>
    <cellStyle name="输出 2 14 2 6" xfId="36504"/>
    <cellStyle name="输出 2 14 3" xfId="36505"/>
    <cellStyle name="输出 2 14 3 2" xfId="36506"/>
    <cellStyle name="输出 2 14 3 2 2" xfId="36507"/>
    <cellStyle name="输出 2 14 3 2 2 2" xfId="36508"/>
    <cellStyle name="输出 2 14 4" xfId="36509"/>
    <cellStyle name="输出 2 14 5" xfId="36510"/>
    <cellStyle name="输出 2 14 6" xfId="36511"/>
    <cellStyle name="输出 2 14 7" xfId="36512"/>
    <cellStyle name="输出 2 20" xfId="36513"/>
    <cellStyle name="输出 2 15" xfId="36514"/>
    <cellStyle name="输出 2 20 2" xfId="36515"/>
    <cellStyle name="输出 2 15 2" xfId="36516"/>
    <cellStyle name="输出 2 20 2 2" xfId="36517"/>
    <cellStyle name="输出 2 15 2 2" xfId="36518"/>
    <cellStyle name="输出 2 15 2 2 2" xfId="36519"/>
    <cellStyle name="输出 2 15 2 2 2 2" xfId="36520"/>
    <cellStyle name="输出 2 15 2 2 2 2 2" xfId="36521"/>
    <cellStyle name="输出 3 3 4 2 3 2 2" xfId="36522"/>
    <cellStyle name="输出 2 15 3" xfId="36523"/>
    <cellStyle name="输出 2 15 3 2" xfId="36524"/>
    <cellStyle name="输出 2 15 3 2 2" xfId="36525"/>
    <cellStyle name="输出 2 15 3 2 2 2" xfId="36526"/>
    <cellStyle name="输出 2 15 6" xfId="36527"/>
    <cellStyle name="输出 2 21" xfId="36528"/>
    <cellStyle name="输出 2 16" xfId="36529"/>
    <cellStyle name="输出 2 16 2" xfId="36530"/>
    <cellStyle name="输出 2 16 2 2" xfId="36531"/>
    <cellStyle name="输出 2 16 2 2 2" xfId="36532"/>
    <cellStyle name="输出 2 16 2 2 2 2" xfId="36533"/>
    <cellStyle name="输出 2 16 3" xfId="36534"/>
    <cellStyle name="输出 2 16 3 2" xfId="36535"/>
    <cellStyle name="输出 2 16 3 2 2" xfId="36536"/>
    <cellStyle name="输出 2 16 5" xfId="36537"/>
    <cellStyle name="输出 2 16 6" xfId="36538"/>
    <cellStyle name="注释 4 10" xfId="36539"/>
    <cellStyle name="输出 2 22" xfId="36540"/>
    <cellStyle name="输出 2 17" xfId="36541"/>
    <cellStyle name="输出 2 17 2 2 2 2" xfId="36542"/>
    <cellStyle name="输出 2 17 3 2" xfId="36543"/>
    <cellStyle name="输出 2 17 3 2 2" xfId="36544"/>
    <cellStyle name="输出 2 18 2 2" xfId="36545"/>
    <cellStyle name="输出 2 18 2 2 2" xfId="36546"/>
    <cellStyle name="输出 2 18 2 2 2 2" xfId="36547"/>
    <cellStyle name="输出 2 2 4 2 2 2 2" xfId="36548"/>
    <cellStyle name="输出 2 18 3 2" xfId="36549"/>
    <cellStyle name="输出 2 2 4 2 2 2 2 2" xfId="36550"/>
    <cellStyle name="输出 2 18 3 2 2" xfId="36551"/>
    <cellStyle name="输出 2 18 4" xfId="36552"/>
    <cellStyle name="注释 4 12" xfId="36553"/>
    <cellStyle name="输出 2 19" xfId="36554"/>
    <cellStyle name="输出 2 19 2" xfId="36555"/>
    <cellStyle name="输出 2 19 2 2" xfId="36556"/>
    <cellStyle name="输出 2 19 2 2 2" xfId="36557"/>
    <cellStyle name="输出 2 2 4 2 3 2" xfId="36558"/>
    <cellStyle name="输出 2 19 3" xfId="36559"/>
    <cellStyle name="输出 3 2 2 4 3 2 2 2" xfId="36560"/>
    <cellStyle name="输出 2 2" xfId="36561"/>
    <cellStyle name="输出 2 2 10" xfId="36562"/>
    <cellStyle name="输出 2 2 10 2" xfId="36563"/>
    <cellStyle name="输出 2 2 10 2 2" xfId="36564"/>
    <cellStyle name="输出 2 2 10 2 2 2" xfId="36565"/>
    <cellStyle name="输出 2 2 10 2 2 2 2" xfId="36566"/>
    <cellStyle name="输出 2 2 10 2 2 2 2 2" xfId="36567"/>
    <cellStyle name="输出 2 2 10 2 3" xfId="36568"/>
    <cellStyle name="输出 2 2 10 2 3 2" xfId="36569"/>
    <cellStyle name="输出 2 2 10 2 3 2 2" xfId="36570"/>
    <cellStyle name="输出 2 2 10 2 4" xfId="36571"/>
    <cellStyle name="输出 2 2 10 2 5" xfId="36572"/>
    <cellStyle name="输出 2 2 10 3 2 2 2" xfId="36573"/>
    <cellStyle name="输出 2 2 10 4 2 2" xfId="36574"/>
    <cellStyle name="输出 2 2 10 5" xfId="36575"/>
    <cellStyle name="输出 2 2 10 6" xfId="36576"/>
    <cellStyle name="输出 2 2 11" xfId="36577"/>
    <cellStyle name="输出 2 2 11 2 3" xfId="36578"/>
    <cellStyle name="输出 2 2 11 2 3 2" xfId="36579"/>
    <cellStyle name="输出 2 2 11 2 4" xfId="36580"/>
    <cellStyle name="输出 2 2 11 2 5" xfId="36581"/>
    <cellStyle name="输出 2 2 11 2 6" xfId="36582"/>
    <cellStyle name="输出 2 2 11 3 2 2" xfId="36583"/>
    <cellStyle name="输出 2 2 11 4 2" xfId="36584"/>
    <cellStyle name="输出 2 2 11 4 2 2" xfId="36585"/>
    <cellStyle name="输出 2 2 11 6" xfId="36586"/>
    <cellStyle name="输出 2 2 12" xfId="36587"/>
    <cellStyle name="输入 2 2 8 4 2 2" xfId="36588"/>
    <cellStyle name="输出 2 2 12 2 2 2 2" xfId="36589"/>
    <cellStyle name="输出 2 2 12 2 2 2 2 2" xfId="36590"/>
    <cellStyle name="输入 2 2 8 5" xfId="36591"/>
    <cellStyle name="输出 2 2 12 2 3" xfId="36592"/>
    <cellStyle name="输出 2 2 12 2 3 2" xfId="36593"/>
    <cellStyle name="输入 2 2 9 4 2" xfId="36594"/>
    <cellStyle name="输出 2 2 12 3 2 2" xfId="36595"/>
    <cellStyle name="输入 2 2 9 4 2 2" xfId="36596"/>
    <cellStyle name="输出 2 2 12 3 2 2 2" xfId="36597"/>
    <cellStyle name="输出 2 2 12 4 2" xfId="36598"/>
    <cellStyle name="输出 2 2 12 4 2 2" xfId="36599"/>
    <cellStyle name="输出 2 2 12 6" xfId="36600"/>
    <cellStyle name="输出 2 2 13 2 2 2 2 2" xfId="36601"/>
    <cellStyle name="输入 2 3 8 5" xfId="36602"/>
    <cellStyle name="输出 3 2 6 2 2 2 2 2" xfId="36603"/>
    <cellStyle name="输出 2 2 13 2 3" xfId="36604"/>
    <cellStyle name="输出 2 2 13 4 2" xfId="36605"/>
    <cellStyle name="输出 2 2 13 4 2 2" xfId="36606"/>
    <cellStyle name="输出 2 2 15 2 2 2" xfId="36607"/>
    <cellStyle name="输出 2 2 15 2 2 2 2" xfId="36608"/>
    <cellStyle name="输出 2 2 15 5" xfId="36609"/>
    <cellStyle name="输出 2 2 15 6" xfId="36610"/>
    <cellStyle name="输出 2 2 16 2 2 2" xfId="36611"/>
    <cellStyle name="输出 2 2 16 2 2 2 2" xfId="36612"/>
    <cellStyle name="输出 2 2 16 3 2 2" xfId="36613"/>
    <cellStyle name="输出 2 2 16 4" xfId="36614"/>
    <cellStyle name="输出 2 2 16 5" xfId="36615"/>
    <cellStyle name="输出 2 2 17 2" xfId="36616"/>
    <cellStyle name="输出 2 2 17 2 2" xfId="36617"/>
    <cellStyle name="输出 2 2 17 2 2 2" xfId="36618"/>
    <cellStyle name="输入 2 2 17 2 2" xfId="36619"/>
    <cellStyle name="输出 2 2 18 2" xfId="36620"/>
    <cellStyle name="输入 2 2 17 2 2 2" xfId="36621"/>
    <cellStyle name="输出 2 2 18 2 2" xfId="36622"/>
    <cellStyle name="输入 2 2 17 3" xfId="36623"/>
    <cellStyle name="输出 2 2 19" xfId="36624"/>
    <cellStyle name="输出 2 2 2" xfId="36625"/>
    <cellStyle name="输出 2 2 2 10" xfId="36626"/>
    <cellStyle name="输出 2 2 2 11" xfId="36627"/>
    <cellStyle name="输出 2 2 2 12" xfId="36628"/>
    <cellStyle name="输出 2 2 2 2" xfId="36629"/>
    <cellStyle name="输出 2 2 2 2 2" xfId="36630"/>
    <cellStyle name="输出 2 2 2 2 2 2" xfId="36631"/>
    <cellStyle name="输出 2 2 2 2 2 2 2" xfId="36632"/>
    <cellStyle name="输出 2 2 2 2 2 3 2 2" xfId="36633"/>
    <cellStyle name="输出 2 2 2 2 2 4" xfId="36634"/>
    <cellStyle name="输出 2 2 2 2 2 5" xfId="36635"/>
    <cellStyle name="输出 2 2 2 2 2 6" xfId="36636"/>
    <cellStyle name="注释 3 14 2" xfId="36637"/>
    <cellStyle name="输出 2 2 2 2 3" xfId="36638"/>
    <cellStyle name="注释 3 14 2 2" xfId="36639"/>
    <cellStyle name="输出 2 2 2 2 3 2" xfId="36640"/>
    <cellStyle name="注释 3 14 2 2 2" xfId="36641"/>
    <cellStyle name="输出 2 2 2 2 3 2 2" xfId="36642"/>
    <cellStyle name="注释 3 14 2 2 2 2" xfId="36643"/>
    <cellStyle name="输出 2 2 2 2 3 2 2 2" xfId="36644"/>
    <cellStyle name="注释 3 14 3 2" xfId="36645"/>
    <cellStyle name="输出 2 2 2 2 4 2" xfId="36646"/>
    <cellStyle name="注释 3 14 3 2 2" xfId="36647"/>
    <cellStyle name="输出 2 2 2 2 4 2 2" xfId="36648"/>
    <cellStyle name="注释 3 14 4" xfId="36649"/>
    <cellStyle name="输出 2 2 2 2 5" xfId="36650"/>
    <cellStyle name="注释 3 14 5" xfId="36651"/>
    <cellStyle name="输出 2 2 2 2 6" xfId="36652"/>
    <cellStyle name="注释 3 14 6" xfId="36653"/>
    <cellStyle name="输出 2 2 2 2 7" xfId="36654"/>
    <cellStyle name="输出 2 2 2 3 2 2" xfId="36655"/>
    <cellStyle name="输出 2 2 2 3 2 2 2" xfId="36656"/>
    <cellStyle name="输出 2 2 2 3 2 2 2 2" xfId="36657"/>
    <cellStyle name="输出 2 2 2 3 2 2 2 2 2" xfId="36658"/>
    <cellStyle name="输出 2 2 2 3 2 3" xfId="36659"/>
    <cellStyle name="输出 2 2 2 3 2 3 2" xfId="36660"/>
    <cellStyle name="输入 2 5 8" xfId="36661"/>
    <cellStyle name="输出 2 2 2 3 2 3 2 2" xfId="36662"/>
    <cellStyle name="注释 3 15 2" xfId="36663"/>
    <cellStyle name="输出 2 2 2 3 3" xfId="36664"/>
    <cellStyle name="注释 3 15 2 2" xfId="36665"/>
    <cellStyle name="输出 2 2 2 3 3 2" xfId="36666"/>
    <cellStyle name="注释 3 15 2 2 2" xfId="36667"/>
    <cellStyle name="输出 2 2 2 3 3 2 2" xfId="36668"/>
    <cellStyle name="注释 3 15 2 2 2 2" xfId="36669"/>
    <cellStyle name="输出 2 2 2 3 3 2 2 2" xfId="36670"/>
    <cellStyle name="注释 3 15 3" xfId="36671"/>
    <cellStyle name="输出 2 2 2 3 4" xfId="36672"/>
    <cellStyle name="注释 3 15 3 2" xfId="36673"/>
    <cellStyle name="输出 2 2 2 3 4 2" xfId="36674"/>
    <cellStyle name="注释 3 15 3 2 2" xfId="36675"/>
    <cellStyle name="输出 2 2 2 3 4 2 2" xfId="36676"/>
    <cellStyle name="注释 3 15 4" xfId="36677"/>
    <cellStyle name="输出 2 2 2 3 5" xfId="36678"/>
    <cellStyle name="注释 3 15 5" xfId="36679"/>
    <cellStyle name="输出 2 2 2 3 6" xfId="36680"/>
    <cellStyle name="注释 3 15 6" xfId="36681"/>
    <cellStyle name="输出 2 2 2 3 7" xfId="36682"/>
    <cellStyle name="输出 2 2 2 4" xfId="36683"/>
    <cellStyle name="输出 2 2 2 4 2" xfId="36684"/>
    <cellStyle name="输出 2 2 2 4 2 2" xfId="36685"/>
    <cellStyle name="输出 2 2 2 4 2 2 2" xfId="36686"/>
    <cellStyle name="输出 2 2 2 4 2 2 2 2" xfId="36687"/>
    <cellStyle name="输出 2 2 2 4 2 2 2 2 2" xfId="36688"/>
    <cellStyle name="输出 2 2 2 4 2 3" xfId="36689"/>
    <cellStyle name="输出 2 2 2 4 2 3 2" xfId="36690"/>
    <cellStyle name="输出 2 2 2 4 2 3 2 2" xfId="36691"/>
    <cellStyle name="注释 3 16 2" xfId="36692"/>
    <cellStyle name="输出 2 2 2 4 3" xfId="36693"/>
    <cellStyle name="注释 3 16 2 2" xfId="36694"/>
    <cellStyle name="输出 2 2 2 4 3 2" xfId="36695"/>
    <cellStyle name="注释 3 16 2 2 2" xfId="36696"/>
    <cellStyle name="输出 2 2 2 4 3 2 2" xfId="36697"/>
    <cellStyle name="注释 3 16 2 2 2 2" xfId="36698"/>
    <cellStyle name="输出 2 2 2 4 3 2 2 2" xfId="36699"/>
    <cellStyle name="注释 3 16 3" xfId="36700"/>
    <cellStyle name="输出 2 2 2 4 4" xfId="36701"/>
    <cellStyle name="注释 3 16 3 2" xfId="36702"/>
    <cellStyle name="输出 2 2 2 4 4 2" xfId="36703"/>
    <cellStyle name="注释 3 16 4" xfId="36704"/>
    <cellStyle name="输出 2 2 2 4 5" xfId="36705"/>
    <cellStyle name="输出 2 2 2 5 2 2" xfId="36706"/>
    <cellStyle name="输出 2 2 2 5 2 2 2" xfId="36707"/>
    <cellStyle name="输出 3 2 13 6" xfId="36708"/>
    <cellStyle name="输出 2 2 2 5 2 2 2 2" xfId="36709"/>
    <cellStyle name="输出 2 2 2 5 2 2 2 2 2" xfId="36710"/>
    <cellStyle name="输出 2 2 2 5 2 3 2" xfId="36711"/>
    <cellStyle name="输出 2 2 2 5 2 3 2 2" xfId="36712"/>
    <cellStyle name="注释 3 17 2" xfId="36713"/>
    <cellStyle name="输出 2 2 2 5 3" xfId="36714"/>
    <cellStyle name="注释 3 17 2 2" xfId="36715"/>
    <cellStyle name="输出 2 2 2 5 3 2" xfId="36716"/>
    <cellStyle name="注释 3 17 2 2 2" xfId="36717"/>
    <cellStyle name="输出 2 2 2 5 3 2 2" xfId="36718"/>
    <cellStyle name="输出 2 2 2 5 3 2 2 2" xfId="36719"/>
    <cellStyle name="输出 2 2 2 5 4 2" xfId="36720"/>
    <cellStyle name="输出 2 2 2 5 4 2 2" xfId="36721"/>
    <cellStyle name="输出 2 2 2 5 5" xfId="36722"/>
    <cellStyle name="输出 2 2 2 5 7" xfId="36723"/>
    <cellStyle name="输出 2 2 2 6" xfId="36724"/>
    <cellStyle name="输出 2 2 2 6 2" xfId="36725"/>
    <cellStyle name="输出 2 2 2 6 2 2" xfId="36726"/>
    <cellStyle name="输出 2 2 2 6 2 2 2" xfId="36727"/>
    <cellStyle name="输出 2 2 2 6 2 2 2 2" xfId="36728"/>
    <cellStyle name="注释 3 18 2" xfId="36729"/>
    <cellStyle name="输出 2 2 2 6 3" xfId="36730"/>
    <cellStyle name="注释 3 18 2 2" xfId="36731"/>
    <cellStyle name="输出 2 2 2 6 3 2" xfId="36732"/>
    <cellStyle name="输出 2 2 2 6 3 2 2" xfId="36733"/>
    <cellStyle name="输出 2 2 2 6 4" xfId="36734"/>
    <cellStyle name="输出 2 2 2 6 5" xfId="36735"/>
    <cellStyle name="输出 2 2 2 6 6" xfId="36736"/>
    <cellStyle name="输出 2 2 2 7" xfId="36737"/>
    <cellStyle name="输出 2 2 2 7 2" xfId="36738"/>
    <cellStyle name="输出 2 2 2 7 2 2" xfId="36739"/>
    <cellStyle name="输出 2 2 2 7 2 2 2" xfId="36740"/>
    <cellStyle name="输出 2 2 2 7 2 2 2 2" xfId="36741"/>
    <cellStyle name="输出 2 2 2 7 3" xfId="36742"/>
    <cellStyle name="输出 2 2 2 7 3 2" xfId="36743"/>
    <cellStyle name="输出 2 2 2 7 3 2 2" xfId="36744"/>
    <cellStyle name="输出 2 2 2 7 4" xfId="36745"/>
    <cellStyle name="输出 2 2 2 7 5" xfId="36746"/>
    <cellStyle name="输出 2 2 2 7 6" xfId="36747"/>
    <cellStyle name="输出 2 2 2 8" xfId="36748"/>
    <cellStyle name="输出 2 2 2 8 2" xfId="36749"/>
    <cellStyle name="输出 2 2 2 8 2 2" xfId="36750"/>
    <cellStyle name="输出 2 2 2 8 2 2 2" xfId="36751"/>
    <cellStyle name="输出 2 2 3 2 2 2 2" xfId="36752"/>
    <cellStyle name="输出 2 2 3 2 2 2 2 2" xfId="36753"/>
    <cellStyle name="输出 2 2 3 2 3" xfId="36754"/>
    <cellStyle name="输出 2 2 3 2 3 2" xfId="36755"/>
    <cellStyle name="输出 2 2 3 2 3 2 2" xfId="36756"/>
    <cellStyle name="输出 2 2 3 2 4" xfId="36757"/>
    <cellStyle name="输出 2 2 3 2 5" xfId="36758"/>
    <cellStyle name="输出 2 2 3 2 6" xfId="36759"/>
    <cellStyle name="输出 2 2 3 3 2 2 2" xfId="36760"/>
    <cellStyle name="输出 2 2 3 7" xfId="36761"/>
    <cellStyle name="输出 2 2 4 2 3 2 2" xfId="36762"/>
    <cellStyle name="输出 2 2 4 2 4" xfId="36763"/>
    <cellStyle name="输出 2 2 4 2 5" xfId="36764"/>
    <cellStyle name="输出 2 2 4 2 6" xfId="36765"/>
    <cellStyle name="输出 2 2 4 3" xfId="36766"/>
    <cellStyle name="输出 2 2 4 3 2" xfId="36767"/>
    <cellStyle name="输出 2 2 4 3 2 2" xfId="36768"/>
    <cellStyle name="输出 2 2 4 4" xfId="36769"/>
    <cellStyle name="输出 2 2 4 4 2" xfId="36770"/>
    <cellStyle name="输出 2 2 4 4 2 2" xfId="36771"/>
    <cellStyle name="输出 2 2 4 5" xfId="36772"/>
    <cellStyle name="输出 2 2 4 6" xfId="36773"/>
    <cellStyle name="输出 2 2 4 7" xfId="36774"/>
    <cellStyle name="注释 3 2 4 3 2 2" xfId="36775"/>
    <cellStyle name="输出 2 2 5" xfId="36776"/>
    <cellStyle name="输出 2 2 5 2 2 2 2" xfId="36777"/>
    <cellStyle name="输出 2 2 5 2 2 2 2 2" xfId="36778"/>
    <cellStyle name="输出 2 2 5 2 3" xfId="36779"/>
    <cellStyle name="输出 2 2 5 2 3 2" xfId="36780"/>
    <cellStyle name="输出 2 2 5 2 3 2 2" xfId="36781"/>
    <cellStyle name="输出 2 2 5 2 4" xfId="36782"/>
    <cellStyle name="输出 2 2 5 2 6" xfId="36783"/>
    <cellStyle name="输出 2 2 5 3 2" xfId="36784"/>
    <cellStyle name="输出 2 2 5 3 2 2" xfId="36785"/>
    <cellStyle name="输出 2 2 5 3 2 2 2" xfId="36786"/>
    <cellStyle name="输出 2 2 5 5" xfId="36787"/>
    <cellStyle name="输出 2 2 5 6" xfId="36788"/>
    <cellStyle name="输入 2 2 5 2 2" xfId="36789"/>
    <cellStyle name="输出 2 2 5 7" xfId="36790"/>
    <cellStyle name="输出 2 2 6 2 2" xfId="36791"/>
    <cellStyle name="输出 2 2 6 2 3" xfId="36792"/>
    <cellStyle name="输出 2 2 6 2 3 2" xfId="36793"/>
    <cellStyle name="输出 2 2 6 2 3 2 2" xfId="36794"/>
    <cellStyle name="输出 2 2 6 2 4" xfId="36795"/>
    <cellStyle name="输出 2 2 6 2 5" xfId="36796"/>
    <cellStyle name="输出 2 2 6 3 2" xfId="36797"/>
    <cellStyle name="输入 6" xfId="36798"/>
    <cellStyle name="输出 2 2 6 3 2 2" xfId="36799"/>
    <cellStyle name="输入 6 2" xfId="36800"/>
    <cellStyle name="输出 2 2 6 3 2 2 2" xfId="36801"/>
    <cellStyle name="输出 2 2 6 5" xfId="36802"/>
    <cellStyle name="输出 2 2 6 6" xfId="36803"/>
    <cellStyle name="输入 2 2 5 3 2" xfId="36804"/>
    <cellStyle name="输出 2 2 6 7" xfId="36805"/>
    <cellStyle name="输出 2 2 7 2 2" xfId="36806"/>
    <cellStyle name="输出 2 2 7 2 2 2" xfId="36807"/>
    <cellStyle name="输出 2 2 7 2 3" xfId="36808"/>
    <cellStyle name="输出 2 2 7 2 4" xfId="36809"/>
    <cellStyle name="输出 2 2 7 2 5" xfId="36810"/>
    <cellStyle name="输出 2 2 7 2 6" xfId="36811"/>
    <cellStyle name="输出 2 2 7 3 2" xfId="36812"/>
    <cellStyle name="输出 2 2 7 3 2 2" xfId="36813"/>
    <cellStyle name="输出 2 2 7 3 2 2 2" xfId="36814"/>
    <cellStyle name="输出 2 2 7 4 2 2" xfId="36815"/>
    <cellStyle name="输出 2 2 7 5" xfId="36816"/>
    <cellStyle name="输入 2 2 5 4 2" xfId="36817"/>
    <cellStyle name="输出 2 2 7 7" xfId="36818"/>
    <cellStyle name="输入 3 19 2 2" xfId="36819"/>
    <cellStyle name="输出 2 2 8" xfId="36820"/>
    <cellStyle name="输出 2 2 8 2 2 2 2" xfId="36821"/>
    <cellStyle name="输出 2 2 8 2 2 2 2 2" xfId="36822"/>
    <cellStyle name="输出 2 2 8 2 3" xfId="36823"/>
    <cellStyle name="输出 2 2 8 2 3 2" xfId="36824"/>
    <cellStyle name="输出 2 2 8 2 3 2 2" xfId="36825"/>
    <cellStyle name="输出 2 2 8 2 4" xfId="36826"/>
    <cellStyle name="输出 2 2 8 3 2 2 2" xfId="36827"/>
    <cellStyle name="输出 2 2 8 4 2 2" xfId="36828"/>
    <cellStyle name="输出 2 2 8 7" xfId="36829"/>
    <cellStyle name="输出 2 2 9 2 2 2" xfId="36830"/>
    <cellStyle name="输出 2 2 9 2 3" xfId="36831"/>
    <cellStyle name="输出 2 2 9 2 3 2" xfId="36832"/>
    <cellStyle name="输出 2 2 9 2 4" xfId="36833"/>
    <cellStyle name="输出 2 2 9 2 6" xfId="36834"/>
    <cellStyle name="输出 2 3 10" xfId="36835"/>
    <cellStyle name="输出 2 3 10 2" xfId="36836"/>
    <cellStyle name="输出 2 3 10 2 2 2" xfId="36837"/>
    <cellStyle name="输出 2 3 10 2 2 2 2" xfId="36838"/>
    <cellStyle name="输出 2 3 10 2 2 2 2 2" xfId="36839"/>
    <cellStyle name="输出 2 3 10 2 3 2" xfId="36840"/>
    <cellStyle name="输出 2 3 10 2 3 2 2" xfId="36841"/>
    <cellStyle name="输出 2 3 10 2 4" xfId="36842"/>
    <cellStyle name="输出 2 3 10 2 5" xfId="36843"/>
    <cellStyle name="输出 2 3 10 2 6" xfId="36844"/>
    <cellStyle name="输出 2 3 10 3" xfId="36845"/>
    <cellStyle name="输出 2 3 10 3 2 2" xfId="36846"/>
    <cellStyle name="输出 2 3 10 3 2 2 2" xfId="36847"/>
    <cellStyle name="输出 2 3 10 4" xfId="36848"/>
    <cellStyle name="输出 2 3 10 4 2" xfId="36849"/>
    <cellStyle name="输出 2 3 10 4 2 2" xfId="36850"/>
    <cellStyle name="输出 2 3 11" xfId="36851"/>
    <cellStyle name="输出 2 3 11 2" xfId="36852"/>
    <cellStyle name="注释 2 8 4" xfId="36853"/>
    <cellStyle name="输出 2 3 11 2 2" xfId="36854"/>
    <cellStyle name="注释 2 8 4 2" xfId="36855"/>
    <cellStyle name="输出 2 3 11 2 2 2" xfId="36856"/>
    <cellStyle name="注释 2 8 4 2 2" xfId="36857"/>
    <cellStyle name="输出 2 3 11 2 2 2 2" xfId="36858"/>
    <cellStyle name="输出 2 3 11 2 2 2 2 2" xfId="36859"/>
    <cellStyle name="注释 2 8 5" xfId="36860"/>
    <cellStyle name="输出 2 3 11 2 3" xfId="36861"/>
    <cellStyle name="输出 2 3 11 2 3 2 2" xfId="36862"/>
    <cellStyle name="注释 2 8 6" xfId="36863"/>
    <cellStyle name="输出 2 3 11 2 4" xfId="36864"/>
    <cellStyle name="注释 2 8 7" xfId="36865"/>
    <cellStyle name="输出 2 3 11 2 5" xfId="36866"/>
    <cellStyle name="输出 2 3 11 2 6" xfId="36867"/>
    <cellStyle name="输出 2 3 11 3" xfId="36868"/>
    <cellStyle name="注释 2 9 4" xfId="36869"/>
    <cellStyle name="输出 2 3 11 3 2" xfId="36870"/>
    <cellStyle name="注释 2 9 4 2" xfId="36871"/>
    <cellStyle name="输出 2 3 11 3 2 2" xfId="36872"/>
    <cellStyle name="注释 2 9 4 2 2" xfId="36873"/>
    <cellStyle name="输出 2 3 11 3 2 2 2" xfId="36874"/>
    <cellStyle name="输出 2 3 11 4" xfId="36875"/>
    <cellStyle name="输出 2 3 11 4 2" xfId="36876"/>
    <cellStyle name="输出 2 3 11 4 2 2" xfId="36877"/>
    <cellStyle name="输入 3 2 5 2 3 2" xfId="36878"/>
    <cellStyle name="输出 2 3 12" xfId="36879"/>
    <cellStyle name="输入 3 2 5 2 3 2 2" xfId="36880"/>
    <cellStyle name="输出 2 3 12 2" xfId="36881"/>
    <cellStyle name="注释 3 8 4" xfId="36882"/>
    <cellStyle name="输出 2 3 12 2 2" xfId="36883"/>
    <cellStyle name="注释 3 8 4 2" xfId="36884"/>
    <cellStyle name="输出 2 3 12 2 2 2" xfId="36885"/>
    <cellStyle name="注释 3 8 4 2 2" xfId="36886"/>
    <cellStyle name="输出 2 3 12 2 2 2 2" xfId="36887"/>
    <cellStyle name="输出 2 3 12 2 2 2 2 2" xfId="36888"/>
    <cellStyle name="注释 3 8 5" xfId="36889"/>
    <cellStyle name="输出 2 3 12 2 3" xfId="36890"/>
    <cellStyle name="输出 2 3 12 2 3 2" xfId="36891"/>
    <cellStyle name="输出 2 3 12 2 3 2 2" xfId="36892"/>
    <cellStyle name="注释 3 8 6" xfId="36893"/>
    <cellStyle name="输出 2 3 12 2 4" xfId="36894"/>
    <cellStyle name="注释 3 8 7" xfId="36895"/>
    <cellStyle name="输出 2 3 12 2 5" xfId="36896"/>
    <cellStyle name="输出 2 3 12 2 6" xfId="36897"/>
    <cellStyle name="输出 2 3 12 3" xfId="36898"/>
    <cellStyle name="注释 3 9 4" xfId="36899"/>
    <cellStyle name="输出 2 3 12 3 2" xfId="36900"/>
    <cellStyle name="注释 3 9 4 2" xfId="36901"/>
    <cellStyle name="输出 2 3 12 3 2 2" xfId="36902"/>
    <cellStyle name="注释 3 9 4 2 2" xfId="36903"/>
    <cellStyle name="输出 2 3 12 3 2 2 2" xfId="36904"/>
    <cellStyle name="输出 2 3 12 4" xfId="36905"/>
    <cellStyle name="输出 2 3 12 4 2" xfId="36906"/>
    <cellStyle name="输出 2 3 12 4 2 2" xfId="36907"/>
    <cellStyle name="输出 2 3 13" xfId="36908"/>
    <cellStyle name="输出 2 3 13 2" xfId="36909"/>
    <cellStyle name="输出 2 3 13 2 2" xfId="36910"/>
    <cellStyle name="注释 2 13 2 6" xfId="36911"/>
    <cellStyle name="输出 2 3 13 2 2 2" xfId="36912"/>
    <cellStyle name="输出 2 3 13 2 2 2 2" xfId="36913"/>
    <cellStyle name="输出 2 3 13 2 2 2 2 2" xfId="36914"/>
    <cellStyle name="输出 2 3 13 2 3" xfId="36915"/>
    <cellStyle name="输出 2 3 13 2 3 2" xfId="36916"/>
    <cellStyle name="输出 2 3 13 2 4" xfId="36917"/>
    <cellStyle name="输出 2 3 13 2 5" xfId="36918"/>
    <cellStyle name="输出 2 3 13 3" xfId="36919"/>
    <cellStyle name="输出 2 3 13 4" xfId="36920"/>
    <cellStyle name="输出 2 3 13 4 2" xfId="36921"/>
    <cellStyle name="注释 2 15 2 6" xfId="36922"/>
    <cellStyle name="输出 2 3 13 4 2 2" xfId="36923"/>
    <cellStyle name="输出 2 3 14" xfId="36924"/>
    <cellStyle name="输出 2 3 14 2" xfId="36925"/>
    <cellStyle name="输出 2 3 14 3" xfId="36926"/>
    <cellStyle name="输出 2 3 20" xfId="36927"/>
    <cellStyle name="输出 2 3 15" xfId="36928"/>
    <cellStyle name="输出 2 3 15 2" xfId="36929"/>
    <cellStyle name="输出 2 3 15 2 2" xfId="36930"/>
    <cellStyle name="输出 2 3 15 2 2 2" xfId="36931"/>
    <cellStyle name="输出 2 3 15 2 2 2 2" xfId="36932"/>
    <cellStyle name="输出 2 3 15 3" xfId="36933"/>
    <cellStyle name="输出 2 3 15 3 2" xfId="36934"/>
    <cellStyle name="输出 2 3 15 3 2 2" xfId="36935"/>
    <cellStyle name="输出 2 3 21" xfId="36936"/>
    <cellStyle name="输出 2 3 16" xfId="36937"/>
    <cellStyle name="输出 2 3 16 2" xfId="36938"/>
    <cellStyle name="输出 2 3 16 2 2" xfId="36939"/>
    <cellStyle name="输出 2 3 16 2 2 2" xfId="36940"/>
    <cellStyle name="输出 2 3 16 2 2 2 2" xfId="36941"/>
    <cellStyle name="输出 2 3 16 3" xfId="36942"/>
    <cellStyle name="输出 2 3 17" xfId="36943"/>
    <cellStyle name="输出 2 3 17 2" xfId="36944"/>
    <cellStyle name="输出 2 3 17 2 2" xfId="36945"/>
    <cellStyle name="输出 2 3 17 2 2 2" xfId="36946"/>
    <cellStyle name="输出 2 3 17 3" xfId="36947"/>
    <cellStyle name="输出 2 3 2 11" xfId="36948"/>
    <cellStyle name="输出 2 3 2 12" xfId="36949"/>
    <cellStyle name="输出 2 3 2 2 2 2 2 2" xfId="36950"/>
    <cellStyle name="输出 2 3 2 2 2 2 2 2 2" xfId="36951"/>
    <cellStyle name="输出 2 3 2 2 2 3 2 2" xfId="36952"/>
    <cellStyle name="输出 2 3 2 2 2 4" xfId="36953"/>
    <cellStyle name="输出 2 3 2 2 2 5" xfId="36954"/>
    <cellStyle name="输出 2 3 2 2 2 6" xfId="36955"/>
    <cellStyle name="输出 2 3 2 2 3" xfId="36956"/>
    <cellStyle name="输出 2 3 2 2 3 2" xfId="36957"/>
    <cellStyle name="输出 2 3 2 2 3 2 2 2" xfId="36958"/>
    <cellStyle name="输出 2 3 2 2 4" xfId="36959"/>
    <cellStyle name="输出 2 3 2 2 4 2" xfId="36960"/>
    <cellStyle name="输出 2 3 2 2 5" xfId="36961"/>
    <cellStyle name="输出 2 3 2 2 6" xfId="36962"/>
    <cellStyle name="输出 2 3 2 3 2" xfId="36963"/>
    <cellStyle name="输出 2 3 2 3 2 2" xfId="36964"/>
    <cellStyle name="输出 2 3 2 3 2 2 2 2" xfId="36965"/>
    <cellStyle name="输出 2 3 2 3 2 2 2 2 2" xfId="36966"/>
    <cellStyle name="输出 2 3 2 3 2 3 2 2" xfId="36967"/>
    <cellStyle name="输出 2 3 2 3 3" xfId="36968"/>
    <cellStyle name="输出 2 3 2 3 3 2" xfId="36969"/>
    <cellStyle name="输出 2 3 2 3 3 2 2" xfId="36970"/>
    <cellStyle name="输出 2 3 2 3 3 2 2 2" xfId="36971"/>
    <cellStyle name="输出 2 3 2 3 4" xfId="36972"/>
    <cellStyle name="输出 2 3 2 3 4 2" xfId="36973"/>
    <cellStyle name="输出 2 3 2 3 4 2 2" xfId="36974"/>
    <cellStyle name="输出 2 3 2 3 5" xfId="36975"/>
    <cellStyle name="输出 2 3 2 3 6" xfId="36976"/>
    <cellStyle name="输出 2 3 2 3 7" xfId="36977"/>
    <cellStyle name="输出 2 3 2 4" xfId="36978"/>
    <cellStyle name="输出 2 3 2 4 2" xfId="36979"/>
    <cellStyle name="输出 2 3 2 4 2 2" xfId="36980"/>
    <cellStyle name="输出 2 3 2 4 2 2 2" xfId="36981"/>
    <cellStyle name="输出 2 3 2 4 2 2 2 2" xfId="36982"/>
    <cellStyle name="输出 2 3 2 4 2 3 2 2" xfId="36983"/>
    <cellStyle name="输出 2 3 2 4 3" xfId="36984"/>
    <cellStyle name="输出 2 3 2 4 3 2" xfId="36985"/>
    <cellStyle name="输出 2 3 2 4 3 2 2" xfId="36986"/>
    <cellStyle name="输出 2 3 2 4 3 2 2 2" xfId="36987"/>
    <cellStyle name="输出 2 3 2 4 4" xfId="36988"/>
    <cellStyle name="输出 2 3 2 4 4 2" xfId="36989"/>
    <cellStyle name="输出 2 3 2 4 4 2 2" xfId="36990"/>
    <cellStyle name="输出 2 3 2 4 5" xfId="36991"/>
    <cellStyle name="输出 2 3 2 5 2" xfId="36992"/>
    <cellStyle name="输出 2 3 2 5 2 2" xfId="36993"/>
    <cellStyle name="输出 2 3 2 5 2 3 2 2" xfId="36994"/>
    <cellStyle name="输出 2 3 2 5 3" xfId="36995"/>
    <cellStyle name="输出 2 3 2 5 3 2" xfId="36996"/>
    <cellStyle name="输出 2 3 2 5 3 2 2" xfId="36997"/>
    <cellStyle name="输出 2 3 2 5 3 2 2 2" xfId="36998"/>
    <cellStyle name="输出 2 3 2 5 4 2" xfId="36999"/>
    <cellStyle name="输出 2 3 2 5 4 2 2" xfId="37000"/>
    <cellStyle name="输出 2 3 2 5 5" xfId="37001"/>
    <cellStyle name="输出 2 3 2 5 7" xfId="37002"/>
    <cellStyle name="输出 2 3 2 6" xfId="37003"/>
    <cellStyle name="输出 2 3 2 6 2" xfId="37004"/>
    <cellStyle name="输出 2 3 2 6 2 2" xfId="37005"/>
    <cellStyle name="输出 2 3 2 6 2 2 2 2" xfId="37006"/>
    <cellStyle name="输出 2 3 2 7" xfId="37007"/>
    <cellStyle name="输出 2 3 2 7 2" xfId="37008"/>
    <cellStyle name="输出 2 3 2 7 2 2" xfId="37009"/>
    <cellStyle name="输出 2 3 2 7 2 2 2" xfId="37010"/>
    <cellStyle name="输出 2 3 2 7 2 2 2 2" xfId="37011"/>
    <cellStyle name="输出 2 3 2 7 4" xfId="37012"/>
    <cellStyle name="输出 2 3 2 7 5" xfId="37013"/>
    <cellStyle name="输出 2 3 2 8" xfId="37014"/>
    <cellStyle name="输出 2 3 2 8 2" xfId="37015"/>
    <cellStyle name="输出 2 3 2 9 2 2" xfId="37016"/>
    <cellStyle name="输出 2 3 3 2 3" xfId="37017"/>
    <cellStyle name="输出 2 3 3 2 3 2" xfId="37018"/>
    <cellStyle name="输出 2 3 3 2 5" xfId="37019"/>
    <cellStyle name="输出 2 3 3 2 6" xfId="37020"/>
    <cellStyle name="输出 2 3 3 3" xfId="37021"/>
    <cellStyle name="输出 2 3 3 3 2" xfId="37022"/>
    <cellStyle name="输出 2 3 3 3 2 2" xfId="37023"/>
    <cellStyle name="输出 2 3 3 4" xfId="37024"/>
    <cellStyle name="输出 2 3 3 4 2" xfId="37025"/>
    <cellStyle name="输出 2 3 3 5" xfId="37026"/>
    <cellStyle name="输出 2 3 3 6" xfId="37027"/>
    <cellStyle name="输出 2 3 4 2 6" xfId="37028"/>
    <cellStyle name="注释 2 2 11 6" xfId="37029"/>
    <cellStyle name="输出 2 3 5 2 5" xfId="37030"/>
    <cellStyle name="注释 2 2 11 7" xfId="37031"/>
    <cellStyle name="输出 2 3 5 2 6" xfId="37032"/>
    <cellStyle name="输出 2 3 7 2 5" xfId="37033"/>
    <cellStyle name="输出 2 3 7 2 6" xfId="37034"/>
    <cellStyle name="输出 2 3 8 2 5" xfId="37035"/>
    <cellStyle name="输出 2 3 8 2 6" xfId="37036"/>
    <cellStyle name="输出 2 3 8 3" xfId="37037"/>
    <cellStyle name="输出 2 3 8 4" xfId="37038"/>
    <cellStyle name="输出 2 3 8 5" xfId="37039"/>
    <cellStyle name="输出 2 3 8 6" xfId="37040"/>
    <cellStyle name="输出 2 3 9 2 5" xfId="37041"/>
    <cellStyle name="输出 2 3 9 2 6" xfId="37042"/>
    <cellStyle name="输出 2 4 10" xfId="37043"/>
    <cellStyle name="输出 2 4 11" xfId="37044"/>
    <cellStyle name="输出 2 4 12" xfId="37045"/>
    <cellStyle name="输出 2 4 2 2 2 2" xfId="37046"/>
    <cellStyle name="输出 2 4 2 2 2 2 2" xfId="37047"/>
    <cellStyle name="输出 2 4 2 2 2 2 2 2" xfId="37048"/>
    <cellStyle name="输出 2 4 2 2 3" xfId="37049"/>
    <cellStyle name="输出 2 4 2 2 3 2" xfId="37050"/>
    <cellStyle name="输出 2 4 2 2 3 2 2" xfId="37051"/>
    <cellStyle name="输出 2 4 2 2 4" xfId="37052"/>
    <cellStyle name="输出 2 4 2 2 6" xfId="37053"/>
    <cellStyle name="输出 2 4 2 3" xfId="37054"/>
    <cellStyle name="输出 2 4 2 3 2" xfId="37055"/>
    <cellStyle name="输出 2 4 2 3 2 2" xfId="37056"/>
    <cellStyle name="输出 2 4 2 3 2 2 2" xfId="37057"/>
    <cellStyle name="输出 2 4 2 5" xfId="37058"/>
    <cellStyle name="输出 2 4 2 6" xfId="37059"/>
    <cellStyle name="输出 2 4 3" xfId="37060"/>
    <cellStyle name="输出 2 4 3 2" xfId="37061"/>
    <cellStyle name="输出 2 4 3 2 2" xfId="37062"/>
    <cellStyle name="输出 2 4 3 2 3" xfId="37063"/>
    <cellStyle name="输出 2 4 3 2 3 2" xfId="37064"/>
    <cellStyle name="输出 2 4 3 2 3 2 2" xfId="37065"/>
    <cellStyle name="输出 2 4 3 2 4" xfId="37066"/>
    <cellStyle name="输出 2 4 3 2 5" xfId="37067"/>
    <cellStyle name="输出 2 4 3 2 6" xfId="37068"/>
    <cellStyle name="输出 2 4 3 3 2" xfId="37069"/>
    <cellStyle name="输出 2 4 3 3 2 2" xfId="37070"/>
    <cellStyle name="输出 2 4 3 4 2 2" xfId="37071"/>
    <cellStyle name="输出 2 4 3 5" xfId="37072"/>
    <cellStyle name="输出 2 4 3 6" xfId="37073"/>
    <cellStyle name="输出 2 4 4 2 2 2 2 2" xfId="37074"/>
    <cellStyle name="输出 2 4 6 2 2 2" xfId="37075"/>
    <cellStyle name="输出 2 4 6 2 2 2 2" xfId="37076"/>
    <cellStyle name="输出 2 4 6 3 2" xfId="37077"/>
    <cellStyle name="输出 2 4 6 3 2 2" xfId="37078"/>
    <cellStyle name="输出 2 4 6 5" xfId="37079"/>
    <cellStyle name="输出 2 4 7 2 2 2 2" xfId="37080"/>
    <cellStyle name="输出 2 4 7 3 2 2" xfId="37081"/>
    <cellStyle name="输出 2 4 7 4" xfId="37082"/>
    <cellStyle name="输出 2 4 7 5" xfId="37083"/>
    <cellStyle name="输出 2 5 2 2 2" xfId="37084"/>
    <cellStyle name="输出 2 5 2 2 2 2" xfId="37085"/>
    <cellStyle name="输出 2 5 2 2 2 2 2" xfId="37086"/>
    <cellStyle name="输出 2 5 2 3" xfId="37087"/>
    <cellStyle name="输出 2 5 2 3 2" xfId="37088"/>
    <cellStyle name="注释 3 2 15 4" xfId="37089"/>
    <cellStyle name="输出 2 5 2 3 2 2" xfId="37090"/>
    <cellStyle name="输出 2 5 3" xfId="37091"/>
    <cellStyle name="输出 2 5 3 2" xfId="37092"/>
    <cellStyle name="输出 2 5 3 2 2" xfId="37093"/>
    <cellStyle name="输出 2 5 3 2 2 2" xfId="37094"/>
    <cellStyle name="输出 2 6 2" xfId="37095"/>
    <cellStyle name="输出 2 6 2 2" xfId="37096"/>
    <cellStyle name="输出 2 6 2 2 2 2" xfId="37097"/>
    <cellStyle name="输出 2 6 2 2 2 2 2" xfId="37098"/>
    <cellStyle name="输出 2 6 2 3" xfId="37099"/>
    <cellStyle name="输出 2 6 2 3 2 2" xfId="37100"/>
    <cellStyle name="输出 2 6 3" xfId="37101"/>
    <cellStyle name="输出 2 6 3 2" xfId="37102"/>
    <cellStyle name="输出 2 7 2" xfId="37103"/>
    <cellStyle name="输出 2 7 2 2" xfId="37104"/>
    <cellStyle name="输出 2 7 2 3" xfId="37105"/>
    <cellStyle name="输出 2 7 2 4" xfId="37106"/>
    <cellStyle name="输出 2 7 3" xfId="37107"/>
    <cellStyle name="输出 2 7 7" xfId="37108"/>
    <cellStyle name="输出 2 8 2" xfId="37109"/>
    <cellStyle name="输出 2 8 2 2" xfId="37110"/>
    <cellStyle name="输出 2 8 2 2 2" xfId="37111"/>
    <cellStyle name="输出 2 8 2 2 2 2" xfId="37112"/>
    <cellStyle name="输出 2 8 2 2 2 2 2" xfId="37113"/>
    <cellStyle name="输出 2 8 2 3" xfId="37114"/>
    <cellStyle name="输出 2 8 2 3 2" xfId="37115"/>
    <cellStyle name="输出 2 8 2 4" xfId="37116"/>
    <cellStyle name="输出 2 8 2 6" xfId="37117"/>
    <cellStyle name="输出 2 8 3 2" xfId="37118"/>
    <cellStyle name="输出 2 8 3 2 2" xfId="37119"/>
    <cellStyle name="输出 2 8 3 2 2 2" xfId="37120"/>
    <cellStyle name="输出 2 8 6" xfId="37121"/>
    <cellStyle name="输出 2 8 7" xfId="37122"/>
    <cellStyle name="输出 2 9" xfId="37123"/>
    <cellStyle name="输出 2 9 2" xfId="37124"/>
    <cellStyle name="注释 2 4 15 6" xfId="37125"/>
    <cellStyle name="输出 2 9 2 2" xfId="37126"/>
    <cellStyle name="输出 2 9 2 2 2" xfId="37127"/>
    <cellStyle name="输出 2 9 2 2 2 2" xfId="37128"/>
    <cellStyle name="输出 2 9 2 2 2 2 2" xfId="37129"/>
    <cellStyle name="输出 2 9 2 3" xfId="37130"/>
    <cellStyle name="输出 2 9 2 3 2" xfId="37131"/>
    <cellStyle name="输出 2 9 2 4" xfId="37132"/>
    <cellStyle name="输出 2 9 2 5" xfId="37133"/>
    <cellStyle name="输出 2 9 2 6" xfId="37134"/>
    <cellStyle name="输出 2 9 3" xfId="37135"/>
    <cellStyle name="输出 2 9 3 2" xfId="37136"/>
    <cellStyle name="输出 2 9 3 2 2" xfId="37137"/>
    <cellStyle name="输出 2 9 3 2 2 2" xfId="37138"/>
    <cellStyle name="输出 2 9 6" xfId="37139"/>
    <cellStyle name="输出 3 2 2 2 3 2 2 2" xfId="37140"/>
    <cellStyle name="输出 2 9 7" xfId="37141"/>
    <cellStyle name="输出 2_Sheet3" xfId="37142"/>
    <cellStyle name="输出 3" xfId="37143"/>
    <cellStyle name="注释 2 3 3 2 5" xfId="37144"/>
    <cellStyle name="输出 3 10" xfId="37145"/>
    <cellStyle name="输出 3 10 2" xfId="37146"/>
    <cellStyle name="输出 3 10 2 2 2" xfId="37147"/>
    <cellStyle name="输出 3 10 2 2 2 2" xfId="37148"/>
    <cellStyle name="输出 3 10 2 2 2 2 2" xfId="37149"/>
    <cellStyle name="输出 3 10 2 3" xfId="37150"/>
    <cellStyle name="输出 3 10 2 3 2" xfId="37151"/>
    <cellStyle name="输出 3 10 2 4" xfId="37152"/>
    <cellStyle name="输出 3 10 2 5" xfId="37153"/>
    <cellStyle name="输出 3 10 3" xfId="37154"/>
    <cellStyle name="输出 3 10 3 2 2" xfId="37155"/>
    <cellStyle name="输出 3 10 3 2 2 2" xfId="37156"/>
    <cellStyle name="注释 3 4 2 2" xfId="37157"/>
    <cellStyle name="输出 3 10 4" xfId="37158"/>
    <cellStyle name="注释 3 4 2 2 2 2" xfId="37159"/>
    <cellStyle name="输出 3 10 4 2 2" xfId="37160"/>
    <cellStyle name="注释 3 4 2 4" xfId="37161"/>
    <cellStyle name="输出 3 10 6" xfId="37162"/>
    <cellStyle name="注释 3 4 2 5" xfId="37163"/>
    <cellStyle name="输出 3 10 7" xfId="37164"/>
    <cellStyle name="输出 3 11 2 2" xfId="37165"/>
    <cellStyle name="输出 3 11 2 2 2" xfId="37166"/>
    <cellStyle name="输出 3 11 2 2 2 2" xfId="37167"/>
    <cellStyle name="输出 3 11 2 2 2 2 2" xfId="37168"/>
    <cellStyle name="输出 3 11 2 3" xfId="37169"/>
    <cellStyle name="输出 3 11 2 3 2" xfId="37170"/>
    <cellStyle name="输出 3 11 2 3 2 2" xfId="37171"/>
    <cellStyle name="输出 3 11 2 4" xfId="37172"/>
    <cellStyle name="输出 3 11 2 5" xfId="37173"/>
    <cellStyle name="输出 3 11 2 6" xfId="37174"/>
    <cellStyle name="输出 3 11 3" xfId="37175"/>
    <cellStyle name="输出 3 11 3 2" xfId="37176"/>
    <cellStyle name="输出 3 11 3 2 2" xfId="37177"/>
    <cellStyle name="输出 3 11 3 2 2 2" xfId="37178"/>
    <cellStyle name="输出 3 11 6" xfId="37179"/>
    <cellStyle name="输出 3 11 7" xfId="37180"/>
    <cellStyle name="输出 3 12" xfId="37181"/>
    <cellStyle name="输出 3 12 2" xfId="37182"/>
    <cellStyle name="输出 3 12 2 2 2 2" xfId="37183"/>
    <cellStyle name="输出 3 12 2 2 2 2 2" xfId="37184"/>
    <cellStyle name="输出 3 12 2 3" xfId="37185"/>
    <cellStyle name="输出 3 12 2 3 2 2" xfId="37186"/>
    <cellStyle name="输出 3 12 2 4" xfId="37187"/>
    <cellStyle name="输出 3 12 2 6" xfId="37188"/>
    <cellStyle name="输出 3 12 3 2" xfId="37189"/>
    <cellStyle name="输出 3 12 3 2 2" xfId="37190"/>
    <cellStyle name="注释 3 4 4 2" xfId="37191"/>
    <cellStyle name="输出 3 12 4" xfId="37192"/>
    <cellStyle name="注释 3 4 4 2 2" xfId="37193"/>
    <cellStyle name="输出 3 12 4 2" xfId="37194"/>
    <cellStyle name="输出 3 12 4 2 2" xfId="37195"/>
    <cellStyle name="输出 3 12 5" xfId="37196"/>
    <cellStyle name="输出 3 12 6" xfId="37197"/>
    <cellStyle name="输出 3 12 7" xfId="37198"/>
    <cellStyle name="输出 3 13" xfId="37199"/>
    <cellStyle name="输出 3 13 2" xfId="37200"/>
    <cellStyle name="输出 3 13 2 2" xfId="37201"/>
    <cellStyle name="输出 3 13 2 2 2" xfId="37202"/>
    <cellStyle name="输出 3 13 2 2 2 2" xfId="37203"/>
    <cellStyle name="输出 3 13 2 2 2 2 2" xfId="37204"/>
    <cellStyle name="输出 3 13 2 3" xfId="37205"/>
    <cellStyle name="输出 3 13 2 3 2" xfId="37206"/>
    <cellStyle name="输出 3 13 2 3 2 2" xfId="37207"/>
    <cellStyle name="输出 3 13 2 4" xfId="37208"/>
    <cellStyle name="输出 3 13 2 6" xfId="37209"/>
    <cellStyle name="输出 3 13 3" xfId="37210"/>
    <cellStyle name="输出 3 13 3 2" xfId="37211"/>
    <cellStyle name="输出 3 13 3 2 2" xfId="37212"/>
    <cellStyle name="输出 3 13 3 2 2 2" xfId="37213"/>
    <cellStyle name="输出 3 13 4" xfId="37214"/>
    <cellStyle name="输出 3 13 4 2" xfId="37215"/>
    <cellStyle name="输出 3 13 4 2 2" xfId="37216"/>
    <cellStyle name="输出 3 13 5" xfId="37217"/>
    <cellStyle name="输出 3 13 6" xfId="37218"/>
    <cellStyle name="输出 3 14" xfId="37219"/>
    <cellStyle name="输出 3 14 2" xfId="37220"/>
    <cellStyle name="输出 3 14 2 2" xfId="37221"/>
    <cellStyle name="输出 3 14 2 2 2" xfId="37222"/>
    <cellStyle name="输出 3 14 2 2 2 2" xfId="37223"/>
    <cellStyle name="输出 3 14 2 3" xfId="37224"/>
    <cellStyle name="输出 3 14 2 3 2" xfId="37225"/>
    <cellStyle name="输出 3 2 5 3" xfId="37226"/>
    <cellStyle name="输出 3 14 2 3 2 2" xfId="37227"/>
    <cellStyle name="输出 3 14 2 4" xfId="37228"/>
    <cellStyle name="输出 3 14 2 6" xfId="37229"/>
    <cellStyle name="输出 3 14 3" xfId="37230"/>
    <cellStyle name="输出 3 14 3 2" xfId="37231"/>
    <cellStyle name="输出 3 14 3 2 2" xfId="37232"/>
    <cellStyle name="输出 3 14 3 2 2 2" xfId="37233"/>
    <cellStyle name="输出 3 14 4" xfId="37234"/>
    <cellStyle name="输出 3 14 4 2" xfId="37235"/>
    <cellStyle name="输出 3 2 13 7" xfId="37236"/>
    <cellStyle name="输出 3 14 4 2 2" xfId="37237"/>
    <cellStyle name="输出 3 14 5" xfId="37238"/>
    <cellStyle name="输出 3 14 6" xfId="37239"/>
    <cellStyle name="输出 3 20" xfId="37240"/>
    <cellStyle name="输出 3 15" xfId="37241"/>
    <cellStyle name="输出 3 15 2" xfId="37242"/>
    <cellStyle name="输出 3 15 2 2" xfId="37243"/>
    <cellStyle name="输出 3 15 2 2 2" xfId="37244"/>
    <cellStyle name="输出 3 15 3" xfId="37245"/>
    <cellStyle name="输出 3 15 3 2" xfId="37246"/>
    <cellStyle name="输入 2 3 10 2 2 2 2" xfId="37247"/>
    <cellStyle name="输出 3 15 4" xfId="37248"/>
    <cellStyle name="输出 3 15 5" xfId="37249"/>
    <cellStyle name="输出 3 21" xfId="37250"/>
    <cellStyle name="输出 3 16" xfId="37251"/>
    <cellStyle name="输出 3 16 2" xfId="37252"/>
    <cellStyle name="输出 3 16 2 2" xfId="37253"/>
    <cellStyle name="输出 3 16 2 2 2" xfId="37254"/>
    <cellStyle name="输出 3 16 2 2 2 2" xfId="37255"/>
    <cellStyle name="输出 3 16 3" xfId="37256"/>
    <cellStyle name="输出 3 16 3 2" xfId="37257"/>
    <cellStyle name="输出 3 16 3 2 2" xfId="37258"/>
    <cellStyle name="输出 3 16 4" xfId="37259"/>
    <cellStyle name="输出 3 16 6" xfId="37260"/>
    <cellStyle name="输出 3 22" xfId="37261"/>
    <cellStyle name="输出 3 17" xfId="37262"/>
    <cellStyle name="输出 3 17 3 2" xfId="37263"/>
    <cellStyle name="输出 3 17 3 2 2" xfId="37264"/>
    <cellStyle name="输出 3 18" xfId="37265"/>
    <cellStyle name="输出 3 18 2" xfId="37266"/>
    <cellStyle name="输出 3 18 2 2" xfId="37267"/>
    <cellStyle name="输出 3 18 2 2 2" xfId="37268"/>
    <cellStyle name="输出 3 18 3" xfId="37269"/>
    <cellStyle name="输出 3 19" xfId="37270"/>
    <cellStyle name="输出 3 19 2" xfId="37271"/>
    <cellStyle name="输出 3 19 2 2" xfId="37272"/>
    <cellStyle name="输出 3 2" xfId="37273"/>
    <cellStyle name="输出 3 2 10 2" xfId="37274"/>
    <cellStyle name="输出 3 2 10 2 4" xfId="37275"/>
    <cellStyle name="输出 3 2 10 2 5" xfId="37276"/>
    <cellStyle name="输出 3 2 10 2 6" xfId="37277"/>
    <cellStyle name="输出 3 2 10 4" xfId="37278"/>
    <cellStyle name="输出 3 2 10 4 2" xfId="37279"/>
    <cellStyle name="输出 3 2 10 4 2 2" xfId="37280"/>
    <cellStyle name="输出 3 2 10 5" xfId="37281"/>
    <cellStyle name="输出 3 2 10 6" xfId="37282"/>
    <cellStyle name="输出 3 2 11" xfId="37283"/>
    <cellStyle name="输出 3 2 11 2 4" xfId="37284"/>
    <cellStyle name="输出 3 2 11 2 5" xfId="37285"/>
    <cellStyle name="输出 3 2 11 2 6" xfId="37286"/>
    <cellStyle name="输出 3 2 11 3 2" xfId="37287"/>
    <cellStyle name="输出 3 2 11 4" xfId="37288"/>
    <cellStyle name="输出 3 2 11 4 2" xfId="37289"/>
    <cellStyle name="输出 3 2 11 5" xfId="37290"/>
    <cellStyle name="输出 3 2 11 6" xfId="37291"/>
    <cellStyle name="输出 3 2 12 2" xfId="37292"/>
    <cellStyle name="输出 3 2 12 2 2" xfId="37293"/>
    <cellStyle name="输出 3 2 12 2 2 2 2 2" xfId="37294"/>
    <cellStyle name="输出 3 2 12 2 3 2" xfId="37295"/>
    <cellStyle name="输出 3 2 12 2 4" xfId="37296"/>
    <cellStyle name="输出 3 2 12 2 5" xfId="37297"/>
    <cellStyle name="输出 3 2 12 2 6" xfId="37298"/>
    <cellStyle name="输出 3 2 12 3" xfId="37299"/>
    <cellStyle name="输出 3 2 12 3 2" xfId="37300"/>
    <cellStyle name="输出 3 2 12 3 2 2" xfId="37301"/>
    <cellStyle name="输出 3 2 12 4 2" xfId="37302"/>
    <cellStyle name="输出 3 2 12 5" xfId="37303"/>
    <cellStyle name="输出 3 2 12 6" xfId="37304"/>
    <cellStyle name="输出 3 2 13 2 3 2" xfId="37305"/>
    <cellStyle name="输出 3 2 13 2 3 2 2" xfId="37306"/>
    <cellStyle name="输出 3 2 13 2 4" xfId="37307"/>
    <cellStyle name="输出 3 2 13 2 5" xfId="37308"/>
    <cellStyle name="输出 3 2 13 2 6" xfId="37309"/>
    <cellStyle name="输出 3 2 13 3" xfId="37310"/>
    <cellStyle name="输出 3 2 13 3 2" xfId="37311"/>
    <cellStyle name="输出 3 2 13 3 2 2" xfId="37312"/>
    <cellStyle name="输出 3 2 13 4" xfId="37313"/>
    <cellStyle name="输出 3 2 13 4 2" xfId="37314"/>
    <cellStyle name="输出 3 2 13 4 2 2" xfId="37315"/>
    <cellStyle name="输出 3 2 14 3" xfId="37316"/>
    <cellStyle name="输出 3 2 14 4" xfId="37317"/>
    <cellStyle name="输出 3 2 14 5" xfId="37318"/>
    <cellStyle name="输出 3 2 14 6" xfId="37319"/>
    <cellStyle name="输出 3 2 15 2 2" xfId="37320"/>
    <cellStyle name="输出 3 2 15 2 2 2" xfId="37321"/>
    <cellStyle name="输出 3 2 15 2 2 2 2" xfId="37322"/>
    <cellStyle name="输出 3 2 15 3" xfId="37323"/>
    <cellStyle name="输出 3 2 15 3 2" xfId="37324"/>
    <cellStyle name="输出 3 2 15 3 2 2" xfId="37325"/>
    <cellStyle name="输出 3 2 15 4" xfId="37326"/>
    <cellStyle name="输出 3 2 16 2 2 2 2" xfId="37327"/>
    <cellStyle name="输出 3 2 16 3" xfId="37328"/>
    <cellStyle name="输出 3 2 16 3 2" xfId="37329"/>
    <cellStyle name="输出 3 2 16 4" xfId="37330"/>
    <cellStyle name="输出 3 2 16 6" xfId="37331"/>
    <cellStyle name="输出 3 2 17 2" xfId="37332"/>
    <cellStyle name="输入 2 2 16 3" xfId="37333"/>
    <cellStyle name="输出 3 2 17 2 2" xfId="37334"/>
    <cellStyle name="输出 3 2 17 3" xfId="37335"/>
    <cellStyle name="输入 2 3 17 2 2" xfId="37336"/>
    <cellStyle name="输出 3 2 18 2" xfId="37337"/>
    <cellStyle name="输入 2 3 17 2 2 2" xfId="37338"/>
    <cellStyle name="输出 3 2 18 2 2" xfId="37339"/>
    <cellStyle name="输入 2 3 17 3" xfId="37340"/>
    <cellStyle name="输出 3 2 19" xfId="37341"/>
    <cellStyle name="输出 3 2 2" xfId="37342"/>
    <cellStyle name="输出 3 2 2 11" xfId="37343"/>
    <cellStyle name="输出 3 2 2 2" xfId="37344"/>
    <cellStyle name="输出 3 2 2 2 2" xfId="37345"/>
    <cellStyle name="输出 3 2 2 2 2 2" xfId="37346"/>
    <cellStyle name="输出 3 2 2 2 2 2 2" xfId="37347"/>
    <cellStyle name="输出 3 2 2 2 2 2 2 2" xfId="37348"/>
    <cellStyle name="输出 3 2 2 2 2 3 2 2" xfId="37349"/>
    <cellStyle name="输出 3 2 2 2 2 4" xfId="37350"/>
    <cellStyle name="输出 3 2 2 2 2 5" xfId="37351"/>
    <cellStyle name="输出 3 2 2 2 2 6" xfId="37352"/>
    <cellStyle name="输入 5 8 2 2" xfId="37353"/>
    <cellStyle name="输出 3 2 2 2 3" xfId="37354"/>
    <cellStyle name="输出 3 2 2 2 3 2" xfId="37355"/>
    <cellStyle name="输出 3 2 2 2 3 2 2" xfId="37356"/>
    <cellStyle name="输出 3 2 2 2 4" xfId="37357"/>
    <cellStyle name="输出 3 2 2 2 4 2" xfId="37358"/>
    <cellStyle name="输出 3 2 2 2 4 2 2" xfId="37359"/>
    <cellStyle name="输出 3 2 2 2 5" xfId="37360"/>
    <cellStyle name="输出 3 2 2 2 6" xfId="37361"/>
    <cellStyle name="输出 3 2 2 2 7" xfId="37362"/>
    <cellStyle name="输出 3 2 2 3 2" xfId="37363"/>
    <cellStyle name="输出 3 2 2 3 2 2" xfId="37364"/>
    <cellStyle name="输入 3 2 12 2 3" xfId="37365"/>
    <cellStyle name="输出 3 2 2 3 2 2 2" xfId="37366"/>
    <cellStyle name="输入 3 2 12 2 3 2" xfId="37367"/>
    <cellStyle name="输出 3 2 2 3 2 2 2 2" xfId="37368"/>
    <cellStyle name="输入 3 2 12 2 3 2 2" xfId="37369"/>
    <cellStyle name="输出 3 2 2 3 2 2 2 2 2" xfId="37370"/>
    <cellStyle name="输出 3 2 2 3 2 3" xfId="37371"/>
    <cellStyle name="输出 3 2 2 3 2 3 2" xfId="37372"/>
    <cellStyle name="输出 3 2 2 3 2 3 2 2" xfId="37373"/>
    <cellStyle name="输出 3 2 2 3 2 4" xfId="37374"/>
    <cellStyle name="输出 3 2 2 3 2 5" xfId="37375"/>
    <cellStyle name="输出 3 2 2 3 2 6" xfId="37376"/>
    <cellStyle name="输出 3 2 2 3 3" xfId="37377"/>
    <cellStyle name="输出 3 2 2 3 3 2" xfId="37378"/>
    <cellStyle name="输入 3 2 13 2 3" xfId="37379"/>
    <cellStyle name="输出 3 2 2 3 3 2 2" xfId="37380"/>
    <cellStyle name="输入 3 2 13 2 3 2" xfId="37381"/>
    <cellStyle name="输出 3 2 2 3 3 2 2 2" xfId="37382"/>
    <cellStyle name="输出 3 2 2 3 4" xfId="37383"/>
    <cellStyle name="输出 3 2 2 3 4 2" xfId="37384"/>
    <cellStyle name="输出 3 2 2 3 5" xfId="37385"/>
    <cellStyle name="输出 3 2 2 3 7" xfId="37386"/>
    <cellStyle name="输出 3 2 2 4" xfId="37387"/>
    <cellStyle name="输出 3 2 2 4 2" xfId="37388"/>
    <cellStyle name="输出 3 2 2 4 2 2" xfId="37389"/>
    <cellStyle name="输出 3 2 2 4 2 2 2" xfId="37390"/>
    <cellStyle name="输出 3 2 2 4 2 2 2 2" xfId="37391"/>
    <cellStyle name="输出 3 2 2 4 2 3" xfId="37392"/>
    <cellStyle name="输出 3 2 2 4 2 3 2" xfId="37393"/>
    <cellStyle name="输出 3 2 2 4 2 3 2 2" xfId="37394"/>
    <cellStyle name="输出 3 2 2 4 2 4" xfId="37395"/>
    <cellStyle name="输出 3 2 2 4 3" xfId="37396"/>
    <cellStyle name="输出 3 2 2 4 4 2" xfId="37397"/>
    <cellStyle name="输出 3 2 2 4 4 2 2" xfId="37398"/>
    <cellStyle name="输出 3 2 2 4 5" xfId="37399"/>
    <cellStyle name="输出 3 2 2 5 2 2 2" xfId="37400"/>
    <cellStyle name="输出 3 2 2 5 2 2 2 2" xfId="37401"/>
    <cellStyle name="输出 3 2 2 5 2 3" xfId="37402"/>
    <cellStyle name="输出 3 2 2 5 2 3 2" xfId="37403"/>
    <cellStyle name="输出 3 2 2 5 2 3 2 2" xfId="37404"/>
    <cellStyle name="输出 3 2 2 5 2 4" xfId="37405"/>
    <cellStyle name="输出 3 2 2 5 2 5" xfId="37406"/>
    <cellStyle name="输出 3 2 2 5 2 6" xfId="37407"/>
    <cellStyle name="输出 3 2 2 5 3 2" xfId="37408"/>
    <cellStyle name="输出 3 2 2 5 3 2 2" xfId="37409"/>
    <cellStyle name="输出 3 2 2 5 3 2 2 2" xfId="37410"/>
    <cellStyle name="输出 3 2 2 5 4" xfId="37411"/>
    <cellStyle name="输出 3 2 2 5 4 2" xfId="37412"/>
    <cellStyle name="输出 3 2 2 5 4 2 2" xfId="37413"/>
    <cellStyle name="输出 3 2 2 5 5" xfId="37414"/>
    <cellStyle name="输出 3 2 2 6" xfId="37415"/>
    <cellStyle name="输出 3 2 2 6 2" xfId="37416"/>
    <cellStyle name="输出 3 2 2 6 2 2" xfId="37417"/>
    <cellStyle name="输出 3 2 2 6 2 2 2" xfId="37418"/>
    <cellStyle name="输出 3 2 2 6 3" xfId="37419"/>
    <cellStyle name="输出 3 2 2 6 3 2" xfId="37420"/>
    <cellStyle name="输出 3 2 2 6 4" xfId="37421"/>
    <cellStyle name="输出 3 2 2 6 5" xfId="37422"/>
    <cellStyle name="输出 3 2 2 7" xfId="37423"/>
    <cellStyle name="输出 3 2 2 7 2" xfId="37424"/>
    <cellStyle name="输出 3 2 2 7 2 2 2" xfId="37425"/>
    <cellStyle name="输出 3 2 2 7 3" xfId="37426"/>
    <cellStyle name="输出 3 2 2 7 3 2 2" xfId="37427"/>
    <cellStyle name="输出 3 2 2 7 4" xfId="37428"/>
    <cellStyle name="输出 3 2 2 7 5" xfId="37429"/>
    <cellStyle name="输出 3 2 2 8" xfId="37430"/>
    <cellStyle name="输出 3 2 2 8 2" xfId="37431"/>
    <cellStyle name="输出 3 2 2 8 2 2 2" xfId="37432"/>
    <cellStyle name="输出 3 2 2 9 2 2" xfId="37433"/>
    <cellStyle name="输出 3 2 3 2 5" xfId="37434"/>
    <cellStyle name="输出 3 2 3 2 6" xfId="37435"/>
    <cellStyle name="输出 3 2 3 7" xfId="37436"/>
    <cellStyle name="输出 3 2 4" xfId="37437"/>
    <cellStyle name="输出 3 2 4 2 2 2 2" xfId="37438"/>
    <cellStyle name="输出 3 2 4 2 3" xfId="37439"/>
    <cellStyle name="输出 3 2 4 2 3 2" xfId="37440"/>
    <cellStyle name="输出 3 2 4 2 3 2 2" xfId="37441"/>
    <cellStyle name="输出 3 2 4 2 4" xfId="37442"/>
    <cellStyle name="输出 3 2 4 2 5" xfId="37443"/>
    <cellStyle name="输出 3 2 4 2 6" xfId="37444"/>
    <cellStyle name="输出 3 2 4 3" xfId="37445"/>
    <cellStyle name="输出 3 2 4 3 2 2 2" xfId="37446"/>
    <cellStyle name="输出 3 2 4 4" xfId="37447"/>
    <cellStyle name="输出 3 2 4 4 2 2" xfId="37448"/>
    <cellStyle name="输出 3 2 4 5" xfId="37449"/>
    <cellStyle name="输出 3 2 4 6" xfId="37450"/>
    <cellStyle name="输出 3 2 4 7" xfId="37451"/>
    <cellStyle name="注释 3 2 4 4 2 2" xfId="37452"/>
    <cellStyle name="输出 3 2 5" xfId="37453"/>
    <cellStyle name="输出 3 2 5 2 2 2 2" xfId="37454"/>
    <cellStyle name="输出 3 2 5 2 2 2 2 2" xfId="37455"/>
    <cellStyle name="输出 3 2 5 2 3" xfId="37456"/>
    <cellStyle name="输出 3 2 5 2 3 2" xfId="37457"/>
    <cellStyle name="输出 3 2 5 2 3 2 2" xfId="37458"/>
    <cellStyle name="输出 3 2 5 2 4" xfId="37459"/>
    <cellStyle name="输出 3 2 5 3 2 2" xfId="37460"/>
    <cellStyle name="输出 3 2 5 3 2 2 2" xfId="37461"/>
    <cellStyle name="输出 3 2 5 4 2 2" xfId="37462"/>
    <cellStyle name="输出 3 2 5 5" xfId="37463"/>
    <cellStyle name="输出 3 2 5 6" xfId="37464"/>
    <cellStyle name="输入 2 3 5 2 2" xfId="37465"/>
    <cellStyle name="输出 3 2 5 7" xfId="37466"/>
    <cellStyle name="输出 3 2 6" xfId="37467"/>
    <cellStyle name="输出 3 2 6 2" xfId="37468"/>
    <cellStyle name="输出 3 2 6 2 2" xfId="37469"/>
    <cellStyle name="输出 3 2 6 2 2 2" xfId="37470"/>
    <cellStyle name="输出 3 2 6 2 2 2 2" xfId="37471"/>
    <cellStyle name="输出 3 2 6 2 3" xfId="37472"/>
    <cellStyle name="输出 3 2 6 2 3 2" xfId="37473"/>
    <cellStyle name="输出 3 2 6 2 3 2 2" xfId="37474"/>
    <cellStyle name="输出 3 2 6 2 4" xfId="37475"/>
    <cellStyle name="输出 3 2 6 2 5" xfId="37476"/>
    <cellStyle name="输出 3 2 6 2 6" xfId="37477"/>
    <cellStyle name="输出 3 2 6 3" xfId="37478"/>
    <cellStyle name="输出 3 2 6 3 2" xfId="37479"/>
    <cellStyle name="输出 3 2 6 3 2 2" xfId="37480"/>
    <cellStyle name="输出 3 2 6 3 2 2 2" xfId="37481"/>
    <cellStyle name="输出 3 2 6 5" xfId="37482"/>
    <cellStyle name="输出 3 2 6 6" xfId="37483"/>
    <cellStyle name="输入 2 3 5 3 2" xfId="37484"/>
    <cellStyle name="输出 3 2 6 7" xfId="37485"/>
    <cellStyle name="输出 3 2 7" xfId="37486"/>
    <cellStyle name="输出 3 2 7 2" xfId="37487"/>
    <cellStyle name="输出 3 2 7 2 2 2 2 2" xfId="37488"/>
    <cellStyle name="输出 3 2 7 2 3 2 2" xfId="37489"/>
    <cellStyle name="输出 3 2 7 2 4" xfId="37490"/>
    <cellStyle name="输出 3 2 7 2 5" xfId="37491"/>
    <cellStyle name="输出 3 2 7 2 6" xfId="37492"/>
    <cellStyle name="输出 3 2 7 3" xfId="37493"/>
    <cellStyle name="输出 3 2 7 3 2" xfId="37494"/>
    <cellStyle name="输出 3 2 7 3 2 2" xfId="37495"/>
    <cellStyle name="输出 3 2 7 5" xfId="37496"/>
    <cellStyle name="输出 3 2 8" xfId="37497"/>
    <cellStyle name="输出 3 2 8 2 2 2 2" xfId="37498"/>
    <cellStyle name="输出 3 2 8 2 3" xfId="37499"/>
    <cellStyle name="输出 3 2 8 2 3 2" xfId="37500"/>
    <cellStyle name="输出 3 2 8 2 4" xfId="37501"/>
    <cellStyle name="输出 3 2 8 2 5" xfId="37502"/>
    <cellStyle name="输出 3 2 8 2 6" xfId="37503"/>
    <cellStyle name="输出 3 2 8 3 2 2 2" xfId="37504"/>
    <cellStyle name="输出 3 2 8 4 2 2" xfId="37505"/>
    <cellStyle name="输出 3 2 8 5" xfId="37506"/>
    <cellStyle name="输出 3 2 8 7" xfId="37507"/>
    <cellStyle name="输出 3 2 9 2" xfId="37508"/>
    <cellStyle name="输出 3 2 9 2 2" xfId="37509"/>
    <cellStyle name="输出 3 2 9 2 2 2" xfId="37510"/>
    <cellStyle name="输出 3 2 9 2 2 2 2" xfId="37511"/>
    <cellStyle name="输出 3 2 9 2 2 2 2 2" xfId="37512"/>
    <cellStyle name="输出 3 2 9 2 3" xfId="37513"/>
    <cellStyle name="输出 3 2 9 2 3 2" xfId="37514"/>
    <cellStyle name="输出 3 2 9 2 3 2 2" xfId="37515"/>
    <cellStyle name="输出 3 2 9 2 4" xfId="37516"/>
    <cellStyle name="输出 3 2 9 2 5" xfId="37517"/>
    <cellStyle name="输出 3 2 9 2 6" xfId="37518"/>
    <cellStyle name="输出 3 2 9 3 2 2 2" xfId="37519"/>
    <cellStyle name="输出 3 2 9 4" xfId="37520"/>
    <cellStyle name="输出 3 2 9 4 2" xfId="37521"/>
    <cellStyle name="输出 3 2 9 4 2 2" xfId="37522"/>
    <cellStyle name="输出 3 2 9 5" xfId="37523"/>
    <cellStyle name="输出 3 2 9 6" xfId="37524"/>
    <cellStyle name="输出 3 3 10" xfId="37525"/>
    <cellStyle name="输出 3 3 11" xfId="37526"/>
    <cellStyle name="输出 3 3 12" xfId="37527"/>
    <cellStyle name="输出 3 3 2 2 3" xfId="37528"/>
    <cellStyle name="输出 3 3 2 2 3 2" xfId="37529"/>
    <cellStyle name="输出 3 3 2 2 3 2 2" xfId="37530"/>
    <cellStyle name="输出 3 3 2 2 4" xfId="37531"/>
    <cellStyle name="输出 3 3 2 2 5" xfId="37532"/>
    <cellStyle name="输出 3 3 2 2 6" xfId="37533"/>
    <cellStyle name="输出 3 3 2 3" xfId="37534"/>
    <cellStyle name="输出 3 3 2 3 2" xfId="37535"/>
    <cellStyle name="输出 3 3 2 3 2 2" xfId="37536"/>
    <cellStyle name="输出 3 3 2 3 2 2 2" xfId="37537"/>
    <cellStyle name="输出 3 3 2 4" xfId="37538"/>
    <cellStyle name="输出 3 3 2 4 2" xfId="37539"/>
    <cellStyle name="输出 3 3 2 4 2 2" xfId="37540"/>
    <cellStyle name="输出 3 3 2 7" xfId="37541"/>
    <cellStyle name="输出 3 3 3 2 2 2 2" xfId="37542"/>
    <cellStyle name="输出 3 3 3 2 2 2 2 2" xfId="37543"/>
    <cellStyle name="输出 3 3 3 2 3" xfId="37544"/>
    <cellStyle name="输出 3 3 3 2 3 2" xfId="37545"/>
    <cellStyle name="输出 3 3 3 2 4" xfId="37546"/>
    <cellStyle name="输出 3 3 3 2 5" xfId="37547"/>
    <cellStyle name="输出 3 3 3 3" xfId="37548"/>
    <cellStyle name="输出 3 3 3 3 2 2 2" xfId="37549"/>
    <cellStyle name="输出 3 3 3 4" xfId="37550"/>
    <cellStyle name="输出 3 3 3 4 2" xfId="37551"/>
    <cellStyle name="输出 3 3 3 4 2 2" xfId="37552"/>
    <cellStyle name="输出 3 3 3 5" xfId="37553"/>
    <cellStyle name="输出 3 3 3 6" xfId="37554"/>
    <cellStyle name="输出 3 3 3 7" xfId="37555"/>
    <cellStyle name="输出 3 3 4 2 2 2 2 2" xfId="37556"/>
    <cellStyle name="输出 3 3 4 2 5" xfId="37557"/>
    <cellStyle name="输出 3 3 4 3 2 2 2" xfId="37558"/>
    <cellStyle name="输出 3 3 6 2 2 2 2" xfId="37559"/>
    <cellStyle name="输出 3 3 6 5" xfId="37560"/>
    <cellStyle name="输出 3 3 6 6" xfId="37561"/>
    <cellStyle name="输出 3 3 7 2 2 2" xfId="37562"/>
    <cellStyle name="输出 3 3 7 2 2 2 2" xfId="37563"/>
    <cellStyle name="输出 3 3 7 3" xfId="37564"/>
    <cellStyle name="输出 3 3 7 3 2" xfId="37565"/>
    <cellStyle name="输出 3 3 7 3 2 2" xfId="37566"/>
    <cellStyle name="输出 3 3 7 4" xfId="37567"/>
    <cellStyle name="输出 3 3 7 5" xfId="37568"/>
    <cellStyle name="输出 3 3 8 2 2 2" xfId="37569"/>
    <cellStyle name="输出 3 3 8 3" xfId="37570"/>
    <cellStyle name="输出 3 4 2 3" xfId="37571"/>
    <cellStyle name="输出 3 4 2 6" xfId="37572"/>
    <cellStyle name="输出 3 4 3" xfId="37573"/>
    <cellStyle name="输出 3 4 3 2" xfId="37574"/>
    <cellStyle name="输出 3 5 2 2 2" xfId="37575"/>
    <cellStyle name="输出 3 5 2 2 2 2" xfId="37576"/>
    <cellStyle name="输出 3 5 2 2 2 2 2" xfId="37577"/>
    <cellStyle name="输出 3 5 2 3" xfId="37578"/>
    <cellStyle name="输出 3 5 2 3 2 2" xfId="37579"/>
    <cellStyle name="输出 3 5 2 4" xfId="37580"/>
    <cellStyle name="输出 3 5 3" xfId="37581"/>
    <cellStyle name="输出 3 5 3 2" xfId="37582"/>
    <cellStyle name="输出 3 5 3 2 2" xfId="37583"/>
    <cellStyle name="输出 3 5 3 2 2 2" xfId="37584"/>
    <cellStyle name="输出 3 6 2" xfId="37585"/>
    <cellStyle name="输出 3 6 2 2" xfId="37586"/>
    <cellStyle name="输出 3 6 2 2 2" xfId="37587"/>
    <cellStyle name="输入 2 14 3" xfId="37588"/>
    <cellStyle name="输出 3 6 2 2 2 2" xfId="37589"/>
    <cellStyle name="输入 2 14 3 2" xfId="37590"/>
    <cellStyle name="输出 3 6 2 2 2 2 2" xfId="37591"/>
    <cellStyle name="输出 3 6 2 3" xfId="37592"/>
    <cellStyle name="输出 3 6 2 3 2" xfId="37593"/>
    <cellStyle name="输出 3 6 2 4" xfId="37594"/>
    <cellStyle name="输出 3 6 3" xfId="37595"/>
    <cellStyle name="输出 3 6 3 2" xfId="37596"/>
    <cellStyle name="输出 3 6 3 2 2" xfId="37597"/>
    <cellStyle name="输出 3 6 3 2 2 2" xfId="37598"/>
    <cellStyle name="输出 3 7 2" xfId="37599"/>
    <cellStyle name="输出 3 7 2 2" xfId="37600"/>
    <cellStyle name="输出 3 7 2 2 2" xfId="37601"/>
    <cellStyle name="输出 3 7 2 2 2 2" xfId="37602"/>
    <cellStyle name="输出 3 7 2 2 2 2 2" xfId="37603"/>
    <cellStyle name="输出 3 7 2 3" xfId="37604"/>
    <cellStyle name="输出 3 7 2 3 2" xfId="37605"/>
    <cellStyle name="输出 3 7 2 3 2 2" xfId="37606"/>
    <cellStyle name="输出 3 7 2 4" xfId="37607"/>
    <cellStyle name="输出 3 7 3" xfId="37608"/>
    <cellStyle name="输出 3 7 3 2" xfId="37609"/>
    <cellStyle name="输出 3 7 3 2 2" xfId="37610"/>
    <cellStyle name="输出 3 7 3 2 2 2" xfId="37611"/>
    <cellStyle name="输出 3 8 2" xfId="37612"/>
    <cellStyle name="输出 3 8 2 2 2" xfId="37613"/>
    <cellStyle name="输出 3 8 2 2 2 2" xfId="37614"/>
    <cellStyle name="输出 3 8 2 2 2 2 2" xfId="37615"/>
    <cellStyle name="输出 3 8 2 3 2" xfId="37616"/>
    <cellStyle name="输出 3 8 2 4" xfId="37617"/>
    <cellStyle name="输出 3 8 3 2 2" xfId="37618"/>
    <cellStyle name="输出 3 8 3 2 2 2" xfId="37619"/>
    <cellStyle name="输出 3 9" xfId="37620"/>
    <cellStyle name="输出 3 9 2" xfId="37621"/>
    <cellStyle name="输出 3 9 2 2" xfId="37622"/>
    <cellStyle name="输出 3 9 2 2 2 2" xfId="37623"/>
    <cellStyle name="输出 3 9 2 2 2 2 2" xfId="37624"/>
    <cellStyle name="输出 3 9 2 3" xfId="37625"/>
    <cellStyle name="输出 3 9 2 3 2 2" xfId="37626"/>
    <cellStyle name="输出 3 9 2 4" xfId="37627"/>
    <cellStyle name="输出 3 9 2 5" xfId="37628"/>
    <cellStyle name="输出 3 9 3" xfId="37629"/>
    <cellStyle name="输出 3 9 3 2" xfId="37630"/>
    <cellStyle name="输出 3 9 3 2 2 2" xfId="37631"/>
    <cellStyle name="输出 4 2 2 2 2" xfId="37632"/>
    <cellStyle name="输出 4 2 2 2 2 2" xfId="37633"/>
    <cellStyle name="输出 4 2 2 3" xfId="37634"/>
    <cellStyle name="输出 4 2 2 3 2" xfId="37635"/>
    <cellStyle name="输出 4 2 2 3 2 2" xfId="37636"/>
    <cellStyle name="输出 4 2 2 4" xfId="37637"/>
    <cellStyle name="输出 4 2 2 6" xfId="37638"/>
    <cellStyle name="输出 4 2 3" xfId="37639"/>
    <cellStyle name="输出 4 3 2 3" xfId="37640"/>
    <cellStyle name="输出 4 3 2 3 2" xfId="37641"/>
    <cellStyle name="输出 4 3 2 3 2 2" xfId="37642"/>
    <cellStyle name="输出 4 3 2 4" xfId="37643"/>
    <cellStyle name="输出 4 3 2 6" xfId="37644"/>
    <cellStyle name="输出 4 5 2 3" xfId="37645"/>
    <cellStyle name="输出 4 5 2 4" xfId="37646"/>
    <cellStyle name="输出 4 5 3 2" xfId="37647"/>
    <cellStyle name="输出 4 5 3 2 2" xfId="37648"/>
    <cellStyle name="输出 4 6 2 2 2 2" xfId="37649"/>
    <cellStyle name="输出 4 6 3 2" xfId="37650"/>
    <cellStyle name="输出 4 6 3 2 2" xfId="37651"/>
    <cellStyle name="输出 4 7 2 2 2" xfId="37652"/>
    <cellStyle name="输出 4 7 2 2 2 2" xfId="37653"/>
    <cellStyle name="输出 4 7 3" xfId="37654"/>
    <cellStyle name="输出 4 7 3 2" xfId="37655"/>
    <cellStyle name="输出 4 8 2" xfId="37656"/>
    <cellStyle name="输出 4 8 2 2" xfId="37657"/>
    <cellStyle name="输出 4 8 2 2 2" xfId="37658"/>
    <cellStyle name="输出 4 8 3" xfId="37659"/>
    <cellStyle name="输出 4 9 2" xfId="37660"/>
    <cellStyle name="输出 5 3 2" xfId="37661"/>
    <cellStyle name="输出 5 3 2 2" xfId="37662"/>
    <cellStyle name="输出 5 3 2 2 2" xfId="37663"/>
    <cellStyle name="输出 5 3 2 3" xfId="37664"/>
    <cellStyle name="输出 5 3 2 3 2" xfId="37665"/>
    <cellStyle name="输出 5 3 2 4" xfId="37666"/>
    <cellStyle name="输出 5 3 2 6" xfId="37667"/>
    <cellStyle name="输出 5 3 3" xfId="37668"/>
    <cellStyle name="输出 5 3 3 2" xfId="37669"/>
    <cellStyle name="输出 5 3 3 2 2" xfId="37670"/>
    <cellStyle name="输出 5 4" xfId="37671"/>
    <cellStyle name="输出 5 4 2" xfId="37672"/>
    <cellStyle name="输出 5 4 2 2" xfId="37673"/>
    <cellStyle name="输出 5 4 2 2 2" xfId="37674"/>
    <cellStyle name="输出 5 4 2 2 2 2" xfId="37675"/>
    <cellStyle name="输入 3 4 2 2 5" xfId="37676"/>
    <cellStyle name="输出 5 4 2 2 2 2 2" xfId="37677"/>
    <cellStyle name="输出 5 4 2 3" xfId="37678"/>
    <cellStyle name="输出 5 4 2 3 2 2" xfId="37679"/>
    <cellStyle name="输出 5 4 2 6" xfId="37680"/>
    <cellStyle name="输出 5 4 3" xfId="37681"/>
    <cellStyle name="输出 5 4 3 2" xfId="37682"/>
    <cellStyle name="输出 5 4 3 2 2" xfId="37683"/>
    <cellStyle name="输出 5 4 3 2 2 2" xfId="37684"/>
    <cellStyle name="输入 2 2 18" xfId="37685"/>
    <cellStyle name="输出 5 5 2" xfId="37686"/>
    <cellStyle name="输入 2 2 18 2" xfId="37687"/>
    <cellStyle name="输出 5 5 2 2" xfId="37688"/>
    <cellStyle name="输入 2 2 18 2 2" xfId="37689"/>
    <cellStyle name="输出 5 5 2 2 2" xfId="37690"/>
    <cellStyle name="输出 5 5 2 2 2 2" xfId="37691"/>
    <cellStyle name="输入 2 2 19" xfId="37692"/>
    <cellStyle name="输出 5 5 3" xfId="37693"/>
    <cellStyle name="输出 5 5 3 2" xfId="37694"/>
    <cellStyle name="输出 5 5 3 2 2" xfId="37695"/>
    <cellStyle name="输出 5 6" xfId="37696"/>
    <cellStyle name="输出 5 6 2" xfId="37697"/>
    <cellStyle name="输出 5 6 2 2" xfId="37698"/>
    <cellStyle name="输出 5 6 2 2 2" xfId="37699"/>
    <cellStyle name="输出 5 6 2 2 2 2" xfId="37700"/>
    <cellStyle name="输出 5 6 3" xfId="37701"/>
    <cellStyle name="输出 5 6 3 2" xfId="37702"/>
    <cellStyle name="输出 5 6 3 2 2" xfId="37703"/>
    <cellStyle name="输出 5 7" xfId="37704"/>
    <cellStyle name="输出 5 8" xfId="37705"/>
    <cellStyle name="输出 5 8 2" xfId="37706"/>
    <cellStyle name="输出 5 8 2 2" xfId="37707"/>
    <cellStyle name="输出 5 9" xfId="37708"/>
    <cellStyle name="注释 2 3 10 6" xfId="37709"/>
    <cellStyle name="输出 6 7" xfId="37710"/>
    <cellStyle name="输入 2 10 2" xfId="37711"/>
    <cellStyle name="输入 2 10 2 2" xfId="37712"/>
    <cellStyle name="输入 2 10 2 2 2" xfId="37713"/>
    <cellStyle name="输入 2 10 2 2 2 2 2" xfId="37714"/>
    <cellStyle name="输入 2 10 2 3 2 2" xfId="37715"/>
    <cellStyle name="输入 2 10 2 4" xfId="37716"/>
    <cellStyle name="输入 2 10 2 5" xfId="37717"/>
    <cellStyle name="输入 2 10 2 6" xfId="37718"/>
    <cellStyle name="输入 2 10 3" xfId="37719"/>
    <cellStyle name="输入 2 10 3 2" xfId="37720"/>
    <cellStyle name="输入 2 10 3 2 2" xfId="37721"/>
    <cellStyle name="输入 2 10 3 2 2 2" xfId="37722"/>
    <cellStyle name="输入 2 10 4 2 2" xfId="37723"/>
    <cellStyle name="输入 2 10 6" xfId="37724"/>
    <cellStyle name="输入 2 10 7" xfId="37725"/>
    <cellStyle name="输入 2 11 2" xfId="37726"/>
    <cellStyle name="输入 2 11 2 2" xfId="37727"/>
    <cellStyle name="输入 2 11 2 2 2" xfId="37728"/>
    <cellStyle name="样式 1 2 7 2" xfId="37729"/>
    <cellStyle name="输入 2 11 2 2 2 2 2" xfId="37730"/>
    <cellStyle name="输入 2 11 2 3 2" xfId="37731"/>
    <cellStyle name="输入 2 11 2 4" xfId="37732"/>
    <cellStyle name="输入 2 11 2 5" xfId="37733"/>
    <cellStyle name="输入 2 11 2 6" xfId="37734"/>
    <cellStyle name="输入 2 11 3" xfId="37735"/>
    <cellStyle name="输入 2 11 3 2" xfId="37736"/>
    <cellStyle name="输入 2 11 3 2 2" xfId="37737"/>
    <cellStyle name="输入 2 11 3 2 2 2" xfId="37738"/>
    <cellStyle name="输入 2 11 4 2 2" xfId="37739"/>
    <cellStyle name="输入 2 11 5" xfId="37740"/>
    <cellStyle name="输入 2 11 6" xfId="37741"/>
    <cellStyle name="输入 2 11 7" xfId="37742"/>
    <cellStyle name="输入 2 12 2 2 2" xfId="37743"/>
    <cellStyle name="输入 2 12 2 2 2 2" xfId="37744"/>
    <cellStyle name="输入 2 12 2 2 2 2 2" xfId="37745"/>
    <cellStyle name="输入 2 12 2 3" xfId="37746"/>
    <cellStyle name="输入 2 12 2 3 2" xfId="37747"/>
    <cellStyle name="输入 2 12 2 3 2 2" xfId="37748"/>
    <cellStyle name="注释 2 2 3 2 5" xfId="37749"/>
    <cellStyle name="输入 2 12 3" xfId="37750"/>
    <cellStyle name="输入 2 12 3 2" xfId="37751"/>
    <cellStyle name="输入 2 12 3 2 2" xfId="37752"/>
    <cellStyle name="输入 2 12 3 2 2 2" xfId="37753"/>
    <cellStyle name="输入 2 12 4 2 2" xfId="37754"/>
    <cellStyle name="输入 2 12 5" xfId="37755"/>
    <cellStyle name="输入 2 12 6" xfId="37756"/>
    <cellStyle name="输入 2 12 7" xfId="37757"/>
    <cellStyle name="输入 2 13 2 2 2 2" xfId="37758"/>
    <cellStyle name="输入 2 13 2 2 2 2 2" xfId="37759"/>
    <cellStyle name="输入 2 13 2 3" xfId="37760"/>
    <cellStyle name="输入 2 13 2 3 2 2" xfId="37761"/>
    <cellStyle name="输入 2 13 3 2" xfId="37762"/>
    <cellStyle name="输入 2 13 6" xfId="37763"/>
    <cellStyle name="输入 2 13 7" xfId="37764"/>
    <cellStyle name="输入 2 14 2 2 2 2" xfId="37765"/>
    <cellStyle name="输入 2 14 2 2 2 2 2" xfId="37766"/>
    <cellStyle name="输入 2 14 3 2 2" xfId="37767"/>
    <cellStyle name="输入 2 14 3 2 2 2" xfId="37768"/>
    <cellStyle name="输入 2 14 4 2 2" xfId="37769"/>
    <cellStyle name="输入 2 14 6" xfId="37770"/>
    <cellStyle name="输入 2 14 7" xfId="37771"/>
    <cellStyle name="输入 2 15 2 3 2" xfId="37772"/>
    <cellStyle name="输入 2 15 2 4" xfId="37773"/>
    <cellStyle name="输入 2 15 3" xfId="37774"/>
    <cellStyle name="输入 2 15 3 2" xfId="37775"/>
    <cellStyle name="输入 2 15 3 2 2" xfId="37776"/>
    <cellStyle name="输入 2 15 4 2 2" xfId="37777"/>
    <cellStyle name="输入 2 15 5" xfId="37778"/>
    <cellStyle name="输入 2 15 6" xfId="37779"/>
    <cellStyle name="输入 2 15 7" xfId="37780"/>
    <cellStyle name="输入 2 16 2 2" xfId="37781"/>
    <cellStyle name="输入 2 16 2 2 2" xfId="37782"/>
    <cellStyle name="输入 2 16 3" xfId="37783"/>
    <cellStyle name="输入 2 16 3 2" xfId="37784"/>
    <cellStyle name="输入 2 16 3 2 2" xfId="37785"/>
    <cellStyle name="输入 2 16 4" xfId="37786"/>
    <cellStyle name="输入 2 16 5" xfId="37787"/>
    <cellStyle name="输入 2 16 6" xfId="37788"/>
    <cellStyle name="输入 2 17 2 2 2 2" xfId="37789"/>
    <cellStyle name="输入 2 17 3 2 2" xfId="37790"/>
    <cellStyle name="输入 2 17 6" xfId="37791"/>
    <cellStyle name="输入 2 23" xfId="37792"/>
    <cellStyle name="输入 2 18" xfId="37793"/>
    <cellStyle name="输入 2 18 2" xfId="37794"/>
    <cellStyle name="输入 2 18 2 2" xfId="37795"/>
    <cellStyle name="输入 2 18 2 2 2" xfId="37796"/>
    <cellStyle name="输入 2 18 2 2 2 2" xfId="37797"/>
    <cellStyle name="输入 2 18 3" xfId="37798"/>
    <cellStyle name="输入 2 18 3 2" xfId="37799"/>
    <cellStyle name="输入 2 18 3 2 2" xfId="37800"/>
    <cellStyle name="输入 2 18 4" xfId="37801"/>
    <cellStyle name="输入 2 18 5" xfId="37802"/>
    <cellStyle name="输入 2 18 6" xfId="37803"/>
    <cellStyle name="输入 2 19" xfId="37804"/>
    <cellStyle name="输入 2 19 2" xfId="37805"/>
    <cellStyle name="输入 2 19 2 2 2" xfId="37806"/>
    <cellStyle name="输入 2 19 3" xfId="37807"/>
    <cellStyle name="输入 2 2" xfId="37808"/>
    <cellStyle name="输入 2 2 10" xfId="37809"/>
    <cellStyle name="输入 2 2 10 2 2" xfId="37810"/>
    <cellStyle name="输入 2 2 10 2 2 2" xfId="37811"/>
    <cellStyle name="输入 2 2 10 2 2 2 2" xfId="37812"/>
    <cellStyle name="输入 2 2 10 2 3" xfId="37813"/>
    <cellStyle name="输入 2 2 10 2 3 2" xfId="37814"/>
    <cellStyle name="输入 2 2 10 2 5" xfId="37815"/>
    <cellStyle name="输入 2 2 10 2 6" xfId="37816"/>
    <cellStyle name="输入 2 2 10 3" xfId="37817"/>
    <cellStyle name="输入 2 2 10 3 2" xfId="37818"/>
    <cellStyle name="输入 2 2 10 3 2 2" xfId="37819"/>
    <cellStyle name="输入 2 2 10 3 2 2 2" xfId="37820"/>
    <cellStyle name="输入 2 2 10 4" xfId="37821"/>
    <cellStyle name="输入 2 2 10 4 2" xfId="37822"/>
    <cellStyle name="输入 2 2 10 4 2 2" xfId="37823"/>
    <cellStyle name="输入 2 2 10 5" xfId="37824"/>
    <cellStyle name="输入 2 2 10 6" xfId="37825"/>
    <cellStyle name="输入 2 2 11 2 2 2" xfId="37826"/>
    <cellStyle name="输入 2 2 11 2 3" xfId="37827"/>
    <cellStyle name="输入 2 2 11 2 3 2" xfId="37828"/>
    <cellStyle name="输入 2 2 11 2 5" xfId="37829"/>
    <cellStyle name="输入 2 2 11 2 6" xfId="37830"/>
    <cellStyle name="输入 2 2 11 3" xfId="37831"/>
    <cellStyle name="输入 2 2 11 3 2" xfId="37832"/>
    <cellStyle name="输入 2 2 11 3 2 2" xfId="37833"/>
    <cellStyle name="输入 2 2 11 3 2 2 2" xfId="37834"/>
    <cellStyle name="输入 2 2 11 4" xfId="37835"/>
    <cellStyle name="输入 2 2 11 4 2" xfId="37836"/>
    <cellStyle name="输入 2 2 11 4 2 2" xfId="37837"/>
    <cellStyle name="输入 2 2 11 5" xfId="37838"/>
    <cellStyle name="输入 2 2 11 6" xfId="37839"/>
    <cellStyle name="输入 2 2 11 7" xfId="37840"/>
    <cellStyle name="输入 2 2 12 2 2" xfId="37841"/>
    <cellStyle name="输入 2 2 12 2 2 2" xfId="37842"/>
    <cellStyle name="输入 2 2 12 2 2 2 2" xfId="37843"/>
    <cellStyle name="输入 2 2 12 2 2 2 2 2" xfId="37844"/>
    <cellStyle name="输入 2 2 12 2 3" xfId="37845"/>
    <cellStyle name="输入 2 2 12 2 3 2" xfId="37846"/>
    <cellStyle name="输入 2 2 12 2 3 2 2" xfId="37847"/>
    <cellStyle name="输入 2 2 12 2 5" xfId="37848"/>
    <cellStyle name="输入 2 2 12 2 6" xfId="37849"/>
    <cellStyle name="输入 2 2 12 3" xfId="37850"/>
    <cellStyle name="输入 2 2 12 4" xfId="37851"/>
    <cellStyle name="输入 2 2 12 4 2 2" xfId="37852"/>
    <cellStyle name="输入 2 2 12 5" xfId="37853"/>
    <cellStyle name="输入 2 2 12 6" xfId="37854"/>
    <cellStyle name="输入 2 2 12 7" xfId="37855"/>
    <cellStyle name="输入 2 2 13" xfId="37856"/>
    <cellStyle name="输入 2 2 13 2" xfId="37857"/>
    <cellStyle name="输入 2 2 13 2 2" xfId="37858"/>
    <cellStyle name="输入 2 2 13 2 2 2" xfId="37859"/>
    <cellStyle name="输入 2 2 13 2 2 2 2" xfId="37860"/>
    <cellStyle name="输入 2 2 13 2 2 2 2 2" xfId="37861"/>
    <cellStyle name="注释 5 2 2 2" xfId="37862"/>
    <cellStyle name="输入 5 3 3 2 2 2" xfId="37863"/>
    <cellStyle name="输入 2 2 13 2 3" xfId="37864"/>
    <cellStyle name="注释 5 2 2 2 2" xfId="37865"/>
    <cellStyle name="输入 2 2 13 2 3 2" xfId="37866"/>
    <cellStyle name="注释 5 2 2 2 2 2" xfId="37867"/>
    <cellStyle name="输入 2 2 13 2 3 2 2" xfId="37868"/>
    <cellStyle name="输入 2 2 13 2 4" xfId="37869"/>
    <cellStyle name="输入 2 2 13 2 5" xfId="37870"/>
    <cellStyle name="输入 2 2 13 2 6" xfId="37871"/>
    <cellStyle name="输入 3 10 2 5" xfId="37872"/>
    <cellStyle name="输入 2 2 13 3 2 2" xfId="37873"/>
    <cellStyle name="输入 2 2 13 4" xfId="37874"/>
    <cellStyle name="输入 3 11 2 5" xfId="37875"/>
    <cellStyle name="输入 2 2 13 4 2 2" xfId="37876"/>
    <cellStyle name="输入 2 2 13 6" xfId="37877"/>
    <cellStyle name="输入 2 2 14" xfId="37878"/>
    <cellStyle name="输入 2 2 14 2" xfId="37879"/>
    <cellStyle name="输入 2 2 14 2 2" xfId="37880"/>
    <cellStyle name="输入 2 2 14 2 2 2" xfId="37881"/>
    <cellStyle name="输入 2 2 14 2 2 2 2" xfId="37882"/>
    <cellStyle name="输入 2 2 14 3" xfId="37883"/>
    <cellStyle name="输入 2 2 14 3 2 2" xfId="37884"/>
    <cellStyle name="输入 2 2 14 4" xfId="37885"/>
    <cellStyle name="输入 2 2 14 5" xfId="37886"/>
    <cellStyle name="输入 2 2 14 6" xfId="37887"/>
    <cellStyle name="输入 2 2 20" xfId="37888"/>
    <cellStyle name="输入 2 2 15" xfId="37889"/>
    <cellStyle name="输入 2 2 15 2" xfId="37890"/>
    <cellStyle name="输入 2 2 15 3" xfId="37891"/>
    <cellStyle name="输入 2 2 15 3 2 2" xfId="37892"/>
    <cellStyle name="输入 2 2 15 4" xfId="37893"/>
    <cellStyle name="输入 2 2 15 5" xfId="37894"/>
    <cellStyle name="输入 2 2 15 6" xfId="37895"/>
    <cellStyle name="输入 2 2 16 4" xfId="37896"/>
    <cellStyle name="输入 2 2 16 5" xfId="37897"/>
    <cellStyle name="输入 2 2 16 6" xfId="37898"/>
    <cellStyle name="输入 2 2 17" xfId="37899"/>
    <cellStyle name="输入 2 2 2" xfId="37900"/>
    <cellStyle name="输入 2 2 2 2" xfId="37901"/>
    <cellStyle name="输入 2 2 2 2 2" xfId="37902"/>
    <cellStyle name="输入 2 2 2 2 3" xfId="37903"/>
    <cellStyle name="输入 2 2 2 2 3 2" xfId="37904"/>
    <cellStyle name="输入 2 2 2 2 3 2 2" xfId="37905"/>
    <cellStyle name="输入 2 2 2 2 4 2" xfId="37906"/>
    <cellStyle name="输入 2 2 2 2 4 2 2" xfId="37907"/>
    <cellStyle name="输入 2 2 2 2 5" xfId="37908"/>
    <cellStyle name="输入 2 2 2 2 6" xfId="37909"/>
    <cellStyle name="输入 2 2 2 2 7" xfId="37910"/>
    <cellStyle name="输入 2 2 2 3" xfId="37911"/>
    <cellStyle name="输入 2 2 2 3 2" xfId="37912"/>
    <cellStyle name="输入 2 2 2 3 2 2" xfId="37913"/>
    <cellStyle name="输入 2 2 2 3 2 2 2" xfId="37914"/>
    <cellStyle name="输入 2 2 2 3 2 2 2 2" xfId="37915"/>
    <cellStyle name="输入 2 2 2 3 2 2 2 2 2" xfId="37916"/>
    <cellStyle name="输入 2 2 2 3 2 3 2 2" xfId="37917"/>
    <cellStyle name="输入 2 2 2 3 2 4" xfId="37918"/>
    <cellStyle name="输入 2 2 2 3 2 5" xfId="37919"/>
    <cellStyle name="输入 2 2 2 3 2 6" xfId="37920"/>
    <cellStyle name="输入 2 2 2 3 3" xfId="37921"/>
    <cellStyle name="输入 2 2 2 3 3 2" xfId="37922"/>
    <cellStyle name="输入 2 2 2 3 3 2 2" xfId="37923"/>
    <cellStyle name="输入 2 2 2 3 3 2 2 2" xfId="37924"/>
    <cellStyle name="输入 2 2 2 3 4" xfId="37925"/>
    <cellStyle name="输入 2 2 2 3 4 2" xfId="37926"/>
    <cellStyle name="输入 2 2 2 3 4 2 2" xfId="37927"/>
    <cellStyle name="输入 2 2 2 3 5" xfId="37928"/>
    <cellStyle name="输入 2 2 2 3 6" xfId="37929"/>
    <cellStyle name="输入 2 2 2 4" xfId="37930"/>
    <cellStyle name="输入 2 2 2 4 2" xfId="37931"/>
    <cellStyle name="输入 2 2 2 4 2 2" xfId="37932"/>
    <cellStyle name="输入 2 2 2 4 2 2 2" xfId="37933"/>
    <cellStyle name="输入 2 2 2 4 2 2 2 2" xfId="37934"/>
    <cellStyle name="输入 2 2 2 4 2 2 2 2 2" xfId="37935"/>
    <cellStyle name="输入 2 2 2 4 2 3" xfId="37936"/>
    <cellStyle name="输入 2 2 2 4 2 3 2" xfId="37937"/>
    <cellStyle name="输入 2 2 2 4 2 3 2 2" xfId="37938"/>
    <cellStyle name="输入 2 2 2 4 2 4" xfId="37939"/>
    <cellStyle name="输入 2 2 2 4 2 5" xfId="37940"/>
    <cellStyle name="输入 2 2 2 4 3" xfId="37941"/>
    <cellStyle name="输入 2 2 2 4 3 2" xfId="37942"/>
    <cellStyle name="输入 2 2 2 4 3 2 2" xfId="37943"/>
    <cellStyle name="输入 2 2 2 4 3 2 2 2" xfId="37944"/>
    <cellStyle name="输入 2 2 2 4 4" xfId="37945"/>
    <cellStyle name="输入 2 2 2 4 4 2" xfId="37946"/>
    <cellStyle name="输入 2 2 2 4 4 2 2" xfId="37947"/>
    <cellStyle name="输入 2 2 2 4 5" xfId="37948"/>
    <cellStyle name="输入 2 2 2 4 6" xfId="37949"/>
    <cellStyle name="输入 2 2 2 4 7" xfId="37950"/>
    <cellStyle name="输入 2 2 2 5" xfId="37951"/>
    <cellStyle name="输入 2 2 2 5 2" xfId="37952"/>
    <cellStyle name="输入 2 2 2 5 2 2" xfId="37953"/>
    <cellStyle name="输入 2 2 2 5 2 3" xfId="37954"/>
    <cellStyle name="输入 2 2 2 5 2 3 2 2" xfId="37955"/>
    <cellStyle name="输入 2 2 2 5 2 4" xfId="37956"/>
    <cellStyle name="输入 2 2 2 5 2 5" xfId="37957"/>
    <cellStyle name="输入 2 2 2 5 2 6" xfId="37958"/>
    <cellStyle name="输入 2 2 2 5 3" xfId="37959"/>
    <cellStyle name="输入 2 2 2 5 3 2" xfId="37960"/>
    <cellStyle name="输入 2 2 2 5 4" xfId="37961"/>
    <cellStyle name="输入 2 2 2 5 4 2" xfId="37962"/>
    <cellStyle name="输入 2 2 2 5 5" xfId="37963"/>
    <cellStyle name="输入 5 4 2 2 2 2" xfId="37964"/>
    <cellStyle name="输入 2 2 2 5 6" xfId="37965"/>
    <cellStyle name="输入 2 2 2 5 7" xfId="37966"/>
    <cellStyle name="输入 2 2 3" xfId="37967"/>
    <cellStyle name="输入 2 2 3 2" xfId="37968"/>
    <cellStyle name="输入 2 2 3 2 2" xfId="37969"/>
    <cellStyle name="输入 2 2 3 2 2 2" xfId="37970"/>
    <cellStyle name="输入 2 2 3 2 2 2 2" xfId="37971"/>
    <cellStyle name="输入 2 2 3 2 2 2 2 2" xfId="37972"/>
    <cellStyle name="输入 2 2 3 2 2 2 2 2 2" xfId="37973"/>
    <cellStyle name="输入 2 2 3 2 2 3" xfId="37974"/>
    <cellStyle name="输入 2 2 3 2 2 3 2" xfId="37975"/>
    <cellStyle name="输入 2 2 3 2 2 3 2 2" xfId="37976"/>
    <cellStyle name="输入 2 2 3 2 2 4" xfId="37977"/>
    <cellStyle name="输入 2 2 3 2 2 5" xfId="37978"/>
    <cellStyle name="输入 2 2 3 2 2 6" xfId="37979"/>
    <cellStyle name="输入 2 2 3 2 3" xfId="37980"/>
    <cellStyle name="输入 2 2 3 2 3 2" xfId="37981"/>
    <cellStyle name="输入 2 2 3 2 3 2 2" xfId="37982"/>
    <cellStyle name="输入 2 2 3 2 3 2 2 2" xfId="37983"/>
    <cellStyle name="输入 2 2 3 2 4" xfId="37984"/>
    <cellStyle name="输入 2 2 3 2 4 2" xfId="37985"/>
    <cellStyle name="输入 2 2 3 2 5" xfId="37986"/>
    <cellStyle name="输入 2 2 3 2 7" xfId="37987"/>
    <cellStyle name="输入 2 2 3 3 2 2" xfId="37988"/>
    <cellStyle name="输入 2 2 3 3 2 2 2" xfId="37989"/>
    <cellStyle name="输入 2 2 3 3 2 2 2 2" xfId="37990"/>
    <cellStyle name="输入 2 2 3 3 3" xfId="37991"/>
    <cellStyle name="输入 2 2 3 3 3 2" xfId="37992"/>
    <cellStyle name="输入 2 2 3 3 3 2 2" xfId="37993"/>
    <cellStyle name="输入 2 2 3 3 4" xfId="37994"/>
    <cellStyle name="输入 2 2 3 3 5" xfId="37995"/>
    <cellStyle name="输入 2 2 3 4" xfId="37996"/>
    <cellStyle name="输入 2 2 3 4 2" xfId="37997"/>
    <cellStyle name="输入 2 2 3 4 2 2" xfId="37998"/>
    <cellStyle name="输入 2 2 3 5" xfId="37999"/>
    <cellStyle name="输入 2 2 3 5 2" xfId="38000"/>
    <cellStyle name="输入 2 2 4" xfId="38001"/>
    <cellStyle name="输入 2 2 4 2" xfId="38002"/>
    <cellStyle name="输入 2 2 4 2 2" xfId="38003"/>
    <cellStyle name="输入 2 2 4 2 3" xfId="38004"/>
    <cellStyle name="输入 2 2 4 2 3 2" xfId="38005"/>
    <cellStyle name="输入 2 2 4 2 3 2 2" xfId="38006"/>
    <cellStyle name="注释 2 4 4 2 2 2" xfId="38007"/>
    <cellStyle name="输入 2 2 4 2 4" xfId="38008"/>
    <cellStyle name="输入 2 2 4 2 5" xfId="38009"/>
    <cellStyle name="输入 2 2 4 3" xfId="38010"/>
    <cellStyle name="输入 2 2 4 3 2" xfId="38011"/>
    <cellStyle name="输入 2 2 4 3 2 2" xfId="38012"/>
    <cellStyle name="输入 2 2 4 4" xfId="38013"/>
    <cellStyle name="输入 2 2 4 4 2" xfId="38014"/>
    <cellStyle name="输入 2 2 4 4 2 2" xfId="38015"/>
    <cellStyle name="输入 2 2 4 5" xfId="38016"/>
    <cellStyle name="输入 2 2 5" xfId="38017"/>
    <cellStyle name="输入 2 2 5 2" xfId="38018"/>
    <cellStyle name="输入 2 2 5 2 2 2" xfId="38019"/>
    <cellStyle name="输入 2 2 5 2 2 2 2" xfId="38020"/>
    <cellStyle name="输入 2 2 5 2 2 2 2 2" xfId="38021"/>
    <cellStyle name="输入 2 2 5 2 3 2" xfId="38022"/>
    <cellStyle name="注释 2 4 4 3 2 2" xfId="38023"/>
    <cellStyle name="输入 2 2 5 2 4" xfId="38024"/>
    <cellStyle name="输入 2 2 5 2 5" xfId="38025"/>
    <cellStyle name="输入 2 2 5 2 6" xfId="38026"/>
    <cellStyle name="输入 2 2 5 3" xfId="38027"/>
    <cellStyle name="输入 2 2 5 3 2 2" xfId="38028"/>
    <cellStyle name="输入 2 2 5 4" xfId="38029"/>
    <cellStyle name="输入 2 2 5 4 2 2" xfId="38030"/>
    <cellStyle name="输入 2 2 5 5" xfId="38031"/>
    <cellStyle name="输入 2 2 6" xfId="38032"/>
    <cellStyle name="输入 2 2 6 2 5" xfId="38033"/>
    <cellStyle name="输入 2 2 6 2 6" xfId="38034"/>
    <cellStyle name="输入 2 2 7" xfId="38035"/>
    <cellStyle name="输入 2 2 7 2 3" xfId="38036"/>
    <cellStyle name="输入 2 2 7 2 3 2" xfId="38037"/>
    <cellStyle name="输入 2 2 7 2 4" xfId="38038"/>
    <cellStyle name="输入 2 2 7 2 5" xfId="38039"/>
    <cellStyle name="输入 2 2 7 2 6" xfId="38040"/>
    <cellStyle name="输入 2 2 7 3 2 2 2" xfId="38041"/>
    <cellStyle name="输入 2 2 7 5" xfId="38042"/>
    <cellStyle name="输入 2 2 8" xfId="38043"/>
    <cellStyle name="输入 2 2 8 2" xfId="38044"/>
    <cellStyle name="输入 2 2 8 2 5" xfId="38045"/>
    <cellStyle name="输入 2 2 8 2 6" xfId="38046"/>
    <cellStyle name="输入 2 2 8 3" xfId="38047"/>
    <cellStyle name="输入 2 2 8 3 2" xfId="38048"/>
    <cellStyle name="输入 2 2 8 3 2 2" xfId="38049"/>
    <cellStyle name="输入 2 2 8 3 2 2 2" xfId="38050"/>
    <cellStyle name="输入 2 2 9" xfId="38051"/>
    <cellStyle name="输入 2 2 9 2" xfId="38052"/>
    <cellStyle name="输入 2 2 9 2 2" xfId="38053"/>
    <cellStyle name="输入 2 2 9 2 2 2" xfId="38054"/>
    <cellStyle name="输入 2 2 9 2 2 2 2" xfId="38055"/>
    <cellStyle name="输入 2 2 9 2 2 2 2 2" xfId="38056"/>
    <cellStyle name="输入 2 2 9 2 3" xfId="38057"/>
    <cellStyle name="输入 2 2 9 2 3 2" xfId="38058"/>
    <cellStyle name="输入 2 2 9 2 3 2 2" xfId="38059"/>
    <cellStyle name="输入 2 2 9 2 4" xfId="38060"/>
    <cellStyle name="输入 2 2 9 2 5" xfId="38061"/>
    <cellStyle name="输入 2 2 9 2 6" xfId="38062"/>
    <cellStyle name="输入 2 2 9 3" xfId="38063"/>
    <cellStyle name="输入 2 2 9 3 2" xfId="38064"/>
    <cellStyle name="输入 2 2 9 3 2 2" xfId="38065"/>
    <cellStyle name="输入 2 2 9 3 2 2 2" xfId="38066"/>
    <cellStyle name="输入 2 2 9 5" xfId="38067"/>
    <cellStyle name="输入 2 2 9 6" xfId="38068"/>
    <cellStyle name="输入 4 2 2 2 2" xfId="38069"/>
    <cellStyle name="输入 2 2 9 7" xfId="38070"/>
    <cellStyle name="输入 2 3" xfId="38071"/>
    <cellStyle name="输入 2 3 10 2 3" xfId="38072"/>
    <cellStyle name="注释 3 5 7" xfId="38073"/>
    <cellStyle name="输入 2 3 10 2 3 2" xfId="38074"/>
    <cellStyle name="输入 2 3 10 2 3 2 2" xfId="38075"/>
    <cellStyle name="输入 2 3 10 2 5" xfId="38076"/>
    <cellStyle name="输入 2 3 10 2 6" xfId="38077"/>
    <cellStyle name="注释 4 4 7" xfId="38078"/>
    <cellStyle name="输入 2 3 10 3 2 2" xfId="38079"/>
    <cellStyle name="输入 2 3 10 3 2 2 2" xfId="38080"/>
    <cellStyle name="输入 2 3 10 4 2 2" xfId="38081"/>
    <cellStyle name="输入 2 3 10 6" xfId="38082"/>
    <cellStyle name="输入 2 3 10 7" xfId="38083"/>
    <cellStyle name="输入 2 3 11 2" xfId="38084"/>
    <cellStyle name="输入 2 3 11 2 3" xfId="38085"/>
    <cellStyle name="输入 2 3 11 2 5" xfId="38086"/>
    <cellStyle name="输入 2 3 11 2 6" xfId="38087"/>
    <cellStyle name="输入 2 3 11 3" xfId="38088"/>
    <cellStyle name="输入 2 3 11 3 2 2" xfId="38089"/>
    <cellStyle name="输入 2 3 11 3 2 2 2" xfId="38090"/>
    <cellStyle name="输入 2 3 11 4" xfId="38091"/>
    <cellStyle name="输入 2 3 11 5" xfId="38092"/>
    <cellStyle name="输入 2 3 11 6" xfId="38093"/>
    <cellStyle name="输入 2 3 11 7" xfId="38094"/>
    <cellStyle name="输入 2 3 12 2" xfId="38095"/>
    <cellStyle name="输入 2 3 12 2 2" xfId="38096"/>
    <cellStyle name="输入 2 3 12 2 2 2 2" xfId="38097"/>
    <cellStyle name="输入 2 3 12 2 2 2 2 2" xfId="38098"/>
    <cellStyle name="输入 2 3 12 2 3" xfId="38099"/>
    <cellStyle name="输入 2 3 12 2 3 2" xfId="38100"/>
    <cellStyle name="输入 2 3 12 2 3 2 2" xfId="38101"/>
    <cellStyle name="输入 2 3 12 2 4" xfId="38102"/>
    <cellStyle name="输入 2 3 12 2 5" xfId="38103"/>
    <cellStyle name="输入 2 3 12 2 6" xfId="38104"/>
    <cellStyle name="输入 2 3 12 3" xfId="38105"/>
    <cellStyle name="输入 2 3 12 3 2" xfId="38106"/>
    <cellStyle name="输入 2 3 12 3 2 2" xfId="38107"/>
    <cellStyle name="输入 2 3 12 3 2 2 2" xfId="38108"/>
    <cellStyle name="输入 2 3 12 4 2" xfId="38109"/>
    <cellStyle name="输入 2 3 12 4 2 2" xfId="38110"/>
    <cellStyle name="输入 2 3 12 5" xfId="38111"/>
    <cellStyle name="输入 2 3 12 7" xfId="38112"/>
    <cellStyle name="输入 2 3 13 2 2" xfId="38113"/>
    <cellStyle name="输入 2 3 13 2 2 2" xfId="38114"/>
    <cellStyle name="输入 2 3 13 2 2 2 2" xfId="38115"/>
    <cellStyle name="输入 2 3 13 2 2 2 2 2" xfId="38116"/>
    <cellStyle name="输入 2 3 13 2 3" xfId="38117"/>
    <cellStyle name="输入 2 3 13 2 3 2" xfId="38118"/>
    <cellStyle name="输入 2 3 13 2 3 2 2" xfId="38119"/>
    <cellStyle name="输入 2 3 13 2 4" xfId="38120"/>
    <cellStyle name="输入 2 3 13 2 5" xfId="38121"/>
    <cellStyle name="输入 2 3 13 2 6" xfId="38122"/>
    <cellStyle name="输入 2 3 13 3 2" xfId="38123"/>
    <cellStyle name="输入 2 3 13 3 2 2" xfId="38124"/>
    <cellStyle name="输入 2 3 13 3 2 2 2" xfId="38125"/>
    <cellStyle name="输入 2 3 13 4 2" xfId="38126"/>
    <cellStyle name="输入 2 3 13 4 2 2" xfId="38127"/>
    <cellStyle name="输入 2 3 13 5" xfId="38128"/>
    <cellStyle name="输入 2 3 13 6" xfId="38129"/>
    <cellStyle name="输入 2 3 13 7" xfId="38130"/>
    <cellStyle name="输入 2 3 14" xfId="38131"/>
    <cellStyle name="输入 2 3 14 2" xfId="38132"/>
    <cellStyle name="输入 2 3 14 3" xfId="38133"/>
    <cellStyle name="输入 2 3 14 3 2 2" xfId="38134"/>
    <cellStyle name="输入 2 3 14 4" xfId="38135"/>
    <cellStyle name="输入 2 3 14 5" xfId="38136"/>
    <cellStyle name="输入 2 3 20" xfId="38137"/>
    <cellStyle name="输入 2 3 15" xfId="38138"/>
    <cellStyle name="输入 2 3 15 2" xfId="38139"/>
    <cellStyle name="输入 2 3 15 2 2" xfId="38140"/>
    <cellStyle name="输入 2 3 15 2 2 2 2" xfId="38141"/>
    <cellStyle name="输入 2 3 15 3" xfId="38142"/>
    <cellStyle name="输入 2 3 15 3 2" xfId="38143"/>
    <cellStyle name="输入 2 3 15 3 2 2" xfId="38144"/>
    <cellStyle name="输入 2 3 15 4" xfId="38145"/>
    <cellStyle name="输入 2 3 15 5" xfId="38146"/>
    <cellStyle name="输入 2 3 21" xfId="38147"/>
    <cellStyle name="输入 2 3 16" xfId="38148"/>
    <cellStyle name="输入 2 3 16 2" xfId="38149"/>
    <cellStyle name="输入 2 3 16 2 2 2 2" xfId="38150"/>
    <cellStyle name="输入 2 3 16 3" xfId="38151"/>
    <cellStyle name="输入 2 3 16 4" xfId="38152"/>
    <cellStyle name="输入 2 3 16 5" xfId="38153"/>
    <cellStyle name="输入 2 3 16 6" xfId="38154"/>
    <cellStyle name="输入 2 3 18" xfId="38155"/>
    <cellStyle name="输入 2 3 18 2" xfId="38156"/>
    <cellStyle name="输入 2 3 18 2 2" xfId="38157"/>
    <cellStyle name="输入 2 3 19" xfId="38158"/>
    <cellStyle name="输入 2 3 2" xfId="38159"/>
    <cellStyle name="输入 2 3 2 10" xfId="38160"/>
    <cellStyle name="输入 2 3 2 11" xfId="38161"/>
    <cellStyle name="输入 2 3 2 2" xfId="38162"/>
    <cellStyle name="输入 2 3 2 2 2 2 2 2" xfId="38163"/>
    <cellStyle name="输入 2 3 2 2 2 2 2 2 2" xfId="38164"/>
    <cellStyle name="输入 2 3 2 2 2 3" xfId="38165"/>
    <cellStyle name="输入 2 3 2 2 2 3 2" xfId="38166"/>
    <cellStyle name="输入 2 3 2 2 2 3 2 2" xfId="38167"/>
    <cellStyle name="输入 2 3 2 2 2 4" xfId="38168"/>
    <cellStyle name="输入 2 3 2 2 2 5" xfId="38169"/>
    <cellStyle name="输入 2 3 2 2 2 6" xfId="38170"/>
    <cellStyle name="输入 2 3 2 3" xfId="38171"/>
    <cellStyle name="输入 2 3 2 3 2 2 2 2" xfId="38172"/>
    <cellStyle name="输入 2 3 2 3 2 2 2 2 2" xfId="38173"/>
    <cellStyle name="输入 2 3 2 3 2 3" xfId="38174"/>
    <cellStyle name="输入 2 3 2 3 2 3 2" xfId="38175"/>
    <cellStyle name="输入 2 3 2 3 2 3 2 2" xfId="38176"/>
    <cellStyle name="输入 2 3 2 3 2 4" xfId="38177"/>
    <cellStyle name="输入 2 3 2 3 2 5" xfId="38178"/>
    <cellStyle name="输入 2 3 2 3 2 6" xfId="38179"/>
    <cellStyle name="输入 2 3 2 3 7" xfId="38180"/>
    <cellStyle name="输入 2 3 2 4 2 2 2" xfId="38181"/>
    <cellStyle name="输入 2 3 2 4 2 2 2 2" xfId="38182"/>
    <cellStyle name="输入 2 3 2 4 2 2 2 2 2" xfId="38183"/>
    <cellStyle name="输入 2 3 2 4 2 3" xfId="38184"/>
    <cellStyle name="输入 2 3 2 4 2 4" xfId="38185"/>
    <cellStyle name="输入 2 3 2 4 2 5" xfId="38186"/>
    <cellStyle name="输入 2 3 2 4 2 6" xfId="38187"/>
    <cellStyle name="输入 2 3 2 4 7" xfId="38188"/>
    <cellStyle name="输入 2 3 2 5 2 2 2 2 2" xfId="38189"/>
    <cellStyle name="输入 2 3 2 5 2 3" xfId="38190"/>
    <cellStyle name="输入 2 3 2 5 2 3 2" xfId="38191"/>
    <cellStyle name="输入 2 3 2 5 2 3 2 2" xfId="38192"/>
    <cellStyle name="输入 2 3 2 5 2 4" xfId="38193"/>
    <cellStyle name="输入 2 3 2 5 2 5" xfId="38194"/>
    <cellStyle name="输入 2 3 2 5 2 6" xfId="38195"/>
    <cellStyle name="输入 2 3 2 8 3" xfId="38196"/>
    <cellStyle name="输入 2 3 3" xfId="38197"/>
    <cellStyle name="输入 2 3 3 2" xfId="38198"/>
    <cellStyle name="输入 2 3 3 2 2" xfId="38199"/>
    <cellStyle name="输入 2 3 3 2 2 2" xfId="38200"/>
    <cellStyle name="输入 2 3 3 2 2 2 2" xfId="38201"/>
    <cellStyle name="输入 2 3 3 2 2 2 2 2" xfId="38202"/>
    <cellStyle name="输入 2 3 3 2 2 2 2 2 2" xfId="38203"/>
    <cellStyle name="输入 2 3 3 2 2 3" xfId="38204"/>
    <cellStyle name="输入 2 3 3 2 2 3 2" xfId="38205"/>
    <cellStyle name="输入 2 3 3 2 2 3 2 2" xfId="38206"/>
    <cellStyle name="输入 2 3 3 2 2 4" xfId="38207"/>
    <cellStyle name="输入 2 3 3 2 2 5" xfId="38208"/>
    <cellStyle name="输入 2 3 3 2 3" xfId="38209"/>
    <cellStyle name="输入 2 3 3 2 3 2" xfId="38210"/>
    <cellStyle name="输入 2 3 3 2 3 2 2" xfId="38211"/>
    <cellStyle name="输入 2 3 3 2 3 2 2 2" xfId="38212"/>
    <cellStyle name="输入 2 3 3 2 4" xfId="38213"/>
    <cellStyle name="输入 2 3 3 2 4 2" xfId="38214"/>
    <cellStyle name="输入 2 3 3 2 4 2 2" xfId="38215"/>
    <cellStyle name="输入 2 3 3 2 5" xfId="38216"/>
    <cellStyle name="输入 2 3 3 3 2" xfId="38217"/>
    <cellStyle name="输入 2 3 3 3 2 2" xfId="38218"/>
    <cellStyle name="输入 2 3 3 3 2 2 2" xfId="38219"/>
    <cellStyle name="输入 2 3 3 3 2 2 2 2" xfId="38220"/>
    <cellStyle name="输入 2 3 3 3 3" xfId="38221"/>
    <cellStyle name="输入 2 3 3 3 3 2" xfId="38222"/>
    <cellStyle name="输入 2 3 3 3 3 2 2" xfId="38223"/>
    <cellStyle name="输入 2 3 3 3 4" xfId="38224"/>
    <cellStyle name="输入 2 3 3 3 5" xfId="38225"/>
    <cellStyle name="输入 2 3 3 3 6" xfId="38226"/>
    <cellStyle name="输入 2 3 3 4 2 2" xfId="38227"/>
    <cellStyle name="输入 2 3 3 4 2 2 2" xfId="38228"/>
    <cellStyle name="输入 2 3 3 5" xfId="38229"/>
    <cellStyle name="输入 2 3 3 5 2" xfId="38230"/>
    <cellStyle name="输入 2 3 3 5 2 2" xfId="38231"/>
    <cellStyle name="输入 2 3 4" xfId="38232"/>
    <cellStyle name="输入 2 3 4 2" xfId="38233"/>
    <cellStyle name="输入 2 3 4 2 2" xfId="38234"/>
    <cellStyle name="输入 2 3 4 2 3" xfId="38235"/>
    <cellStyle name="输入 2 3 4 2 3 2" xfId="38236"/>
    <cellStyle name="输入 2 3 4 2 3 2 2" xfId="38237"/>
    <cellStyle name="注释 2 4 5 2 2 2" xfId="38238"/>
    <cellStyle name="输入 2 3 4 2 4" xfId="38239"/>
    <cellStyle name="输入 2 3 4 2 5" xfId="38240"/>
    <cellStyle name="输入 2 3 4 2 6" xfId="38241"/>
    <cellStyle name="输入 2 3 4 3 2 2 2" xfId="38242"/>
    <cellStyle name="输入 2 3 5" xfId="38243"/>
    <cellStyle name="输入 2 3 5 2" xfId="38244"/>
    <cellStyle name="输入 2 3 5 2 2 2" xfId="38245"/>
    <cellStyle name="输入 2 3 5 2 2 2 2" xfId="38246"/>
    <cellStyle name="输入 2 3 5 2 3" xfId="38247"/>
    <cellStyle name="输入 2 3 5 2 3 2" xfId="38248"/>
    <cellStyle name="注释 2 4 5 3 2 2" xfId="38249"/>
    <cellStyle name="输入 2 3 5 2 4" xfId="38250"/>
    <cellStyle name="输入 2 3 5 2 5" xfId="38251"/>
    <cellStyle name="输入 2 3 5 2 6" xfId="38252"/>
    <cellStyle name="输入 2 3 5 3" xfId="38253"/>
    <cellStyle name="输入 2 3 5 5" xfId="38254"/>
    <cellStyle name="输入 2 3 6" xfId="38255"/>
    <cellStyle name="输入 2 3 6 2" xfId="38256"/>
    <cellStyle name="输入 2 3 6 2 5" xfId="38257"/>
    <cellStyle name="输入 2 3 6 2 6" xfId="38258"/>
    <cellStyle name="输入 2 3 6 3" xfId="38259"/>
    <cellStyle name="输入 2 3 6 3 2" xfId="38260"/>
    <cellStyle name="输入 2 3 6 3 2 2" xfId="38261"/>
    <cellStyle name="输入 2 3 6 3 2 2 2" xfId="38262"/>
    <cellStyle name="输入 2 3 7" xfId="38263"/>
    <cellStyle name="输入 2 3 7 2" xfId="38264"/>
    <cellStyle name="输入 2 3 7 2 2" xfId="38265"/>
    <cellStyle name="输入 2 3 7 2 2 2" xfId="38266"/>
    <cellStyle name="输入 2 3 7 2 2 2 2" xfId="38267"/>
    <cellStyle name="输入 2 3 7 2 2 2 2 2" xfId="38268"/>
    <cellStyle name="输入 2 3 7 2 3" xfId="38269"/>
    <cellStyle name="输入 2 3 7 2 3 2" xfId="38270"/>
    <cellStyle name="输入 2 3 7 2 3 2 2" xfId="38271"/>
    <cellStyle name="输入 2 3 7 2 4" xfId="38272"/>
    <cellStyle name="输入 2 3 7 2 5" xfId="38273"/>
    <cellStyle name="输入 3 10" xfId="38274"/>
    <cellStyle name="输入 2 3 7 2 6" xfId="38275"/>
    <cellStyle name="输入 2 3 7 3" xfId="38276"/>
    <cellStyle name="输入 2 3 7 3 2" xfId="38277"/>
    <cellStyle name="输入 2 3 7 3 2 2" xfId="38278"/>
    <cellStyle name="输入 2 3 7 5" xfId="38279"/>
    <cellStyle name="输入 2 3 8" xfId="38280"/>
    <cellStyle name="输入 2 3 8 2" xfId="38281"/>
    <cellStyle name="输入 2 3 8 2 2" xfId="38282"/>
    <cellStyle name="输入 2 3 8 2 2 2" xfId="38283"/>
    <cellStyle name="输入 2 3 8 2 2 2 2 2" xfId="38284"/>
    <cellStyle name="输入 2 3 8 2 3" xfId="38285"/>
    <cellStyle name="输入 2 3 8 2 3 2 2" xfId="38286"/>
    <cellStyle name="输入 2 3 8 2 4" xfId="38287"/>
    <cellStyle name="输入 2 3 8 2 5" xfId="38288"/>
    <cellStyle name="输入 2 3 8 2 6" xfId="38289"/>
    <cellStyle name="输入 2 3 8 3" xfId="38290"/>
    <cellStyle name="输入 2 3 8 3 2" xfId="38291"/>
    <cellStyle name="输入 2 3 8 3 2 2" xfId="38292"/>
    <cellStyle name="输入 2 3 8 3 2 2 2" xfId="38293"/>
    <cellStyle name="输入 2 3 9" xfId="38294"/>
    <cellStyle name="输入 2 3 9 2" xfId="38295"/>
    <cellStyle name="输入 2 3 9 2 2" xfId="38296"/>
    <cellStyle name="输入 2 3 9 2 2 2" xfId="38297"/>
    <cellStyle name="输入 2 3 9 2 2 2 2" xfId="38298"/>
    <cellStyle name="输入 2 3 9 2 2 2 2 2" xfId="38299"/>
    <cellStyle name="输入 2 3 9 2 3" xfId="38300"/>
    <cellStyle name="输入 2 3 9 2 3 2" xfId="38301"/>
    <cellStyle name="输入 2 3 9 2 3 2 2" xfId="38302"/>
    <cellStyle name="输入 2 3 9 2 4" xfId="38303"/>
    <cellStyle name="输入 2 3 9 2 5" xfId="38304"/>
    <cellStyle name="输入 2 3 9 2 6" xfId="38305"/>
    <cellStyle name="输入 2 3 9 3 2 2 2" xfId="38306"/>
    <cellStyle name="输入 2 3 9 6" xfId="38307"/>
    <cellStyle name="输入 4 2 3 2 2" xfId="38308"/>
    <cellStyle name="输入 2 3 9 7" xfId="38309"/>
    <cellStyle name="输入 2 4" xfId="38310"/>
    <cellStyle name="输入 2 4 2" xfId="38311"/>
    <cellStyle name="输入 2 4 2 2" xfId="38312"/>
    <cellStyle name="输入 2 4 2 2 2" xfId="38313"/>
    <cellStyle name="输入 2 4 2 2 2 2" xfId="38314"/>
    <cellStyle name="输入 2 4 2 2 2 2 2" xfId="38315"/>
    <cellStyle name="输入 2 4 2 2 2 2 2 2" xfId="38316"/>
    <cellStyle name="输入 2 4 2 2 3" xfId="38317"/>
    <cellStyle name="输入 2 4 2 2 3 2" xfId="38318"/>
    <cellStyle name="输入 2 4 2 2 3 2 2" xfId="38319"/>
    <cellStyle name="输入 2 4 2 2 4" xfId="38320"/>
    <cellStyle name="输入 2 4 2 2 5" xfId="38321"/>
    <cellStyle name="输入 2 4 2 2 6" xfId="38322"/>
    <cellStyle name="输入 2 4 2 3 2" xfId="38323"/>
    <cellStyle name="输入 2 4 2 3 2 2" xfId="38324"/>
    <cellStyle name="输入 2 4 2 3 2 2 2" xfId="38325"/>
    <cellStyle name="输入 2 4 2 4 2 2" xfId="38326"/>
    <cellStyle name="输入 2 4 2 5" xfId="38327"/>
    <cellStyle name="输入 2 4 3" xfId="38328"/>
    <cellStyle name="输入 2 4 3 2" xfId="38329"/>
    <cellStyle name="输入 2 4 3 2 2" xfId="38330"/>
    <cellStyle name="输入 2 4 3 2 2 2" xfId="38331"/>
    <cellStyle name="输入 2 4 3 2 2 2 2" xfId="38332"/>
    <cellStyle name="输入 2 4 3 2 2 2 2 2" xfId="38333"/>
    <cellStyle name="输入 2 4 3 2 3" xfId="38334"/>
    <cellStyle name="输入 2 4 3 2 3 2" xfId="38335"/>
    <cellStyle name="输入 2 4 3 2 4" xfId="38336"/>
    <cellStyle name="注释 4 6 2 2 2 2" xfId="38337"/>
    <cellStyle name="输入 2 4 3 2 5" xfId="38338"/>
    <cellStyle name="输入 2 4 3 3" xfId="38339"/>
    <cellStyle name="输入 2 4 3 3 2" xfId="38340"/>
    <cellStyle name="输入 2 4 3 3 2 2" xfId="38341"/>
    <cellStyle name="输入 2 4 3 3 2 2 2" xfId="38342"/>
    <cellStyle name="输入 2 4 3 4 2" xfId="38343"/>
    <cellStyle name="输入 2 4 3 5" xfId="38344"/>
    <cellStyle name="输入 2 4 4" xfId="38345"/>
    <cellStyle name="输入 2 4 4 2" xfId="38346"/>
    <cellStyle name="输入 2 4 4 2 2" xfId="38347"/>
    <cellStyle name="输入 2 4 4 2 2 2" xfId="38348"/>
    <cellStyle name="输入 2 4 4 2 2 2 2" xfId="38349"/>
    <cellStyle name="输入 2 4 4 2 3" xfId="38350"/>
    <cellStyle name="输入 2 4 4 2 3 2" xfId="38351"/>
    <cellStyle name="输入 2 4 4 3" xfId="38352"/>
    <cellStyle name="输入 2 4 4 3 2" xfId="38353"/>
    <cellStyle name="输入 2 4 4 3 2 2" xfId="38354"/>
    <cellStyle name="输入 2 4 4 3 2 2 2" xfId="38355"/>
    <cellStyle name="输入 2 4 4 4 2" xfId="38356"/>
    <cellStyle name="输入 2 4 4 5" xfId="38357"/>
    <cellStyle name="输入 2 4 5" xfId="38358"/>
    <cellStyle name="输入 2 4 5 2" xfId="38359"/>
    <cellStyle name="注释 2 4 6 3 2 2" xfId="38360"/>
    <cellStyle name="输入 2 4 5 2 4" xfId="38361"/>
    <cellStyle name="输入 2 4 5 2 5" xfId="38362"/>
    <cellStyle name="输入 2 4 5 2 6" xfId="38363"/>
    <cellStyle name="输入 2 4 5 3" xfId="38364"/>
    <cellStyle name="输入 2 4 5 3 2" xfId="38365"/>
    <cellStyle name="输入 2 4 5 3 2 2" xfId="38366"/>
    <cellStyle name="输入 2 4 5 3 2 2 2" xfId="38367"/>
    <cellStyle name="输入 2 4 5 4" xfId="38368"/>
    <cellStyle name="输入 2 4 5 4 2" xfId="38369"/>
    <cellStyle name="输入 3 5 2 2 2 2" xfId="38370"/>
    <cellStyle name="输入 2 4 5 5" xfId="38371"/>
    <cellStyle name="输入 2 4 6" xfId="38372"/>
    <cellStyle name="输入 2 4 6 2" xfId="38373"/>
    <cellStyle name="输入 2 4 6 2 2" xfId="38374"/>
    <cellStyle name="输入 2 4 6 3 2" xfId="38375"/>
    <cellStyle name="输入 2 4 6 3 2 2" xfId="38376"/>
    <cellStyle name="输入 2 4 6 5" xfId="38377"/>
    <cellStyle name="输入 2 4 7" xfId="38378"/>
    <cellStyle name="输入 2 4 7 2" xfId="38379"/>
    <cellStyle name="输入 2 4 7 2 2" xfId="38380"/>
    <cellStyle name="输入 2 4 7 2 2 2" xfId="38381"/>
    <cellStyle name="输入 2 4 7 2 2 2 2" xfId="38382"/>
    <cellStyle name="输入 2 4 7 3" xfId="38383"/>
    <cellStyle name="输入 2 4 7 3 2" xfId="38384"/>
    <cellStyle name="输入 2 4 7 3 2 2" xfId="38385"/>
    <cellStyle name="输入 2 4 7 5" xfId="38386"/>
    <cellStyle name="输入 2 4 8" xfId="38387"/>
    <cellStyle name="输入 2 4 8 2" xfId="38388"/>
    <cellStyle name="输入 2 4 8 2 2" xfId="38389"/>
    <cellStyle name="输入 2 4 8 2 2 2" xfId="38390"/>
    <cellStyle name="输入 2 4 9" xfId="38391"/>
    <cellStyle name="输入 2 4 9 2" xfId="38392"/>
    <cellStyle name="输入 2 4 9 2 2" xfId="38393"/>
    <cellStyle name="输入 2 5" xfId="38394"/>
    <cellStyle name="输入 2 5 2" xfId="38395"/>
    <cellStyle name="输入 2 5 2 2" xfId="38396"/>
    <cellStyle name="输入 2 5 2 2 2" xfId="38397"/>
    <cellStyle name="输入 2 5 2 2 2 2" xfId="38398"/>
    <cellStyle name="输入 2 5 2 2 2 2 2" xfId="38399"/>
    <cellStyle name="输入 2 5 2 2 2 2 2 2" xfId="38400"/>
    <cellStyle name="输入 2 5 2 2 3" xfId="38401"/>
    <cellStyle name="输入 2 5 2 2 3 2" xfId="38402"/>
    <cellStyle name="输入 2 5 2 2 4" xfId="38403"/>
    <cellStyle name="输入 2 5 2 2 5" xfId="38404"/>
    <cellStyle name="输入 2 5 2 2 6" xfId="38405"/>
    <cellStyle name="输入 2 5 2 3" xfId="38406"/>
    <cellStyle name="输入 2 5 2 3 2" xfId="38407"/>
    <cellStyle name="输入 2 5 2 3 2 2" xfId="38408"/>
    <cellStyle name="输入 2 5 2 3 2 2 2" xfId="38409"/>
    <cellStyle name="输入 2 5 2 4 2" xfId="38410"/>
    <cellStyle name="输入 2 5 2 4 2 2" xfId="38411"/>
    <cellStyle name="输入 2 5 2 5" xfId="38412"/>
    <cellStyle name="输入 2 5 3" xfId="38413"/>
    <cellStyle name="输入 2 5 3 2" xfId="38414"/>
    <cellStyle name="输入 2 5 3 2 2" xfId="38415"/>
    <cellStyle name="输入 2 5 3 2 2 2" xfId="38416"/>
    <cellStyle name="输入 2 5 3 3" xfId="38417"/>
    <cellStyle name="输入 2 5 3 3 2" xfId="38418"/>
    <cellStyle name="输入 2 5 3 3 2 2" xfId="38419"/>
    <cellStyle name="输入 2 5 3 4" xfId="38420"/>
    <cellStyle name="输入 2 5 3 5" xfId="38421"/>
    <cellStyle name="输入 2 5 4" xfId="38422"/>
    <cellStyle name="输入 2 5 4 2" xfId="38423"/>
    <cellStyle name="输入 2 5 4 2 2 2" xfId="38424"/>
    <cellStyle name="输入 2 5 5 2 2" xfId="38425"/>
    <cellStyle name="输入 2 5 6" xfId="38426"/>
    <cellStyle name="输入 2 6" xfId="38427"/>
    <cellStyle name="输入 2 6 2 2" xfId="38428"/>
    <cellStyle name="输入 2 6 2 2 2 2" xfId="38429"/>
    <cellStyle name="输入 2 6 2 3" xfId="38430"/>
    <cellStyle name="输入 2 6 2 3 2 2" xfId="38431"/>
    <cellStyle name="输入 2 6 2 5" xfId="38432"/>
    <cellStyle name="输入 2 6 3 2" xfId="38433"/>
    <cellStyle name="输入 2 6 3 2 2 2" xfId="38434"/>
    <cellStyle name="输入 2 6 4 2" xfId="38435"/>
    <cellStyle name="输入 2 7" xfId="38436"/>
    <cellStyle name="输入 2 7 2" xfId="38437"/>
    <cellStyle name="输入 2 7 2 2" xfId="38438"/>
    <cellStyle name="输入 2 7 2 2 2 2" xfId="38439"/>
    <cellStyle name="输入 2 7 2 2 2 2 2" xfId="38440"/>
    <cellStyle name="输入 2 7 2 3" xfId="38441"/>
    <cellStyle name="输入 2 7 2 3 2 2" xfId="38442"/>
    <cellStyle name="输入 2 7 2 5" xfId="38443"/>
    <cellStyle name="输入 2 7 3" xfId="38444"/>
    <cellStyle name="输入 2 7 3 2" xfId="38445"/>
    <cellStyle name="输入 2 7 3 2 2" xfId="38446"/>
    <cellStyle name="输入 2 7 3 2 2 2" xfId="38447"/>
    <cellStyle name="输入 2 7 4" xfId="38448"/>
    <cellStyle name="输入 2 7 4 2" xfId="38449"/>
    <cellStyle name="输入 2 7 4 2 2" xfId="38450"/>
    <cellStyle name="输入 2 7 5" xfId="38451"/>
    <cellStyle name="输入 2 7 6" xfId="38452"/>
    <cellStyle name="输入 2 7 7" xfId="38453"/>
    <cellStyle name="输入 2 8" xfId="38454"/>
    <cellStyle name="输入 2 8 2" xfId="38455"/>
    <cellStyle name="输入 2 8 2 2" xfId="38456"/>
    <cellStyle name="输入 2 8 2 3" xfId="38457"/>
    <cellStyle name="输入 2 8 2 5" xfId="38458"/>
    <cellStyle name="输入 2 8 3" xfId="38459"/>
    <cellStyle name="输入 2 8 3 2" xfId="38460"/>
    <cellStyle name="输入 2 8 3 2 2" xfId="38461"/>
    <cellStyle name="输入 2 8 3 2 2 2" xfId="38462"/>
    <cellStyle name="输入 2 8 4" xfId="38463"/>
    <cellStyle name="输入 2 8 4 2" xfId="38464"/>
    <cellStyle name="输入 2 8 6" xfId="38465"/>
    <cellStyle name="输入 2 8 7" xfId="38466"/>
    <cellStyle name="输入 2 9" xfId="38467"/>
    <cellStyle name="输入 2 9 2" xfId="38468"/>
    <cellStyle name="输入 2 9 2 2" xfId="38469"/>
    <cellStyle name="输入 2 9 2 2 2" xfId="38470"/>
    <cellStyle name="输入 2 9 2 2 2 2" xfId="38471"/>
    <cellStyle name="输入 2 9 2 2 2 2 2" xfId="38472"/>
    <cellStyle name="输入 2 9 2 3" xfId="38473"/>
    <cellStyle name="输入 2 9 2 3 2" xfId="38474"/>
    <cellStyle name="输入 2 9 2 3 2 2" xfId="38475"/>
    <cellStyle name="输入 2 9 3" xfId="38476"/>
    <cellStyle name="输入 2 9 4" xfId="38477"/>
    <cellStyle name="输入 2 9 4 2" xfId="38478"/>
    <cellStyle name="输入 2 9 4 2 2" xfId="38479"/>
    <cellStyle name="输入 2 9 6" xfId="38480"/>
    <cellStyle name="输入 2 9 7" xfId="38481"/>
    <cellStyle name="输入 3" xfId="38482"/>
    <cellStyle name="输入 3 10 2" xfId="38483"/>
    <cellStyle name="输入 3 10 2 2" xfId="38484"/>
    <cellStyle name="输入 3 10 2 2 2" xfId="38485"/>
    <cellStyle name="输入 3 10 2 2 2 2" xfId="38486"/>
    <cellStyle name="输入 3 10 2 3" xfId="38487"/>
    <cellStyle name="输入 3 10 2 3 2" xfId="38488"/>
    <cellStyle name="输入 3 10 2 4" xfId="38489"/>
    <cellStyle name="输入 3 10 2 6" xfId="38490"/>
    <cellStyle name="输入 3 10 3" xfId="38491"/>
    <cellStyle name="输入 3 10 3 2" xfId="38492"/>
    <cellStyle name="输入 3 10 3 2 2" xfId="38493"/>
    <cellStyle name="输入 3 10 3 2 2 2" xfId="38494"/>
    <cellStyle name="输入 3 10 4 2" xfId="38495"/>
    <cellStyle name="输入 3 10 4 2 2" xfId="38496"/>
    <cellStyle name="输入 3 10 5" xfId="38497"/>
    <cellStyle name="输入 3 10 6" xfId="38498"/>
    <cellStyle name="输入 3 10 7" xfId="38499"/>
    <cellStyle name="输入 3 11" xfId="38500"/>
    <cellStyle name="输入 3 11 2" xfId="38501"/>
    <cellStyle name="输入 3 11 2 2" xfId="38502"/>
    <cellStyle name="输入 3 11 2 2 2" xfId="38503"/>
    <cellStyle name="输入 3 11 2 2 2 2" xfId="38504"/>
    <cellStyle name="输入 3 11 2 2 2 2 2" xfId="38505"/>
    <cellStyle name="输入 3 11 2 3" xfId="38506"/>
    <cellStyle name="输入 3 11 2 3 2" xfId="38507"/>
    <cellStyle name="输入 3 11 2 3 2 2" xfId="38508"/>
    <cellStyle name="输入 3 11 2 4" xfId="38509"/>
    <cellStyle name="输入 3 11 2 6" xfId="38510"/>
    <cellStyle name="输入 3 11 3" xfId="38511"/>
    <cellStyle name="输入 3 11 3 2" xfId="38512"/>
    <cellStyle name="输入 3 11 3 2 2" xfId="38513"/>
    <cellStyle name="输入 3 11 3 2 2 2" xfId="38514"/>
    <cellStyle name="输入 3 11 4" xfId="38515"/>
    <cellStyle name="输入 3 11 4 2" xfId="38516"/>
    <cellStyle name="输入 3 11 4 2 2" xfId="38517"/>
    <cellStyle name="输入 3 11 5" xfId="38518"/>
    <cellStyle name="输入 3 11 6" xfId="38519"/>
    <cellStyle name="输入 3 11 7" xfId="38520"/>
    <cellStyle name="输入 3 12" xfId="38521"/>
    <cellStyle name="注释 2 2 8 2 4" xfId="38522"/>
    <cellStyle name="输入 3 12 2" xfId="38523"/>
    <cellStyle name="输入 3 12 2 2" xfId="38524"/>
    <cellStyle name="输入 3 12 2 2 2" xfId="38525"/>
    <cellStyle name="输入 3 12 2 2 2 2 2" xfId="38526"/>
    <cellStyle name="输入 3 12 2 3" xfId="38527"/>
    <cellStyle name="输入 3 12 2 3 2" xfId="38528"/>
    <cellStyle name="输入 3 12 2 3 2 2" xfId="38529"/>
    <cellStyle name="输入 3 12 2 4" xfId="38530"/>
    <cellStyle name="输入 3 12 2 5" xfId="38531"/>
    <cellStyle name="输入 3 12 2 6" xfId="38532"/>
    <cellStyle name="输入 3 12 3 2" xfId="38533"/>
    <cellStyle name="输入 3 12 3 2 2" xfId="38534"/>
    <cellStyle name="输入 3 12 3 2 2 2" xfId="38535"/>
    <cellStyle name="注释 2 2 8 2 6" xfId="38536"/>
    <cellStyle name="输入 3 12 4" xfId="38537"/>
    <cellStyle name="输入 3 12 5" xfId="38538"/>
    <cellStyle name="输入 3 12 6" xfId="38539"/>
    <cellStyle name="输入 3 12 7" xfId="38540"/>
    <cellStyle name="输入 3 13 2 2 2" xfId="38541"/>
    <cellStyle name="输入 3 13 2 2 2 2" xfId="38542"/>
    <cellStyle name="输入 3 13 2 2 2 2 2" xfId="38543"/>
    <cellStyle name="输入 3 13 2 3 2" xfId="38544"/>
    <cellStyle name="输入 3 13 2 3 2 2" xfId="38545"/>
    <cellStyle name="输入 3 13 2 4" xfId="38546"/>
    <cellStyle name="输入 3 13 2 5" xfId="38547"/>
    <cellStyle name="输入 3 13 2 6" xfId="38548"/>
    <cellStyle name="输入 3 13 3" xfId="38549"/>
    <cellStyle name="输入 3 13 3 2" xfId="38550"/>
    <cellStyle name="输入 3 13 3 2 2" xfId="38551"/>
    <cellStyle name="输入 3 13 3 2 2 2" xfId="38552"/>
    <cellStyle name="输入 3 13 4" xfId="38553"/>
    <cellStyle name="输入 3 13 4 2" xfId="38554"/>
    <cellStyle name="输入 3 13 4 2 2" xfId="38555"/>
    <cellStyle name="输入 3 13 5" xfId="38556"/>
    <cellStyle name="输入 3 13 7" xfId="38557"/>
    <cellStyle name="输入 3 14 2" xfId="38558"/>
    <cellStyle name="输入 3 14 2 2" xfId="38559"/>
    <cellStyle name="输入 3 14 2 2 2 2" xfId="38560"/>
    <cellStyle name="输入 3 14 2 2 2 2 2" xfId="38561"/>
    <cellStyle name="输入 3 14 3" xfId="38562"/>
    <cellStyle name="输入 3 14 3 2" xfId="38563"/>
    <cellStyle name="输入 3 14 3 2 2" xfId="38564"/>
    <cellStyle name="输入 3 14 3 2 2 2" xfId="38565"/>
    <cellStyle name="输入 3 14 4" xfId="38566"/>
    <cellStyle name="输入 3 14 4 2" xfId="38567"/>
    <cellStyle name="输入 3 14 4 2 2" xfId="38568"/>
    <cellStyle name="输入 3 14 5" xfId="38569"/>
    <cellStyle name="输入 3 14 7" xfId="38570"/>
    <cellStyle name="输入 3 15 2" xfId="38571"/>
    <cellStyle name="输入 3 15 2 2" xfId="38572"/>
    <cellStyle name="输入 3 15 2 2 2" xfId="38573"/>
    <cellStyle name="输入 3 15 2 2 2 2" xfId="38574"/>
    <cellStyle name="输入 3 15 3" xfId="38575"/>
    <cellStyle name="输入 3 15 3 2" xfId="38576"/>
    <cellStyle name="输入 3 15 3 2 2" xfId="38577"/>
    <cellStyle name="输入 3 15 4" xfId="38578"/>
    <cellStyle name="输入 3 15 5" xfId="38579"/>
    <cellStyle name="输入 3 15 6" xfId="38580"/>
    <cellStyle name="输入 3 21" xfId="38581"/>
    <cellStyle name="输入 3 16" xfId="38582"/>
    <cellStyle name="输入 3 16 2" xfId="38583"/>
    <cellStyle name="输入 3 16 2 2" xfId="38584"/>
    <cellStyle name="输入 3 16 2 2 2" xfId="38585"/>
    <cellStyle name="输入 3 16 2 2 2 2" xfId="38586"/>
    <cellStyle name="输入 3 16 3" xfId="38587"/>
    <cellStyle name="输入 3 16 3 2" xfId="38588"/>
    <cellStyle name="输入 3 16 3 2 2" xfId="38589"/>
    <cellStyle name="输入 3 16 4" xfId="38590"/>
    <cellStyle name="输入 3 16 5" xfId="38591"/>
    <cellStyle name="输入 3 16 6" xfId="38592"/>
    <cellStyle name="输入 3 22" xfId="38593"/>
    <cellStyle name="输入 3 17" xfId="38594"/>
    <cellStyle name="输入 3 17 2" xfId="38595"/>
    <cellStyle name="输入 3 17 2 2" xfId="38596"/>
    <cellStyle name="输入 3 17 2 2 2" xfId="38597"/>
    <cellStyle name="输入 3 17 2 2 2 2" xfId="38598"/>
    <cellStyle name="输入 3 17 3" xfId="38599"/>
    <cellStyle name="输入 3 17 3 2" xfId="38600"/>
    <cellStyle name="输入 3 17 4" xfId="38601"/>
    <cellStyle name="输入 3 17 5" xfId="38602"/>
    <cellStyle name="输入 3 17 6" xfId="38603"/>
    <cellStyle name="输入 3 18 2" xfId="38604"/>
    <cellStyle name="输入 3 18 2 2" xfId="38605"/>
    <cellStyle name="输入 3 18 3" xfId="38606"/>
    <cellStyle name="输入 3 19 2" xfId="38607"/>
    <cellStyle name="输入 3 2" xfId="38608"/>
    <cellStyle name="输入 3 2 10" xfId="38609"/>
    <cellStyle name="输入 3 2 10 2 2" xfId="38610"/>
    <cellStyle name="输入 3 2 10 2 3" xfId="38611"/>
    <cellStyle name="输入 3 2 10 2 3 2 2" xfId="38612"/>
    <cellStyle name="输入 3 2 10 3" xfId="38613"/>
    <cellStyle name="输入 3 2 10 3 2" xfId="38614"/>
    <cellStyle name="输入 3 2 10 3 2 2" xfId="38615"/>
    <cellStyle name="输入 3 2 10 3 2 2 2" xfId="38616"/>
    <cellStyle name="输入 3 2 10 4" xfId="38617"/>
    <cellStyle name="输入 3 2 10 4 2" xfId="38618"/>
    <cellStyle name="输入 3 2 10 7" xfId="38619"/>
    <cellStyle name="输入 3 2 11" xfId="38620"/>
    <cellStyle name="输入 3 2 11 2" xfId="38621"/>
    <cellStyle name="输入 3 2 11 2 2" xfId="38622"/>
    <cellStyle name="输入 3 4 6" xfId="38623"/>
    <cellStyle name="输入 3 2 11 2 2 2" xfId="38624"/>
    <cellStyle name="输入 3 2 11 2 2 2 2" xfId="38625"/>
    <cellStyle name="输入 3 2 11 2 2 2 2 2" xfId="38626"/>
    <cellStyle name="输入 3 2 11 2 3" xfId="38627"/>
    <cellStyle name="输入 3 5 6" xfId="38628"/>
    <cellStyle name="输入 3 2 11 2 3 2" xfId="38629"/>
    <cellStyle name="输入 3 2 11 2 3 2 2" xfId="38630"/>
    <cellStyle name="输入 3 2 11 2 4" xfId="38631"/>
    <cellStyle name="输入 3 2 11 2 5" xfId="38632"/>
    <cellStyle name="输入 3 2 11 2 6" xfId="38633"/>
    <cellStyle name="输入 3 2 11 3" xfId="38634"/>
    <cellStyle name="输入 3 2 11 3 2" xfId="38635"/>
    <cellStyle name="输入 4 4 6" xfId="38636"/>
    <cellStyle name="输入 3 2 11 3 2 2" xfId="38637"/>
    <cellStyle name="输入 3 2 11 3 2 2 2" xfId="38638"/>
    <cellStyle name="输入 3 2 12 2" xfId="38639"/>
    <cellStyle name="输入 3 2 12 2 2" xfId="38640"/>
    <cellStyle name="输入 3 2 12 2 2 2" xfId="38641"/>
    <cellStyle name="输入 3 2 12 2 2 2 2 2" xfId="38642"/>
    <cellStyle name="输入 3 2 12 2 4" xfId="38643"/>
    <cellStyle name="输入 3 2 12 3" xfId="38644"/>
    <cellStyle name="输入 3 2 12 3 2" xfId="38645"/>
    <cellStyle name="输入 3 2 12 3 2 2" xfId="38646"/>
    <cellStyle name="输入 3 2 12 3 2 2 2" xfId="38647"/>
    <cellStyle name="输入 3 2 12 5" xfId="38648"/>
    <cellStyle name="输入 3 2 12 6" xfId="38649"/>
    <cellStyle name="输入 3 2 13" xfId="38650"/>
    <cellStyle name="输入 3 2 13 2" xfId="38651"/>
    <cellStyle name="输入 3 2 13 2 2" xfId="38652"/>
    <cellStyle name="输入 3 2 13 2 2 2" xfId="38653"/>
    <cellStyle name="输入 3 2 13 2 2 2 2" xfId="38654"/>
    <cellStyle name="输入 3 2 13 2 2 2 2 2" xfId="38655"/>
    <cellStyle name="输入 3 2 13 2 3 2 2" xfId="38656"/>
    <cellStyle name="输入 3 2 13 2 4" xfId="38657"/>
    <cellStyle name="输入 3 2 13 3" xfId="38658"/>
    <cellStyle name="输入 3 2 13 3 2" xfId="38659"/>
    <cellStyle name="输入 3 2 13 3 2 2" xfId="38660"/>
    <cellStyle name="输入 3 2 13 3 2 2 2" xfId="38661"/>
    <cellStyle name="输入 3 2 13 4" xfId="38662"/>
    <cellStyle name="输入 3 2 13 4 2" xfId="38663"/>
    <cellStyle name="注释 2 3 6" xfId="38664"/>
    <cellStyle name="输入 3 2 13 4 2 2" xfId="38665"/>
    <cellStyle name="输入 3 2 13 5" xfId="38666"/>
    <cellStyle name="输入 3 2 13 6" xfId="38667"/>
    <cellStyle name="输入 3 2 13 7" xfId="38668"/>
    <cellStyle name="输入 3 2 14" xfId="38669"/>
    <cellStyle name="输入 3 2 15 2" xfId="38670"/>
    <cellStyle name="输入 3 2 15 2 2" xfId="38671"/>
    <cellStyle name="输入 3 2 15 2 2 2" xfId="38672"/>
    <cellStyle name="输入 3 2 15 2 2 2 2" xfId="38673"/>
    <cellStyle name="输入 3 2 15 3" xfId="38674"/>
    <cellStyle name="输入 3 2 15 3 2" xfId="38675"/>
    <cellStyle name="输入 3 2 15 3 2 2" xfId="38676"/>
    <cellStyle name="输入 3 2 15 4" xfId="38677"/>
    <cellStyle name="输入 3 2 15 5" xfId="38678"/>
    <cellStyle name="输入 3 2 15 6" xfId="38679"/>
    <cellStyle name="输入 3 2 21" xfId="38680"/>
    <cellStyle name="输入 3 2 16" xfId="38681"/>
    <cellStyle name="输入 3 2 16 2" xfId="38682"/>
    <cellStyle name="输入 3 2 16 2 2 2 2" xfId="38683"/>
    <cellStyle name="输入 3 2 16 3" xfId="38684"/>
    <cellStyle name="输入 3 2 17" xfId="38685"/>
    <cellStyle name="输入 3 2 17 2" xfId="38686"/>
    <cellStyle name="输入 3 2 17 2 2" xfId="38687"/>
    <cellStyle name="输入 3 2 17 2 2 2" xfId="38688"/>
    <cellStyle name="输入 3 2 17 3" xfId="38689"/>
    <cellStyle name="输入 3 2 18" xfId="38690"/>
    <cellStyle name="输入 3 2 18 2" xfId="38691"/>
    <cellStyle name="输入 3 2 18 2 2" xfId="38692"/>
    <cellStyle name="输入 3 2 19" xfId="38693"/>
    <cellStyle name="输入 3 2 2" xfId="38694"/>
    <cellStyle name="输入 3 2 2 10" xfId="38695"/>
    <cellStyle name="输入 3 2 2 11" xfId="38696"/>
    <cellStyle name="输入 3 2 2 12" xfId="38697"/>
    <cellStyle name="输入 3 2 2 2" xfId="38698"/>
    <cellStyle name="输入 3 2 2 2 2" xfId="38699"/>
    <cellStyle name="输入 3 2 2 2 4" xfId="38700"/>
    <cellStyle name="输入 3 2 2 2 4 2 2" xfId="38701"/>
    <cellStyle name="输入 3 2 2 2 5" xfId="38702"/>
    <cellStyle name="输入 3 2 2 2 6" xfId="38703"/>
    <cellStyle name="输入 3 2 2 2 7" xfId="38704"/>
    <cellStyle name="输入 3 2 2 3" xfId="38705"/>
    <cellStyle name="输入 3 2 2 3 2" xfId="38706"/>
    <cellStyle name="输入 3 2 2 3 2 2" xfId="38707"/>
    <cellStyle name="输入 3 2 2 3 2 2 2" xfId="38708"/>
    <cellStyle name="输入 3 2 2 3 2 2 2 2" xfId="38709"/>
    <cellStyle name="输入 3 2 2 3 2 2 2 2 2" xfId="38710"/>
    <cellStyle name="输入 3 2 2 3 2 3" xfId="38711"/>
    <cellStyle name="输入 3 2 2 3 3" xfId="38712"/>
    <cellStyle name="输入 3 2 2 3 3 2" xfId="38713"/>
    <cellStyle name="输入 3 2 2 3 3 2 2" xfId="38714"/>
    <cellStyle name="输入 3 2 2 3 3 2 2 2" xfId="38715"/>
    <cellStyle name="输入 3 2 2 3 4 2 2" xfId="38716"/>
    <cellStyle name="输入 3 2 2 3 5" xfId="38717"/>
    <cellStyle name="输入 3 2 2 3 6" xfId="38718"/>
    <cellStyle name="输入 3 2 2 3 7" xfId="38719"/>
    <cellStyle name="输入 3 2 2 4" xfId="38720"/>
    <cellStyle name="输入 3 2 2 4 2" xfId="38721"/>
    <cellStyle name="输入 3 2 2 4 2 2" xfId="38722"/>
    <cellStyle name="输入 3 2 2 4 2 2 2" xfId="38723"/>
    <cellStyle name="输入 3 2 2 4 2 2 2 2" xfId="38724"/>
    <cellStyle name="输入 3 2 2 4 2 3" xfId="38725"/>
    <cellStyle name="输入 3 2 2 4 3" xfId="38726"/>
    <cellStyle name="输入 3 2 2 4 3 2" xfId="38727"/>
    <cellStyle name="输入 3 2 2 4 3 2 2" xfId="38728"/>
    <cellStyle name="输入 3 2 2 4 3 2 2 2" xfId="38729"/>
    <cellStyle name="输入 3 2 2 4 4 2" xfId="38730"/>
    <cellStyle name="输入 3 2 2 4 4 2 2" xfId="38731"/>
    <cellStyle name="输入 3 2 2 4 5" xfId="38732"/>
    <cellStyle name="输入 3 2 2 4 6" xfId="38733"/>
    <cellStyle name="输入 3 2 2 4 7" xfId="38734"/>
    <cellStyle name="输入 3 2 2 5" xfId="38735"/>
    <cellStyle name="输入 3 2 2 5 2" xfId="38736"/>
    <cellStyle name="输入 3 2 2 5 2 2" xfId="38737"/>
    <cellStyle name="输入 3 2 2 5 2 2 2" xfId="38738"/>
    <cellStyle name="输入 3 2 2 5 2 2 2 2" xfId="38739"/>
    <cellStyle name="输入 3 2 2 5 2 3" xfId="38740"/>
    <cellStyle name="输入 3 2 2 5 3" xfId="38741"/>
    <cellStyle name="输入 3 2 2 5 3 2" xfId="38742"/>
    <cellStyle name="输入 3 2 2 5 3 2 2" xfId="38743"/>
    <cellStyle name="输入 3 2 2 5 4" xfId="38744"/>
    <cellStyle name="输入 3 2 2 5 4 2" xfId="38745"/>
    <cellStyle name="输入 3 2 2 5 4 2 2" xfId="38746"/>
    <cellStyle name="输入 3 2 2 5 5" xfId="38747"/>
    <cellStyle name="输入 5 5 2 2 2 2" xfId="38748"/>
    <cellStyle name="输入 3 2 2 5 6" xfId="38749"/>
    <cellStyle name="输入 3 2 2 5 7" xfId="38750"/>
    <cellStyle name="输入 3 2 3" xfId="38751"/>
    <cellStyle name="输入 3 2 3 2" xfId="38752"/>
    <cellStyle name="输入 3 2 3 2 2" xfId="38753"/>
    <cellStyle name="输入 3 2 3 2 2 2 2" xfId="38754"/>
    <cellStyle name="输入 3 2 3 2 2 2 2 2" xfId="38755"/>
    <cellStyle name="输入 3 2 3 2 2 3 2" xfId="38756"/>
    <cellStyle name="输入 3 2 3 2 2 3 2 2" xfId="38757"/>
    <cellStyle name="输入 3 2 3 2 3" xfId="38758"/>
    <cellStyle name="输入 3 2 3 2 3 2 2 2" xfId="38759"/>
    <cellStyle name="输入 3 2 3 2 4" xfId="38760"/>
    <cellStyle name="输入 3 2 3 2 5" xfId="38761"/>
    <cellStyle name="输入 3 2 3 3 2" xfId="38762"/>
    <cellStyle name="输入 3 2 3 3 2 2" xfId="38763"/>
    <cellStyle name="输入 3 2 3 3 3" xfId="38764"/>
    <cellStyle name="输入 3 2 3 3 3 2" xfId="38765"/>
    <cellStyle name="输入 3 2 3 3 5" xfId="38766"/>
    <cellStyle name="输入 3 2 3 3 6" xfId="38767"/>
    <cellStyle name="输入 3 2 3 4" xfId="38768"/>
    <cellStyle name="输入 3 2 3 4 2" xfId="38769"/>
    <cellStyle name="输入 3 2 3 4 2 2" xfId="38770"/>
    <cellStyle name="输入 3 2 3 4 2 2 2" xfId="38771"/>
    <cellStyle name="输入 3 2 3 5" xfId="38772"/>
    <cellStyle name="输入 3 2 3 5 2" xfId="38773"/>
    <cellStyle name="输入 3 2 3 5 2 2" xfId="38774"/>
    <cellStyle name="输入 3 2 4 2 2" xfId="38775"/>
    <cellStyle name="输入 3 2 4 2 2 2" xfId="38776"/>
    <cellStyle name="输入 3 2 4 2 3" xfId="38777"/>
    <cellStyle name="输入 3 2 4 2 3 2" xfId="38778"/>
    <cellStyle name="输入 3 2 4 2 3 2 2" xfId="38779"/>
    <cellStyle name="注释 2 5 4 2 2 2" xfId="38780"/>
    <cellStyle name="输入 3 2 4 2 4" xfId="38781"/>
    <cellStyle name="输入 3 2 4 2 5" xfId="38782"/>
    <cellStyle name="输入 3 2 4 2 6" xfId="38783"/>
    <cellStyle name="输入 3 2 4 3" xfId="38784"/>
    <cellStyle name="输入 3 2 4 3 2" xfId="38785"/>
    <cellStyle name="输入 3 2 4 3 2 2" xfId="38786"/>
    <cellStyle name="输入 3 2 4 3 2 2 2" xfId="38787"/>
    <cellStyle name="输入 3 2 4 4" xfId="38788"/>
    <cellStyle name="输入 3 2 4 4 2" xfId="38789"/>
    <cellStyle name="输入 3 2 4 4 2 2" xfId="38790"/>
    <cellStyle name="输入 3 2 4 5" xfId="38791"/>
    <cellStyle name="输入 3 2 5" xfId="38792"/>
    <cellStyle name="输入 3 2 5 2" xfId="38793"/>
    <cellStyle name="输入 3 2 5 2 2" xfId="38794"/>
    <cellStyle name="输入 3 2 5 2 2 2" xfId="38795"/>
    <cellStyle name="输入 3 2 5 2 2 2 2" xfId="38796"/>
    <cellStyle name="输入 3 2 5 2 2 2 2 2" xfId="38797"/>
    <cellStyle name="输入 3 2 5 2 4" xfId="38798"/>
    <cellStyle name="输入 3 2 5 2 5" xfId="38799"/>
    <cellStyle name="输入 3 2 5 2 6" xfId="38800"/>
    <cellStyle name="输入 3 2 5 3" xfId="38801"/>
    <cellStyle name="输入 3 2 5 3 2" xfId="38802"/>
    <cellStyle name="输入 3 2 5 3 2 2" xfId="38803"/>
    <cellStyle name="输入 3 2 5 3 2 2 2" xfId="38804"/>
    <cellStyle name="输入 3 2 5 4" xfId="38805"/>
    <cellStyle name="输入 3 2 5 4 2" xfId="38806"/>
    <cellStyle name="输入 3 2 5 4 2 2" xfId="38807"/>
    <cellStyle name="输入 3 2 5 5" xfId="38808"/>
    <cellStyle name="输入 3 2 6" xfId="38809"/>
    <cellStyle name="输入 3 2 6 2" xfId="38810"/>
    <cellStyle name="输入 3 2 6 2 2" xfId="38811"/>
    <cellStyle name="输入 3 2 6 2 2 2" xfId="38812"/>
    <cellStyle name="输入 3 2 6 2 2 2 2" xfId="38813"/>
    <cellStyle name="输入 3 2 6 2 2 2 2 2" xfId="38814"/>
    <cellStyle name="输入 3 2 6 2 5" xfId="38815"/>
    <cellStyle name="输入 3 2 6 2 6" xfId="38816"/>
    <cellStyle name="输入 3 2 6 3" xfId="38817"/>
    <cellStyle name="输入 3 2 6 3 2" xfId="38818"/>
    <cellStyle name="输入 3 2 6 3 2 2" xfId="38819"/>
    <cellStyle name="输入 3 2 6 4 2 2" xfId="38820"/>
    <cellStyle name="输入 3 2 6 5" xfId="38821"/>
    <cellStyle name="输入 3 2 7 2" xfId="38822"/>
    <cellStyle name="输入 3 2 7 2 2" xfId="38823"/>
    <cellStyle name="输入 3 2 7 2 2 2" xfId="38824"/>
    <cellStyle name="输入 3 2 7 2 2 2 2" xfId="38825"/>
    <cellStyle name="输入 3 2 7 2 2 2 2 2" xfId="38826"/>
    <cellStyle name="输入 3 2 7 2 3" xfId="38827"/>
    <cellStyle name="输入 3 2 7 2 3 2 2" xfId="38828"/>
    <cellStyle name="输入 3 2 7 2 4" xfId="38829"/>
    <cellStyle name="输入 3 2 7 3" xfId="38830"/>
    <cellStyle name="输入 3 2 7 3 2" xfId="38831"/>
    <cellStyle name="输入 3 2 7 3 2 2" xfId="38832"/>
    <cellStyle name="输入 3 2 7 3 2 2 2" xfId="38833"/>
    <cellStyle name="输入 3 2 7 4 2 2" xfId="38834"/>
    <cellStyle name="输入 3 2 7 5" xfId="38835"/>
    <cellStyle name="输入 3 2 8" xfId="38836"/>
    <cellStyle name="输入 3 2 8 2" xfId="38837"/>
    <cellStyle name="输入 3 2 8 2 2" xfId="38838"/>
    <cellStyle name="输入 3 2 8 2 2 2" xfId="38839"/>
    <cellStyle name="输入 3 2 8 2 3" xfId="38840"/>
    <cellStyle name="输入 3 2 8 2 4" xfId="38841"/>
    <cellStyle name="输入 3 2 8 2 5" xfId="38842"/>
    <cellStyle name="输入 3 2 8 3" xfId="38843"/>
    <cellStyle name="输入 3 2 8 3 2" xfId="38844"/>
    <cellStyle name="输入 3 2 8 3 2 2" xfId="38845"/>
    <cellStyle name="输入 3 2 8 3 2 2 2" xfId="38846"/>
    <cellStyle name="输入 3 2 8 4" xfId="38847"/>
    <cellStyle name="输入 3 2 8 4 2" xfId="38848"/>
    <cellStyle name="输入 3 2 8 5" xfId="38849"/>
    <cellStyle name="输入 3 2 9" xfId="38850"/>
    <cellStyle name="输入 3 2 9 2" xfId="38851"/>
    <cellStyle name="输入 3 2 9 2 2" xfId="38852"/>
    <cellStyle name="输入 3 2 9 2 2 2" xfId="38853"/>
    <cellStyle name="输入 3 2 9 2 2 2 2" xfId="38854"/>
    <cellStyle name="输入 3 2 9 2 2 2 2 2" xfId="38855"/>
    <cellStyle name="输入 3 2 9 2 3" xfId="38856"/>
    <cellStyle name="输入 3 2 9 2 4" xfId="38857"/>
    <cellStyle name="输入 3 2 9 2 5" xfId="38858"/>
    <cellStyle name="输入 3 2 9 3" xfId="38859"/>
    <cellStyle name="输入 3 2 9 3 2" xfId="38860"/>
    <cellStyle name="输入 3 2 9 3 2 2" xfId="38861"/>
    <cellStyle name="输入 3 2 9 4 2" xfId="38862"/>
    <cellStyle name="输入 3 2 9 4 2 2" xfId="38863"/>
    <cellStyle name="输入 3 2 9 5" xfId="38864"/>
    <cellStyle name="输入 3 2 9 6" xfId="38865"/>
    <cellStyle name="输入 4 3 2 2 2" xfId="38866"/>
    <cellStyle name="输入 3 2 9 7" xfId="38867"/>
    <cellStyle name="输入 3 3" xfId="38868"/>
    <cellStyle name="输入 3 3 2" xfId="38869"/>
    <cellStyle name="输入 3 3 2 2" xfId="38870"/>
    <cellStyle name="输入 3 3 2 3" xfId="38871"/>
    <cellStyle name="输入 3 3 2 4 2 2" xfId="38872"/>
    <cellStyle name="输入 3 3 2 5" xfId="38873"/>
    <cellStyle name="输入 3 3 3" xfId="38874"/>
    <cellStyle name="输入 3 3 3 2" xfId="38875"/>
    <cellStyle name="输入 3 3 3 2 2" xfId="38876"/>
    <cellStyle name="输入 3 3 3 2 2 2" xfId="38877"/>
    <cellStyle name="输入 3 3 3 2 2 2 2" xfId="38878"/>
    <cellStyle name="输入 3 3 3 2 2 2 2 2" xfId="38879"/>
    <cellStyle name="输入 3 3 3 3" xfId="38880"/>
    <cellStyle name="输入 3 3 3 3 2" xfId="38881"/>
    <cellStyle name="输入 3 3 3 3 2 2" xfId="38882"/>
    <cellStyle name="输入 3 3 3 4" xfId="38883"/>
    <cellStyle name="输入 3 3 3 4 2" xfId="38884"/>
    <cellStyle name="输入 3 3 3 4 2 2" xfId="38885"/>
    <cellStyle name="输入 3 3 3 5" xfId="38886"/>
    <cellStyle name="输入 3 3 4 2 2" xfId="38887"/>
    <cellStyle name="输入 3 3 4 3" xfId="38888"/>
    <cellStyle name="输入 3 3 4 3 2" xfId="38889"/>
    <cellStyle name="输入 3 3 4 3 2 2 2" xfId="38890"/>
    <cellStyle name="输入 3 3 4 4" xfId="38891"/>
    <cellStyle name="输入 3 3 4 4 2" xfId="38892"/>
    <cellStyle name="输入 3 3 4 4 2 2" xfId="38893"/>
    <cellStyle name="输入 3 3 4 5" xfId="38894"/>
    <cellStyle name="输入 3 3 5" xfId="38895"/>
    <cellStyle name="输入 3 3 5 2" xfId="38896"/>
    <cellStyle name="输入 3 3 5 2 2" xfId="38897"/>
    <cellStyle name="输入 3 3 5 2 2 2" xfId="38898"/>
    <cellStyle name="输入 3 3 5 3" xfId="38899"/>
    <cellStyle name="输入 3 3 5 3 2" xfId="38900"/>
    <cellStyle name="输入 3 3 5 3 2 2 2" xfId="38901"/>
    <cellStyle name="输入 3 3 5 4" xfId="38902"/>
    <cellStyle name="输入 3 3 5 4 2" xfId="38903"/>
    <cellStyle name="输入 3 3 5 4 2 2" xfId="38904"/>
    <cellStyle name="输入 3 3 5 5" xfId="38905"/>
    <cellStyle name="输入 3 3 6" xfId="38906"/>
    <cellStyle name="输入 3 3 6 2" xfId="38907"/>
    <cellStyle name="输入 3 3 6 2 2" xfId="38908"/>
    <cellStyle name="输入 3 3 6 2 2 2" xfId="38909"/>
    <cellStyle name="输入 3 3 6 2 2 2 2" xfId="38910"/>
    <cellStyle name="输入 3 3 6 3" xfId="38911"/>
    <cellStyle name="输入 3 3 6 3 2" xfId="38912"/>
    <cellStyle name="输入 3 3 6 3 2 2" xfId="38913"/>
    <cellStyle name="输入 3 3 6 5" xfId="38914"/>
    <cellStyle name="输入 3 3 7" xfId="38915"/>
    <cellStyle name="输入 3 3 7 2" xfId="38916"/>
    <cellStyle name="输入 3 3 7 2 2" xfId="38917"/>
    <cellStyle name="输入 3 3 7 3" xfId="38918"/>
    <cellStyle name="输入 3 3 7 3 2" xfId="38919"/>
    <cellStyle name="输入 3 3 7 3 2 2" xfId="38920"/>
    <cellStyle name="输入 3 3 7 5" xfId="38921"/>
    <cellStyle name="输入 3 3 8" xfId="38922"/>
    <cellStyle name="输入 3 3 8 2" xfId="38923"/>
    <cellStyle name="输入 3 3 8 2 2" xfId="38924"/>
    <cellStyle name="输入 3 3 8 3" xfId="38925"/>
    <cellStyle name="输入 3 3 9" xfId="38926"/>
    <cellStyle name="输入 3 3 9 2" xfId="38927"/>
    <cellStyle name="输入 3 4" xfId="38928"/>
    <cellStyle name="输入 3 4 2" xfId="38929"/>
    <cellStyle name="输入 3 4 2 2" xfId="38930"/>
    <cellStyle name="输入 3 4 2 2 2" xfId="38931"/>
    <cellStyle name="输入 3 4 2 2 2 2" xfId="38932"/>
    <cellStyle name="输入 3 4 2 2 2 2 2" xfId="38933"/>
    <cellStyle name="输入 3 4 2 2 2 2 2 2" xfId="38934"/>
    <cellStyle name="输入 3 4 2 2 3 2" xfId="38935"/>
    <cellStyle name="输入 3 4 2 2 4" xfId="38936"/>
    <cellStyle name="输入 3 4 2 2 6" xfId="38937"/>
    <cellStyle name="输入 3 4 2 3" xfId="38938"/>
    <cellStyle name="输入 3 4 2 3 2" xfId="38939"/>
    <cellStyle name="输入 3 4 2 3 2 2" xfId="38940"/>
    <cellStyle name="输入 3 4 2 3 2 2 2" xfId="38941"/>
    <cellStyle name="输入 3 4 2 4 2" xfId="38942"/>
    <cellStyle name="输入 3 4 2 4 2 2" xfId="38943"/>
    <cellStyle name="输入 3 4 2 5" xfId="38944"/>
    <cellStyle name="输入 3 4 3" xfId="38945"/>
    <cellStyle name="输入 3 4 3 2" xfId="38946"/>
    <cellStyle name="输入 3 4 3 2 2" xfId="38947"/>
    <cellStyle name="输入 3 4 3 2 2 2" xfId="38948"/>
    <cellStyle name="输入 3 4 3 2 2 2 2" xfId="38949"/>
    <cellStyle name="输入 3 4 3 3" xfId="38950"/>
    <cellStyle name="输入 3 4 3 3 2" xfId="38951"/>
    <cellStyle name="输入 3 4 3 3 2 2" xfId="38952"/>
    <cellStyle name="输入 3 4 3 4" xfId="38953"/>
    <cellStyle name="输入 3 4 3 5" xfId="38954"/>
    <cellStyle name="输入 3 4 4 2 2" xfId="38955"/>
    <cellStyle name="输入 3 4 4 2 2 2" xfId="38956"/>
    <cellStyle name="输入 3 4 5" xfId="38957"/>
    <cellStyle name="输入 3 4 5 2" xfId="38958"/>
    <cellStyle name="输入 3 4 5 2 2" xfId="38959"/>
    <cellStyle name="输入 3 4 7" xfId="38960"/>
    <cellStyle name="输入 3 4 8" xfId="38961"/>
    <cellStyle name="输入 3 5 2" xfId="38962"/>
    <cellStyle name="输入 3 5 2 2" xfId="38963"/>
    <cellStyle name="输入 3 5 2 2 2" xfId="38964"/>
    <cellStyle name="输入 3 5 2 2 2 2 2" xfId="38965"/>
    <cellStyle name="输入 3 5 2 3" xfId="38966"/>
    <cellStyle name="输入 3 5 2 3 2" xfId="38967"/>
    <cellStyle name="输入 3 5 2 3 2 2" xfId="38968"/>
    <cellStyle name="输入 3 5 3" xfId="38969"/>
    <cellStyle name="输入 3 5 3 2" xfId="38970"/>
    <cellStyle name="输入 3 5 3 2 2" xfId="38971"/>
    <cellStyle name="输入 3 5 3 2 2 2" xfId="38972"/>
    <cellStyle name="输入 3 5 4 2 2" xfId="38973"/>
    <cellStyle name="输入 3 5 5" xfId="38974"/>
    <cellStyle name="输入 3 6" xfId="38975"/>
    <cellStyle name="输入 3 6 2" xfId="38976"/>
    <cellStyle name="输入 3 6 2 2" xfId="38977"/>
    <cellStyle name="输入 3 6 2 3" xfId="38978"/>
    <cellStyle name="输入 3 6 2 3 2 2" xfId="38979"/>
    <cellStyle name="输入 3 6 2 4" xfId="38980"/>
    <cellStyle name="输入 3 6 2 6" xfId="38981"/>
    <cellStyle name="输入 3 6 3" xfId="38982"/>
    <cellStyle name="输入 3 6 3 2" xfId="38983"/>
    <cellStyle name="输入 3 6 6" xfId="38984"/>
    <cellStyle name="输入 3 6 7" xfId="38985"/>
    <cellStyle name="输入 3 7" xfId="38986"/>
    <cellStyle name="输入 3 7 2" xfId="38987"/>
    <cellStyle name="输入 3 7 2 2" xfId="38988"/>
    <cellStyle name="输入 3 7 2 2 2 2" xfId="38989"/>
    <cellStyle name="输入 3 7 2 2 2 2 2" xfId="38990"/>
    <cellStyle name="输入 3 7 2 3" xfId="38991"/>
    <cellStyle name="输入 3 7 2 3 2 2" xfId="38992"/>
    <cellStyle name="输入 3 7 2 6" xfId="38993"/>
    <cellStyle name="输入 3 7 3" xfId="38994"/>
    <cellStyle name="输入 3 7 3 2" xfId="38995"/>
    <cellStyle name="输入 3 7 3 2 2" xfId="38996"/>
    <cellStyle name="输入 3 7 3 2 2 2" xfId="38997"/>
    <cellStyle name="输入 3 7 4 2 2" xfId="38998"/>
    <cellStyle name="输入 3 7 5" xfId="38999"/>
    <cellStyle name="输入 3 7 6" xfId="39000"/>
    <cellStyle name="输入 3 7 7" xfId="39001"/>
    <cellStyle name="输入 3 8" xfId="39002"/>
    <cellStyle name="输入 3 8 2" xfId="39003"/>
    <cellStyle name="输入 3 8 2 2" xfId="39004"/>
    <cellStyle name="输入 3 8 2 2 2" xfId="39005"/>
    <cellStyle name="输入 3 8 2 2 2 2" xfId="39006"/>
    <cellStyle name="输入 3 8 2 2 2 2 2" xfId="39007"/>
    <cellStyle name="输入 3 8 2 3" xfId="39008"/>
    <cellStyle name="输入 3 8 2 3 2" xfId="39009"/>
    <cellStyle name="输入 3 8 2 3 2 2" xfId="39010"/>
    <cellStyle name="输入 3 8 2 4" xfId="39011"/>
    <cellStyle name="输入 3 8 2 5" xfId="39012"/>
    <cellStyle name="输入 3 8 3" xfId="39013"/>
    <cellStyle name="输入 3 8 3 2" xfId="39014"/>
    <cellStyle name="输入 3 8 3 2 2" xfId="39015"/>
    <cellStyle name="输入 3 8 3 2 2 2" xfId="39016"/>
    <cellStyle name="输入 3 8 4" xfId="39017"/>
    <cellStyle name="输入 3 8 4 2" xfId="39018"/>
    <cellStyle name="输入 3 8 4 2 2" xfId="39019"/>
    <cellStyle name="输入 3 8 6" xfId="39020"/>
    <cellStyle name="输入 3 8 7" xfId="39021"/>
    <cellStyle name="输入 3 9" xfId="39022"/>
    <cellStyle name="输入 3 9 2" xfId="39023"/>
    <cellStyle name="输入 3 9 2 2" xfId="39024"/>
    <cellStyle name="输入 3 9 2 2 2" xfId="39025"/>
    <cellStyle name="输入 3 9 2 2 2 2" xfId="39026"/>
    <cellStyle name="输入 3 9 2 2 2 2 2" xfId="39027"/>
    <cellStyle name="输入 3 9 2 3" xfId="39028"/>
    <cellStyle name="输入 3 9 2 3 2" xfId="39029"/>
    <cellStyle name="输入 3 9 2 3 2 2" xfId="39030"/>
    <cellStyle name="输入 3 9 2 4" xfId="39031"/>
    <cellStyle name="输入 3 9 2 5" xfId="39032"/>
    <cellStyle name="输入 3 9 3" xfId="39033"/>
    <cellStyle name="输入 3 9 3 2 2 2" xfId="39034"/>
    <cellStyle name="输入 3 9 4" xfId="39035"/>
    <cellStyle name="输入 3 9 4 2" xfId="39036"/>
    <cellStyle name="输入 3 9 4 2 2" xfId="39037"/>
    <cellStyle name="输入 3 9 6" xfId="39038"/>
    <cellStyle name="输入 3 9 7" xfId="39039"/>
    <cellStyle name="输入 3_5.11（南岳庙）2015年至2017年扶贫资金及整合资金存在问题金统计表" xfId="39040"/>
    <cellStyle name="输入 4" xfId="39041"/>
    <cellStyle name="输入 4 2" xfId="39042"/>
    <cellStyle name="输入 4 2 2" xfId="39043"/>
    <cellStyle name="输入 4 2 2 2" xfId="39044"/>
    <cellStyle name="输入 4 2 2 2 2 2" xfId="39045"/>
    <cellStyle name="输入 4 2 2 2 2 2 2" xfId="39046"/>
    <cellStyle name="输入 4 2 2 3" xfId="39047"/>
    <cellStyle name="输入 4 2 2 3 2" xfId="39048"/>
    <cellStyle name="输入 4 2 2 3 2 2" xfId="39049"/>
    <cellStyle name="输入 4 2 2 4" xfId="39050"/>
    <cellStyle name="输入 4 2 2 5" xfId="39051"/>
    <cellStyle name="输入 4 2 3" xfId="39052"/>
    <cellStyle name="输入 4 2 3 2" xfId="39053"/>
    <cellStyle name="输入 4 2 3 2 2 2" xfId="39054"/>
    <cellStyle name="输入 4 2 4" xfId="39055"/>
    <cellStyle name="输入 4 2 4 2" xfId="39056"/>
    <cellStyle name="输入 4 2 5" xfId="39057"/>
    <cellStyle name="输入 4 2 6" xfId="39058"/>
    <cellStyle name="输入 4 2 7" xfId="39059"/>
    <cellStyle name="输入 4 3" xfId="39060"/>
    <cellStyle name="输入 4 3 2" xfId="39061"/>
    <cellStyle name="输入 4 3 2 2" xfId="39062"/>
    <cellStyle name="输入 4 3 2 2 2 2" xfId="39063"/>
    <cellStyle name="输入 4 3 2 3" xfId="39064"/>
    <cellStyle name="输入 4 3 2 3 2" xfId="39065"/>
    <cellStyle name="输入 4 3 2 5" xfId="39066"/>
    <cellStyle name="输入 4 3 3" xfId="39067"/>
    <cellStyle name="输入 4 3 3 2" xfId="39068"/>
    <cellStyle name="输入 4 3 3 2 2" xfId="39069"/>
    <cellStyle name="输入 4 3 3 2 2 2" xfId="39070"/>
    <cellStyle name="输入 4 3 4" xfId="39071"/>
    <cellStyle name="输入 4 3 4 2" xfId="39072"/>
    <cellStyle name="输入 4 3 4 2 2" xfId="39073"/>
    <cellStyle name="输入 4 3 5" xfId="39074"/>
    <cellStyle name="输入 4 3 6" xfId="39075"/>
    <cellStyle name="输入 4 3 7" xfId="39076"/>
    <cellStyle name="输入 4 4" xfId="39077"/>
    <cellStyle name="输入 4 4 2" xfId="39078"/>
    <cellStyle name="输入 4 4 2 2" xfId="39079"/>
    <cellStyle name="输入 4 4 2 2 2" xfId="39080"/>
    <cellStyle name="输入 4 4 2 3" xfId="39081"/>
    <cellStyle name="输入 4 4 2 3 2" xfId="39082"/>
    <cellStyle name="输入 4 4 3" xfId="39083"/>
    <cellStyle name="输入 4 4 3 2" xfId="39084"/>
    <cellStyle name="输入 4 4 3 2 2" xfId="39085"/>
    <cellStyle name="输入 4 4 3 2 2 2" xfId="39086"/>
    <cellStyle name="输入 4 4 4" xfId="39087"/>
    <cellStyle name="输入 4 4 4 2" xfId="39088"/>
    <cellStyle name="输入 4 4 4 2 2" xfId="39089"/>
    <cellStyle name="输入 4 4 5" xfId="39090"/>
    <cellStyle name="输入 4 4 7" xfId="39091"/>
    <cellStyle name="输入 4 5 2" xfId="39092"/>
    <cellStyle name="输入 4 5 2 2" xfId="39093"/>
    <cellStyle name="输入 4 5 2 2 2" xfId="39094"/>
    <cellStyle name="输入 4 5 2 3" xfId="39095"/>
    <cellStyle name="输入 4 5 2 3 2" xfId="39096"/>
    <cellStyle name="注释 2 7 2 2 2 2" xfId="39097"/>
    <cellStyle name="输入 4 5 2 4" xfId="39098"/>
    <cellStyle name="输入 4 5 3" xfId="39099"/>
    <cellStyle name="输入 4 5 3 2" xfId="39100"/>
    <cellStyle name="输入 4 5 3 2 2" xfId="39101"/>
    <cellStyle name="输入 4 5 4" xfId="39102"/>
    <cellStyle name="输入 4 5 5" xfId="39103"/>
    <cellStyle name="输入 4 5 6" xfId="39104"/>
    <cellStyle name="输入 4 5 7" xfId="39105"/>
    <cellStyle name="输入 4 6 2" xfId="39106"/>
    <cellStyle name="输入 4 6 2 2" xfId="39107"/>
    <cellStyle name="输入 4 6 2 2 2" xfId="39108"/>
    <cellStyle name="输入 4 6 2 2 2 2" xfId="39109"/>
    <cellStyle name="输入 4 6 3" xfId="39110"/>
    <cellStyle name="输入 4 6 3 2" xfId="39111"/>
    <cellStyle name="输入 4 6 3 2 2" xfId="39112"/>
    <cellStyle name="输入 4 6 4" xfId="39113"/>
    <cellStyle name="输入 4 6 6" xfId="39114"/>
    <cellStyle name="输入 4 7" xfId="39115"/>
    <cellStyle name="输入 4 7 2" xfId="39116"/>
    <cellStyle name="输入 4 7 2 2" xfId="39117"/>
    <cellStyle name="注释 3 9 7" xfId="39118"/>
    <cellStyle name="输入 4 7 2 2 2" xfId="39119"/>
    <cellStyle name="输入 4 7 2 2 2 2" xfId="39120"/>
    <cellStyle name="输入 4 7 3" xfId="39121"/>
    <cellStyle name="输入 4 7 3 2" xfId="39122"/>
    <cellStyle name="输入 4 7 3 2 2" xfId="39123"/>
    <cellStyle name="输入 4 7 4" xfId="39124"/>
    <cellStyle name="输入 4 7 5" xfId="39125"/>
    <cellStyle name="输入 4 7 6" xfId="39126"/>
    <cellStyle name="输入 4 8" xfId="39127"/>
    <cellStyle name="输入 4 8 2" xfId="39128"/>
    <cellStyle name="输入 4 8 2 2" xfId="39129"/>
    <cellStyle name="输入 4 8 2 2 2" xfId="39130"/>
    <cellStyle name="输入 4 8 3" xfId="39131"/>
    <cellStyle name="输入 4 9" xfId="39132"/>
    <cellStyle name="输入 4 9 2" xfId="39133"/>
    <cellStyle name="输入 4 9 2 2" xfId="39134"/>
    <cellStyle name="输入 5 10" xfId="39135"/>
    <cellStyle name="输入 5 11" xfId="39136"/>
    <cellStyle name="输入 6 3 2" xfId="39137"/>
    <cellStyle name="输入 5 2 2 2" xfId="39138"/>
    <cellStyle name="输入 6 3 2 2" xfId="39139"/>
    <cellStyle name="输入 5 2 2 2 2" xfId="39140"/>
    <cellStyle name="输入 6 3 2 2 2" xfId="39141"/>
    <cellStyle name="输入 5 2 2 2 2 2" xfId="39142"/>
    <cellStyle name="输入 5 2 2 2 2 2 2" xfId="39143"/>
    <cellStyle name="输入 5 2 2 3" xfId="39144"/>
    <cellStyle name="输入 5 2 2 3 2" xfId="39145"/>
    <cellStyle name="输入 5 2 2 3 2 2" xfId="39146"/>
    <cellStyle name="输入 5 2 2 4" xfId="39147"/>
    <cellStyle name="输入 5 2 2 6" xfId="39148"/>
    <cellStyle name="输入 6 4" xfId="39149"/>
    <cellStyle name="输入 5 2 3" xfId="39150"/>
    <cellStyle name="输入 6 4 2" xfId="39151"/>
    <cellStyle name="输入 5 2 3 2" xfId="39152"/>
    <cellStyle name="输入 6 4 2 2" xfId="39153"/>
    <cellStyle name="输入 5 2 3 2 2" xfId="39154"/>
    <cellStyle name="输入 5 2 3 2 2 2" xfId="39155"/>
    <cellStyle name="输入 6 5" xfId="39156"/>
    <cellStyle name="输入 5 2 4" xfId="39157"/>
    <cellStyle name="输入 5 2 4 2" xfId="39158"/>
    <cellStyle name="输入 5 2 4 2 2" xfId="39159"/>
    <cellStyle name="输入 6 6" xfId="39160"/>
    <cellStyle name="输入 5 2 5" xfId="39161"/>
    <cellStyle name="输入 5 2 7" xfId="39162"/>
    <cellStyle name="输入 5 3" xfId="39163"/>
    <cellStyle name="注释 4" xfId="39164"/>
    <cellStyle name="输入 5 3 2" xfId="39165"/>
    <cellStyle name="注释 4 2" xfId="39166"/>
    <cellStyle name="输入 5 3 2 2" xfId="39167"/>
    <cellStyle name="注释 4 2 2" xfId="39168"/>
    <cellStyle name="输入 5 3 2 2 2" xfId="39169"/>
    <cellStyle name="注释 4 2 2 2" xfId="39170"/>
    <cellStyle name="输入 5 3 2 2 2 2" xfId="39171"/>
    <cellStyle name="注释 4 3" xfId="39172"/>
    <cellStyle name="输入 5 3 2 3" xfId="39173"/>
    <cellStyle name="注释 4 3 2 2" xfId="39174"/>
    <cellStyle name="输入 5 3 2 3 2 2" xfId="39175"/>
    <cellStyle name="注释 4 4" xfId="39176"/>
    <cellStyle name="输入 5 3 2 4" xfId="39177"/>
    <cellStyle name="注释 4 5" xfId="39178"/>
    <cellStyle name="输入 5 3 2 5" xfId="39179"/>
    <cellStyle name="注释 4 6" xfId="39180"/>
    <cellStyle name="输入 5 3 2 6" xfId="39181"/>
    <cellStyle name="注释 5" xfId="39182"/>
    <cellStyle name="输入 5 3 3" xfId="39183"/>
    <cellStyle name="注释 5 2" xfId="39184"/>
    <cellStyle name="输入 5 3 3 2" xfId="39185"/>
    <cellStyle name="注释 5 2 2" xfId="39186"/>
    <cellStyle name="输入 5 3 3 2 2" xfId="39187"/>
    <cellStyle name="输入 5 3 4" xfId="39188"/>
    <cellStyle name="输入 5 3 4 2" xfId="39189"/>
    <cellStyle name="输入 5 3 7" xfId="39190"/>
    <cellStyle name="输入 5 4" xfId="39191"/>
    <cellStyle name="输入 5 4 2" xfId="39192"/>
    <cellStyle name="输入 5 4 2 2" xfId="39193"/>
    <cellStyle name="输入 5 4 2 2 2" xfId="39194"/>
    <cellStyle name="输入 5 4 2 2 2 2 2" xfId="39195"/>
    <cellStyle name="输入 5 4 2 3" xfId="39196"/>
    <cellStyle name="输入 5 4 2 3 2 2" xfId="39197"/>
    <cellStyle name="输入 5 4 2 4" xfId="39198"/>
    <cellStyle name="输入 5 4 2 6" xfId="39199"/>
    <cellStyle name="输入 5 4 3" xfId="39200"/>
    <cellStyle name="输入 5 4 3 2" xfId="39201"/>
    <cellStyle name="输入 5 4 3 2 2" xfId="39202"/>
    <cellStyle name="输入 5 4 7" xfId="39203"/>
    <cellStyle name="输入 5 5" xfId="39204"/>
    <cellStyle name="输入 5 5 2" xfId="39205"/>
    <cellStyle name="输入 5 5 2 2" xfId="39206"/>
    <cellStyle name="输入 5 5 2 2 2" xfId="39207"/>
    <cellStyle name="注释 3 11 2 2 2 2 2" xfId="39208"/>
    <cellStyle name="输入 5 5 3" xfId="39209"/>
    <cellStyle name="输入 5 5 3 2" xfId="39210"/>
    <cellStyle name="输入 5 5 3 2 2" xfId="39211"/>
    <cellStyle name="输入 5 5 6" xfId="39212"/>
    <cellStyle name="输入 5 6" xfId="39213"/>
    <cellStyle name="输入 5 6 2" xfId="39214"/>
    <cellStyle name="输入 5 6 2 2" xfId="39215"/>
    <cellStyle name="输入 5 6 2 2 2" xfId="39216"/>
    <cellStyle name="输入 5 6 2 2 2 2" xfId="39217"/>
    <cellStyle name="输入 5 6 3" xfId="39218"/>
    <cellStyle name="输入 5 6 3 2" xfId="39219"/>
    <cellStyle name="输入 5 6 3 2 2" xfId="39220"/>
    <cellStyle name="输入 5 6 4" xfId="39221"/>
    <cellStyle name="输入 5 6 5" xfId="39222"/>
    <cellStyle name="输入 5 7" xfId="39223"/>
    <cellStyle name="输入 5 7 2" xfId="39224"/>
    <cellStyle name="输入 5 7 2 2 2" xfId="39225"/>
    <cellStyle name="输入 5 7 3" xfId="39226"/>
    <cellStyle name="输入 5 8" xfId="39227"/>
    <cellStyle name="输入 5 8 2" xfId="39228"/>
    <cellStyle name="输入 5 9" xfId="39229"/>
    <cellStyle name="输入 6 2 4" xfId="39230"/>
    <cellStyle name="输入 6 2 5" xfId="39231"/>
    <cellStyle name="输入 6 2 6" xfId="39232"/>
    <cellStyle name="样式 1" xfId="39233"/>
    <cellStyle name="样式 1 10" xfId="39234"/>
    <cellStyle name="样式 1 11" xfId="39235"/>
    <cellStyle name="样式 1 2" xfId="39236"/>
    <cellStyle name="样式 1 2 10" xfId="39237"/>
    <cellStyle name="样式 1 2 2 2 2" xfId="39238"/>
    <cellStyle name="样式 1 2 2 2 2 2" xfId="39239"/>
    <cellStyle name="样式 1 2 2 2 2 2 2" xfId="39240"/>
    <cellStyle name="样式 1 2 2 2 2 2 2 2" xfId="39241"/>
    <cellStyle name="样式 1 2 2 2 2 2 2 2 2" xfId="39242"/>
    <cellStyle name="样式 1 2 2 2 2 3" xfId="39243"/>
    <cellStyle name="样式 1 2 2 2 2 3 2" xfId="39244"/>
    <cellStyle name="样式 1 2 2 2 2 3 2 2" xfId="39245"/>
    <cellStyle name="样式 1 2 2 2 2 4" xfId="39246"/>
    <cellStyle name="样式 1 2 2 2 2 5" xfId="39247"/>
    <cellStyle name="样式 1 2 2 2 2 6" xfId="39248"/>
    <cellStyle name="样式 1 2 2 2 3" xfId="39249"/>
    <cellStyle name="样式 1 2 2 2 3 2" xfId="39250"/>
    <cellStyle name="样式 1 2 2 2 3 2 2" xfId="39251"/>
    <cellStyle name="样式 1 2 2 2 3 2 2 2" xfId="39252"/>
    <cellStyle name="样式 1 2 2 2 4" xfId="39253"/>
    <cellStyle name="样式 1 2 2 2 4 2" xfId="39254"/>
    <cellStyle name="样式 1 2 2 2 4 2 2" xfId="39255"/>
    <cellStyle name="样式 1 2 2 2 5" xfId="39256"/>
    <cellStyle name="样式 1 2 2 2 6" xfId="39257"/>
    <cellStyle name="样式 1 2 2 3" xfId="39258"/>
    <cellStyle name="样式 1 2 2 3 2" xfId="39259"/>
    <cellStyle name="样式 1 2 2 3 2 2" xfId="39260"/>
    <cellStyle name="样式 1 2 2 3 3" xfId="39261"/>
    <cellStyle name="样式 1 2 2 3 3 2" xfId="39262"/>
    <cellStyle name="样式 1 2 2 3 4" xfId="39263"/>
    <cellStyle name="样式 1 2 2 3 5" xfId="39264"/>
    <cellStyle name="样式 1 2 2 3 6" xfId="39265"/>
    <cellStyle name="样式 1 2 2 4" xfId="39266"/>
    <cellStyle name="样式 1 2 2 4 2" xfId="39267"/>
    <cellStyle name="样式 1 2 2 4 2 2" xfId="39268"/>
    <cellStyle name="样式 1 2 2 4 2 2 2 2" xfId="39269"/>
    <cellStyle name="样式 1 2 2 4 3" xfId="39270"/>
    <cellStyle name="样式 1 2 2 4 3 2" xfId="39271"/>
    <cellStyle name="样式 1 2 2 4 3 2 2" xfId="39272"/>
    <cellStyle name="样式 1 2 2 4 4" xfId="39273"/>
    <cellStyle name="样式 1 2 2 4 5" xfId="39274"/>
    <cellStyle name="样式 1 2 2 4 6" xfId="39275"/>
    <cellStyle name="样式 1 2 2 5" xfId="39276"/>
    <cellStyle name="样式 1 2 2 5 2" xfId="39277"/>
    <cellStyle name="样式 1 2 2 5 2 2" xfId="39278"/>
    <cellStyle name="样式 1 2 2 5 2 2 2" xfId="39279"/>
    <cellStyle name="样式 1 2 2 6" xfId="39280"/>
    <cellStyle name="样式 1 2 2 6 2" xfId="39281"/>
    <cellStyle name="样式 1 2 2 6 2 2" xfId="39282"/>
    <cellStyle name="样式 1 2 2 8" xfId="39283"/>
    <cellStyle name="样式 1 2 2 9" xfId="39284"/>
    <cellStyle name="样式 1 2 3" xfId="39285"/>
    <cellStyle name="样式 1 2 3 2" xfId="39286"/>
    <cellStyle name="样式 1 2 3 2 2 2" xfId="39287"/>
    <cellStyle name="样式 1 2 3 2 2 2 2" xfId="39288"/>
    <cellStyle name="样式 1 2 3 2 2 2 2 2" xfId="39289"/>
    <cellStyle name="样式 1 2 3 2 3" xfId="39290"/>
    <cellStyle name="样式 1 2 3 2 5" xfId="39291"/>
    <cellStyle name="样式 1 2 3 2 6" xfId="39292"/>
    <cellStyle name="样式 1 2 3 3" xfId="39293"/>
    <cellStyle name="样式 1 2 3 3 2" xfId="39294"/>
    <cellStyle name="样式 1 2 3 3 2 2" xfId="39295"/>
    <cellStyle name="样式 1 2 3 3 2 2 2" xfId="39296"/>
    <cellStyle name="样式 1 2 3 4" xfId="39297"/>
    <cellStyle name="样式 1 2 3 4 2" xfId="39298"/>
    <cellStyle name="样式 1 2 3 4 2 2" xfId="39299"/>
    <cellStyle name="样式 1 2 3 5" xfId="39300"/>
    <cellStyle name="样式 1 2 3 6" xfId="39301"/>
    <cellStyle name="样式 1 2 5 3" xfId="39302"/>
    <cellStyle name="样式 1 2 5 3 2" xfId="39303"/>
    <cellStyle name="样式 1 2 5 3 2 2" xfId="39304"/>
    <cellStyle name="样式 1 2 6 2 2 2" xfId="39305"/>
    <cellStyle name="样式 1 2 6 3" xfId="39306"/>
    <cellStyle name="样式 1 2 7 2 2" xfId="39307"/>
    <cellStyle name="样式 1 3" xfId="39308"/>
    <cellStyle name="样式 1 3 2" xfId="39309"/>
    <cellStyle name="样式 1 3 2 2" xfId="39310"/>
    <cellStyle name="样式 1 3 2 2 2" xfId="39311"/>
    <cellStyle name="样式 1 3 2 2 2 2" xfId="39312"/>
    <cellStyle name="样式 1 3 2 2 2 2 2" xfId="39313"/>
    <cellStyle name="样式 1 3 2 3" xfId="39314"/>
    <cellStyle name="样式 1 3 2 3 2" xfId="39315"/>
    <cellStyle name="样式 1 3 2 3 2 2" xfId="39316"/>
    <cellStyle name="样式 1 3 2 4" xfId="39317"/>
    <cellStyle name="样式 1 3 2 5" xfId="39318"/>
    <cellStyle name="样式 1 3 3 2 2" xfId="39319"/>
    <cellStyle name="样式 1 3 4" xfId="39320"/>
    <cellStyle name="样式 1 3 4 2" xfId="39321"/>
    <cellStyle name="样式 1 3 5" xfId="39322"/>
    <cellStyle name="样式 1 3 7" xfId="39323"/>
    <cellStyle name="样式 1 4" xfId="39324"/>
    <cellStyle name="样式 1 4 2" xfId="39325"/>
    <cellStyle name="样式 1 4 2 2" xfId="39326"/>
    <cellStyle name="样式 1 4 2 2 2" xfId="39327"/>
    <cellStyle name="样式 1 4 2 2 2 2" xfId="39328"/>
    <cellStyle name="样式 1 4 2 3" xfId="39329"/>
    <cellStyle name="样式 1 4 2 3 2" xfId="39330"/>
    <cellStyle name="样式 1 4 2 3 2 2" xfId="39331"/>
    <cellStyle name="样式 1 4 3" xfId="39332"/>
    <cellStyle name="样式 1 4 3 2" xfId="39333"/>
    <cellStyle name="样式 1 4 3 2 2" xfId="39334"/>
    <cellStyle name="样式 1 4 3 2 2 2" xfId="39335"/>
    <cellStyle name="样式 1 4 4" xfId="39336"/>
    <cellStyle name="样式 1 4 4 2" xfId="39337"/>
    <cellStyle name="样式 1 4 4 2 2" xfId="39338"/>
    <cellStyle name="样式 1 4 6" xfId="39339"/>
    <cellStyle name="样式 1 5" xfId="39340"/>
    <cellStyle name="样式 1 5 2" xfId="39341"/>
    <cellStyle name="样式 1 5 2 2" xfId="39342"/>
    <cellStyle name="样式 1 5 3" xfId="39343"/>
    <cellStyle name="样式 1 5 3 2" xfId="39344"/>
    <cellStyle name="样式 1 5 3 2 2" xfId="39345"/>
    <cellStyle name="样式 1 5 4" xfId="39346"/>
    <cellStyle name="样式 1 5 6" xfId="39347"/>
    <cellStyle name="样式 1 6" xfId="39348"/>
    <cellStyle name="样式 1 6 2" xfId="39349"/>
    <cellStyle name="样式 1 6 2 2" xfId="39350"/>
    <cellStyle name="样式 1 6 2 2 2" xfId="39351"/>
    <cellStyle name="样式 1 6 2 2 2 2" xfId="39352"/>
    <cellStyle name="样式 1 6 3" xfId="39353"/>
    <cellStyle name="样式 1 6 3 2" xfId="39354"/>
    <cellStyle name="样式 1 6 3 2 2" xfId="39355"/>
    <cellStyle name="样式 1 6 4" xfId="39356"/>
    <cellStyle name="样式 1 6 6" xfId="39357"/>
    <cellStyle name="样式 1 7" xfId="39358"/>
    <cellStyle name="样式 1 7 2 2 2" xfId="39359"/>
    <cellStyle name="样式 1 7 3" xfId="39360"/>
    <cellStyle name="样式 1 8" xfId="39361"/>
    <cellStyle name="样式 1 8 2" xfId="39362"/>
    <cellStyle name="样式 1 8 2 2" xfId="39363"/>
    <cellStyle name="样式 1 8 3" xfId="39364"/>
    <cellStyle name="样式 1 9" xfId="39365"/>
    <cellStyle name="注释 2 10" xfId="39366"/>
    <cellStyle name="注释 2 10 2 2 2 2 2" xfId="39367"/>
    <cellStyle name="注释 2 10 2 5" xfId="39368"/>
    <cellStyle name="注释 4 5 4 2" xfId="39369"/>
    <cellStyle name="注释 2 10 2 6" xfId="39370"/>
    <cellStyle name="注释 2 10 4 2" xfId="39371"/>
    <cellStyle name="注释 2 10 7" xfId="39372"/>
    <cellStyle name="注释 2 11 2 3" xfId="39373"/>
    <cellStyle name="注释 2 11 2 3 2" xfId="39374"/>
    <cellStyle name="注释 2 11 2 3 2 2" xfId="39375"/>
    <cellStyle name="注释 2 11 2 4" xfId="39376"/>
    <cellStyle name="注释 2 11 2 6" xfId="39377"/>
    <cellStyle name="注释 2 11 3 2 2 2" xfId="39378"/>
    <cellStyle name="注释 2 11 4 2" xfId="39379"/>
    <cellStyle name="注释 2 11 4 2 2" xfId="39380"/>
    <cellStyle name="注释 2 11 7" xfId="39381"/>
    <cellStyle name="注释 2 12 2 2 2 2 2" xfId="39382"/>
    <cellStyle name="注释 2 12 2 3" xfId="39383"/>
    <cellStyle name="注释 2 12 2 3 2" xfId="39384"/>
    <cellStyle name="注释 2 12 2 3 2 2" xfId="39385"/>
    <cellStyle name="注释 2 12 2 4" xfId="39386"/>
    <cellStyle name="注释 2 12 3 2 2 2" xfId="39387"/>
    <cellStyle name="注释 2 12 4 2" xfId="39388"/>
    <cellStyle name="注释 2 12 4 2 2" xfId="39389"/>
    <cellStyle name="注释 2 13 2 2 2 2 2" xfId="39390"/>
    <cellStyle name="注释 2 13 2 3" xfId="39391"/>
    <cellStyle name="注释 2 13 2 3 2" xfId="39392"/>
    <cellStyle name="注释 2 13 2 3 2 2" xfId="39393"/>
    <cellStyle name="注释 2 13 2 5" xfId="39394"/>
    <cellStyle name="注释 2 13 3 2 2 2" xfId="39395"/>
    <cellStyle name="注释 2 13 4 2" xfId="39396"/>
    <cellStyle name="注释 2 13 4 2 2" xfId="39397"/>
    <cellStyle name="注释 2 13 7" xfId="39398"/>
    <cellStyle name="注释 2 14" xfId="39399"/>
    <cellStyle name="注释 2 14 2" xfId="39400"/>
    <cellStyle name="注释 2 14 2 2" xfId="39401"/>
    <cellStyle name="注释 2 14 2 2 2" xfId="39402"/>
    <cellStyle name="注释 2 14 2 2 2 2" xfId="39403"/>
    <cellStyle name="注释 2 14 2 2 2 2 2" xfId="39404"/>
    <cellStyle name="注释 2 14 2 4" xfId="39405"/>
    <cellStyle name="注释 2 14 3" xfId="39406"/>
    <cellStyle name="注释 2 14 3 2" xfId="39407"/>
    <cellStyle name="注释 2 14 3 2 2" xfId="39408"/>
    <cellStyle name="注释 2 14 4" xfId="39409"/>
    <cellStyle name="注释 2 14 4 2" xfId="39410"/>
    <cellStyle name="注释 2 14 4 2 2" xfId="39411"/>
    <cellStyle name="注释 2 14 5" xfId="39412"/>
    <cellStyle name="注释 2 14 6" xfId="39413"/>
    <cellStyle name="注释 2 14 7" xfId="39414"/>
    <cellStyle name="注释 2 20" xfId="39415"/>
    <cellStyle name="注释 2 15" xfId="39416"/>
    <cellStyle name="注释 2 20 2" xfId="39417"/>
    <cellStyle name="注释 2 15 2" xfId="39418"/>
    <cellStyle name="注释 2 20 2 2" xfId="39419"/>
    <cellStyle name="注释 2 15 2 2" xfId="39420"/>
    <cellStyle name="注释 2 15 2 2 2" xfId="39421"/>
    <cellStyle name="注释 2 15 2 2 2 2" xfId="39422"/>
    <cellStyle name="注释 2 15 2 2 2 2 2" xfId="39423"/>
    <cellStyle name="注释 2 15 2 3" xfId="39424"/>
    <cellStyle name="注释 2 15 2 4" xfId="39425"/>
    <cellStyle name="注释 2 15 2 5" xfId="39426"/>
    <cellStyle name="注释 2 15 3" xfId="39427"/>
    <cellStyle name="注释 2 15 3 2" xfId="39428"/>
    <cellStyle name="注释 2 2 14 6" xfId="39429"/>
    <cellStyle name="注释 2 15 3 2 2" xfId="39430"/>
    <cellStyle name="注释 2 15 3 2 2 2" xfId="39431"/>
    <cellStyle name="注释 2 15 4 2" xfId="39432"/>
    <cellStyle name="注释 2 15 5" xfId="39433"/>
    <cellStyle name="注释 2 15 6" xfId="39434"/>
    <cellStyle name="注释 2 15 7" xfId="39435"/>
    <cellStyle name="注释 2 21" xfId="39436"/>
    <cellStyle name="注释 2 16" xfId="39437"/>
    <cellStyle name="注释 2 16 2" xfId="39438"/>
    <cellStyle name="注释 2 16 2 2 2 2" xfId="39439"/>
    <cellStyle name="注释 2 16 3" xfId="39440"/>
    <cellStyle name="注释 2 16 5" xfId="39441"/>
    <cellStyle name="注释 2 16 6" xfId="39442"/>
    <cellStyle name="注释 2 22" xfId="39443"/>
    <cellStyle name="注释 2 17" xfId="39444"/>
    <cellStyle name="注释 2 17 2" xfId="39445"/>
    <cellStyle name="注释 2 17 2 2" xfId="39446"/>
    <cellStyle name="注释 2 17 2 2 2" xfId="39447"/>
    <cellStyle name="注释 2 17 2 2 2 2" xfId="39448"/>
    <cellStyle name="注释 2 17 3" xfId="39449"/>
    <cellStyle name="注释 2 17 3 2" xfId="39450"/>
    <cellStyle name="注释 2 17 3 2 2" xfId="39451"/>
    <cellStyle name="注释 2 17 4" xfId="39452"/>
    <cellStyle name="注释 2 17 5" xfId="39453"/>
    <cellStyle name="注释 2 17 6" xfId="39454"/>
    <cellStyle name="注释 2 23" xfId="39455"/>
    <cellStyle name="注释 2 18" xfId="39456"/>
    <cellStyle name="注释 2 18 2" xfId="39457"/>
    <cellStyle name="注释 2 18 2 2" xfId="39458"/>
    <cellStyle name="注释 2 18 2 2 2 2" xfId="39459"/>
    <cellStyle name="注释 2 18 3" xfId="39460"/>
    <cellStyle name="注释 2 18 3 2" xfId="39461"/>
    <cellStyle name="注释 2 18 3 2 2" xfId="39462"/>
    <cellStyle name="注释 2 18 4" xfId="39463"/>
    <cellStyle name="注释 2 18 5" xfId="39464"/>
    <cellStyle name="注释 2 18 6" xfId="39465"/>
    <cellStyle name="注释 2 19 3" xfId="39466"/>
    <cellStyle name="注释 2 2 10 2" xfId="39467"/>
    <cellStyle name="注释 2 2 10 2 2" xfId="39468"/>
    <cellStyle name="注释 2 2 10 2 2 2" xfId="39469"/>
    <cellStyle name="注释 2 2 10 2 2 2 2" xfId="39470"/>
    <cellStyle name="注释 2 2 10 2 3" xfId="39471"/>
    <cellStyle name="注释 2 2 10 2 3 2" xfId="39472"/>
    <cellStyle name="注释 2 2 10 2 4" xfId="39473"/>
    <cellStyle name="注释 2 2 10 3" xfId="39474"/>
    <cellStyle name="注释 2 2 10 3 2" xfId="39475"/>
    <cellStyle name="注释 2 2 10 3 2 2" xfId="39476"/>
    <cellStyle name="注释 2 2 11 2" xfId="39477"/>
    <cellStyle name="注释 2 2 11 2 2" xfId="39478"/>
    <cellStyle name="注释 2 2 11 2 2 2" xfId="39479"/>
    <cellStyle name="注释 2 2 11 2 2 2 2" xfId="39480"/>
    <cellStyle name="注释 2 2 11 2 2 2 2 2" xfId="39481"/>
    <cellStyle name="注释 2 2 11 2 3" xfId="39482"/>
    <cellStyle name="注释 2 2 11 2 3 2" xfId="39483"/>
    <cellStyle name="注释 2 2 11 2 3 2 2" xfId="39484"/>
    <cellStyle name="注释 2 2 11 2 6" xfId="39485"/>
    <cellStyle name="注释 2 2 12 2 2" xfId="39486"/>
    <cellStyle name="注释 2 2 12 2 2 2" xfId="39487"/>
    <cellStyle name="注释 2 2 12 2 3" xfId="39488"/>
    <cellStyle name="注释 2 2 12 2 3 2" xfId="39489"/>
    <cellStyle name="注释 2 2 12 2 3 2 2" xfId="39490"/>
    <cellStyle name="注释 2 2 12 2 4" xfId="39491"/>
    <cellStyle name="注释 2 2 12 2 5" xfId="39492"/>
    <cellStyle name="注释 2 2 12 2 6" xfId="39493"/>
    <cellStyle name="注释 2 2 12 3 2 2 2" xfId="39494"/>
    <cellStyle name="注释 2 2 12 4 2 2" xfId="39495"/>
    <cellStyle name="注释 2 2 12 6" xfId="39496"/>
    <cellStyle name="注释 2 2 13 2" xfId="39497"/>
    <cellStyle name="注释 2 2 13 2 2 2" xfId="39498"/>
    <cellStyle name="注释 2 2 13 2 2 2 2" xfId="39499"/>
    <cellStyle name="注释 2 2 13 5" xfId="39500"/>
    <cellStyle name="注释 2 2 13 6" xfId="39501"/>
    <cellStyle name="注释 2 2 14" xfId="39502"/>
    <cellStyle name="注释 2 2 14 2" xfId="39503"/>
    <cellStyle name="注释 2 2 14 2 2 2" xfId="39504"/>
    <cellStyle name="注释 2 2 14 2 2 2 2" xfId="39505"/>
    <cellStyle name="注释 2 2 14 5" xfId="39506"/>
    <cellStyle name="注释 2 2 20" xfId="39507"/>
    <cellStyle name="注释 2 2 15" xfId="39508"/>
    <cellStyle name="注释 2 2 15 2" xfId="39509"/>
    <cellStyle name="注释 2 2 15 2 2 2" xfId="39510"/>
    <cellStyle name="注释 2 2 15 2 2 2 2" xfId="39511"/>
    <cellStyle name="注释 2 2 16" xfId="39512"/>
    <cellStyle name="注释 2 2 16 2" xfId="39513"/>
    <cellStyle name="注释 2 2 16 2 2" xfId="39514"/>
    <cellStyle name="注释 2 2 17" xfId="39515"/>
    <cellStyle name="注释 2 2 17 2" xfId="39516"/>
    <cellStyle name="注释 2 2 18" xfId="39517"/>
    <cellStyle name="注释 2 2 2 2 2 2" xfId="39518"/>
    <cellStyle name="注释 2 2 2 2 2 2 2" xfId="39519"/>
    <cellStyle name="注释 2 2 2 2 2 2 2 2" xfId="39520"/>
    <cellStyle name="注释 2 2 2 2 2 2 2 2 2" xfId="39521"/>
    <cellStyle name="注释 2 2 2 2 2 3 2 2" xfId="39522"/>
    <cellStyle name="注释 2 2 2 2 2 4" xfId="39523"/>
    <cellStyle name="注释 2 2 2 2 2 5" xfId="39524"/>
    <cellStyle name="注释 2 2 2 2 2 6" xfId="39525"/>
    <cellStyle name="注释 2 2 2 2 3 2" xfId="39526"/>
    <cellStyle name="注释 2 2 2 2 3 2 2" xfId="39527"/>
    <cellStyle name="注释 2 2 2 2 3 2 2 2" xfId="39528"/>
    <cellStyle name="注释 2 2 2 2 4" xfId="39529"/>
    <cellStyle name="注释 2 2 2 2 4 2" xfId="39530"/>
    <cellStyle name="注释 2 2 2 2 4 2 2" xfId="39531"/>
    <cellStyle name="注释 2 2 2 2 5" xfId="39532"/>
    <cellStyle name="注释 2 2 2 2 6" xfId="39533"/>
    <cellStyle name="注释 2 2 2 2 7" xfId="39534"/>
    <cellStyle name="注释 2 2 3 2" xfId="39535"/>
    <cellStyle name="注释 2 2 3 2 2" xfId="39536"/>
    <cellStyle name="注释 2 2 3 2 2 2" xfId="39537"/>
    <cellStyle name="注释 2 2 3 2 2 2 2" xfId="39538"/>
    <cellStyle name="注释 2 2 3 2 2 2 2 2" xfId="39539"/>
    <cellStyle name="注释 2 2 3 2 3 2 2" xfId="39540"/>
    <cellStyle name="注释 2 2 4 2" xfId="39541"/>
    <cellStyle name="注释 2 2 4 2 2" xfId="39542"/>
    <cellStyle name="注释 2 2 4 2 2 2" xfId="39543"/>
    <cellStyle name="注释 2 2 4 2 2 2 2" xfId="39544"/>
    <cellStyle name="注释 2 2 4 2 2 2 2 2" xfId="39545"/>
    <cellStyle name="注释 2 2 4 2 3 2 2" xfId="39546"/>
    <cellStyle name="注释 2 2 4 2 5" xfId="39547"/>
    <cellStyle name="注释 2 2 4 2 6" xfId="39548"/>
    <cellStyle name="注释 2 2 5 2" xfId="39549"/>
    <cellStyle name="注释 2 2 5 2 2" xfId="39550"/>
    <cellStyle name="注释 2 2 5 2 2 2" xfId="39551"/>
    <cellStyle name="注释 2 2 5 2 2 2 2" xfId="39552"/>
    <cellStyle name="注释 2 2 5 2 3" xfId="39553"/>
    <cellStyle name="注释 2 2 5 2 3 2 2" xfId="39554"/>
    <cellStyle name="注释 2 2 5 2 4" xfId="39555"/>
    <cellStyle name="注释 2 2 5 2 5" xfId="39556"/>
    <cellStyle name="注释 2 2 5 2 6" xfId="39557"/>
    <cellStyle name="注释 2 2 6 2" xfId="39558"/>
    <cellStyle name="注释 2 2 6 2 2" xfId="39559"/>
    <cellStyle name="注释 2 3 6 5" xfId="39560"/>
    <cellStyle name="注释 2 2 6 2 2 2" xfId="39561"/>
    <cellStyle name="注释 2 2 6 2 2 2 2" xfId="39562"/>
    <cellStyle name="注释 2 2 6 2 2 2 2 2" xfId="39563"/>
    <cellStyle name="注释 2 2 6 2 3" xfId="39564"/>
    <cellStyle name="注释 2 2 6 2 4" xfId="39565"/>
    <cellStyle name="注释 2 2 6 2 5" xfId="39566"/>
    <cellStyle name="注释 2 2 6 2 6" xfId="39567"/>
    <cellStyle name="注释 2 2 7 3" xfId="39568"/>
    <cellStyle name="注释 2 2 7 4" xfId="39569"/>
    <cellStyle name="注释 2 2 7 5" xfId="39570"/>
    <cellStyle name="注释 2 2 7 6" xfId="39571"/>
    <cellStyle name="注释 2 2 7 7" xfId="39572"/>
    <cellStyle name="注释 2 2 8" xfId="39573"/>
    <cellStyle name="注释 2 2 8 2" xfId="39574"/>
    <cellStyle name="注释 2 2 8 2 2" xfId="39575"/>
    <cellStyle name="注释 2 2 8 2 2 2" xfId="39576"/>
    <cellStyle name="注释 2 2 8 2 2 2 2" xfId="39577"/>
    <cellStyle name="注释 2 2 8 2 2 2 2 2" xfId="39578"/>
    <cellStyle name="注释 2 2 8 2 3" xfId="39579"/>
    <cellStyle name="注释 2 2 8 2 3 2" xfId="39580"/>
    <cellStyle name="注释 2 2 8 2 3 2 2" xfId="39581"/>
    <cellStyle name="注释 2 2 8 3" xfId="39582"/>
    <cellStyle name="注释 2 2 8 3 2" xfId="39583"/>
    <cellStyle name="注释 2 2 8 3 2 2" xfId="39584"/>
    <cellStyle name="注释 2 2 8 4" xfId="39585"/>
    <cellStyle name="注释 2 2 8 4 2" xfId="39586"/>
    <cellStyle name="注释 2 2 8 4 2 2" xfId="39587"/>
    <cellStyle name="注释 2 2 8 5" xfId="39588"/>
    <cellStyle name="注释 2 2 8 6" xfId="39589"/>
    <cellStyle name="注释 2 2 8 7" xfId="39590"/>
    <cellStyle name="注释 2 2 9" xfId="39591"/>
    <cellStyle name="注释 2 2 9 2" xfId="39592"/>
    <cellStyle name="注释 2 2 9 2 2" xfId="39593"/>
    <cellStyle name="注释 2 2 9 2 2 2" xfId="39594"/>
    <cellStyle name="注释 2 2 9 2 2 2 2" xfId="39595"/>
    <cellStyle name="注释 2 2 9 2 2 2 2 2" xfId="39596"/>
    <cellStyle name="注释 2 2 9 2 3" xfId="39597"/>
    <cellStyle name="注释 2 2 9 2 3 2" xfId="39598"/>
    <cellStyle name="注释 2 2 9 3" xfId="39599"/>
    <cellStyle name="注释 2 2 9 3 2" xfId="39600"/>
    <cellStyle name="注释 2 2 9 3 2 2" xfId="39601"/>
    <cellStyle name="注释 2 2 9 3 2 2 2" xfId="39602"/>
    <cellStyle name="注释 2 2 9 4" xfId="39603"/>
    <cellStyle name="注释 2 2 9 4 2" xfId="39604"/>
    <cellStyle name="注释 2 2 9 4 2 2" xfId="39605"/>
    <cellStyle name="注释 2 2 9 5" xfId="39606"/>
    <cellStyle name="注释 2 2 9 6" xfId="39607"/>
    <cellStyle name="注释 2 2 9 7" xfId="39608"/>
    <cellStyle name="注释 2 3" xfId="39609"/>
    <cellStyle name="注释 2 3 10" xfId="39610"/>
    <cellStyle name="注释 2 3 10 7" xfId="39611"/>
    <cellStyle name="注释 2 3 11" xfId="39612"/>
    <cellStyle name="注释 2 3 11 6" xfId="39613"/>
    <cellStyle name="注释 2 3 11 7" xfId="39614"/>
    <cellStyle name="注释 2 3 12" xfId="39615"/>
    <cellStyle name="注释 2 3 12 6" xfId="39616"/>
    <cellStyle name="注释 2 3 13" xfId="39617"/>
    <cellStyle name="注释 2 3 13 2 2" xfId="39618"/>
    <cellStyle name="注释 2 3 13 3 2" xfId="39619"/>
    <cellStyle name="注释 2 3 13 4" xfId="39620"/>
    <cellStyle name="注释 2 3 13 6" xfId="39621"/>
    <cellStyle name="注释 2 3 14 3" xfId="39622"/>
    <cellStyle name="注释 2 3 14 3 2" xfId="39623"/>
    <cellStyle name="注释 2 3 14 3 2 2" xfId="39624"/>
    <cellStyle name="注释 2 3 14 4" xfId="39625"/>
    <cellStyle name="注释 2 3 14 5" xfId="39626"/>
    <cellStyle name="注释 2 3 14 6" xfId="39627"/>
    <cellStyle name="注释 2 3 16" xfId="39628"/>
    <cellStyle name="注释 2 3 16 2" xfId="39629"/>
    <cellStyle name="注释 2 3 16 2 2" xfId="39630"/>
    <cellStyle name="注释 2 3 16 2 2 2" xfId="39631"/>
    <cellStyle name="注释 2 3 17 2" xfId="39632"/>
    <cellStyle name="注释 2 3 17 2 2" xfId="39633"/>
    <cellStyle name="注释 2 3 2 2 2 2 2 2 2" xfId="39634"/>
    <cellStyle name="注释 2 3 2 2 7" xfId="39635"/>
    <cellStyle name="注释 2 3 2 3 5" xfId="39636"/>
    <cellStyle name="注释 2 3 2 3 6" xfId="39637"/>
    <cellStyle name="注释 2 3 2 4" xfId="39638"/>
    <cellStyle name="注释 2 3 2 4 2" xfId="39639"/>
    <cellStyle name="注释 2 3 2 4 2 2" xfId="39640"/>
    <cellStyle name="注释 2 3 3 2" xfId="39641"/>
    <cellStyle name="注释 2 3 3 2 2" xfId="39642"/>
    <cellStyle name="注释 2 3 3 2 4" xfId="39643"/>
    <cellStyle name="注释 2 3 3 3" xfId="39644"/>
    <cellStyle name="注释 2 3 3 3 2" xfId="39645"/>
    <cellStyle name="注释 2 3 3 4" xfId="39646"/>
    <cellStyle name="注释 2 3 3 4 2" xfId="39647"/>
    <cellStyle name="注释 2 3 3 4 2 2" xfId="39648"/>
    <cellStyle name="注释 2 3 3 5" xfId="39649"/>
    <cellStyle name="注释 2 3 3 6" xfId="39650"/>
    <cellStyle name="注释 2 3 4 2 4" xfId="39651"/>
    <cellStyle name="注释 2 3 4 2 5" xfId="39652"/>
    <cellStyle name="注释 2 3 4 3 2" xfId="39653"/>
    <cellStyle name="注释 2 3 4 4" xfId="39654"/>
    <cellStyle name="注释 2 3 4 4 2" xfId="39655"/>
    <cellStyle name="注释 2 3 4 4 2 2" xfId="39656"/>
    <cellStyle name="注释 2 3 4 5" xfId="39657"/>
    <cellStyle name="注释 2 3 4 6" xfId="39658"/>
    <cellStyle name="注释 2 3 5 2 2" xfId="39659"/>
    <cellStyle name="注释 2 3 5 2 3" xfId="39660"/>
    <cellStyle name="注释 2 3 5 2 4" xfId="39661"/>
    <cellStyle name="注释 2 3 5 2 5" xfId="39662"/>
    <cellStyle name="注释 2 3 5 3" xfId="39663"/>
    <cellStyle name="注释 2 3 5 3 2" xfId="39664"/>
    <cellStyle name="注释 2 3 5 4" xfId="39665"/>
    <cellStyle name="注释 2 3 5 4 2" xfId="39666"/>
    <cellStyle name="注释 2 3 5 5" xfId="39667"/>
    <cellStyle name="注释 2 3 6 2 2" xfId="39668"/>
    <cellStyle name="注释 2 3 6 2 3" xfId="39669"/>
    <cellStyle name="注释 2 3 6 2 4" xfId="39670"/>
    <cellStyle name="注释 2 3 6 2 5" xfId="39671"/>
    <cellStyle name="注释 2 3 6 3" xfId="39672"/>
    <cellStyle name="注释 2 3 6 3 2" xfId="39673"/>
    <cellStyle name="注释 2 3 6 4" xfId="39674"/>
    <cellStyle name="注释 2 3 6 4 2" xfId="39675"/>
    <cellStyle name="注释 4 4 2 3 2 2" xfId="39676"/>
    <cellStyle name="注释 2 3 6 6" xfId="39677"/>
    <cellStyle name="注释 2 3 7" xfId="39678"/>
    <cellStyle name="注释 2 3 7 2 2" xfId="39679"/>
    <cellStyle name="注释 2 3 7 2 3" xfId="39680"/>
    <cellStyle name="注释 2 3 7 2 4" xfId="39681"/>
    <cellStyle name="注释 2 3 7 2 5" xfId="39682"/>
    <cellStyle name="注释 2 3 7 3" xfId="39683"/>
    <cellStyle name="注释 2 3 7 3 2" xfId="39684"/>
    <cellStyle name="注释 2 3 7 4" xfId="39685"/>
    <cellStyle name="注释 2 3 7 4 2" xfId="39686"/>
    <cellStyle name="注释 2 3 7 4 2 2" xfId="39687"/>
    <cellStyle name="注释 2 3 8 2 2" xfId="39688"/>
    <cellStyle name="注释 2 3 8 2 2 2" xfId="39689"/>
    <cellStyle name="注释 2 3 8 2 3" xfId="39690"/>
    <cellStyle name="注释 2 3 8 2 3 2" xfId="39691"/>
    <cellStyle name="注释 2 3 8 2 4" xfId="39692"/>
    <cellStyle name="注释 2 3 8 2 5" xfId="39693"/>
    <cellStyle name="注释 2 3 8 3" xfId="39694"/>
    <cellStyle name="注释 2 3 8 3 2" xfId="39695"/>
    <cellStyle name="注释 2 3 8 3 2 2" xfId="39696"/>
    <cellStyle name="注释 2 3 8 4" xfId="39697"/>
    <cellStyle name="注释 2 3 8 4 2" xfId="39698"/>
    <cellStyle name="注释 2 3 8 4 2 2" xfId="39699"/>
    <cellStyle name="注释 2 3 8 5" xfId="39700"/>
    <cellStyle name="注释 2 3 8 6" xfId="39701"/>
    <cellStyle name="注释 2 3 9" xfId="39702"/>
    <cellStyle name="注释 2 3 9 2 2" xfId="39703"/>
    <cellStyle name="注释 2 3 9 2 2 2" xfId="39704"/>
    <cellStyle name="注释 2 3 9 2 2 2 2 2" xfId="39705"/>
    <cellStyle name="注释 2 3 9 2 5" xfId="39706"/>
    <cellStyle name="注释 2 3 9 3" xfId="39707"/>
    <cellStyle name="注释 2 3 9 3 2" xfId="39708"/>
    <cellStyle name="注释 2 3 9 3 2 2" xfId="39709"/>
    <cellStyle name="注释 2 3 9 3 2 2 2" xfId="39710"/>
    <cellStyle name="注释 2 4" xfId="39711"/>
    <cellStyle name="注释 2 4 10 2 6" xfId="39712"/>
    <cellStyle name="注释 2 4 10 6" xfId="39713"/>
    <cellStyle name="注释 2 4 10 7" xfId="39714"/>
    <cellStyle name="注释 2 4 11 2" xfId="39715"/>
    <cellStyle name="注释 2 4 11 2 2" xfId="39716"/>
    <cellStyle name="注释 2 4 11 2 2 2" xfId="39717"/>
    <cellStyle name="注释 2 4 11 2 2 2 2" xfId="39718"/>
    <cellStyle name="注释 2 4 11 2 2 2 2 2" xfId="39719"/>
    <cellStyle name="注释 2 4 11 2 3" xfId="39720"/>
    <cellStyle name="注释 2 4 11 2 3 2" xfId="39721"/>
    <cellStyle name="注释 2 4 11 2 3 2 2" xfId="39722"/>
    <cellStyle name="注释 2 4 11 2 4" xfId="39723"/>
    <cellStyle name="注释 2 4 11 2 5" xfId="39724"/>
    <cellStyle name="注释 2 4 11 2 6" xfId="39725"/>
    <cellStyle name="注释 2 4 11 3" xfId="39726"/>
    <cellStyle name="注释 2 4 11 3 2" xfId="39727"/>
    <cellStyle name="注释 2 4 11 3 2 2" xfId="39728"/>
    <cellStyle name="注释 2 4 11 3 2 2 2" xfId="39729"/>
    <cellStyle name="注释 2 4 11 4" xfId="39730"/>
    <cellStyle name="注释 2 4 11 5" xfId="39731"/>
    <cellStyle name="注释 2 4 11 6" xfId="39732"/>
    <cellStyle name="注释 2 4 11 7" xfId="39733"/>
    <cellStyle name="注释 2 4 12" xfId="39734"/>
    <cellStyle name="注释 2 4 12 2" xfId="39735"/>
    <cellStyle name="注释 2 4 12 2 2" xfId="39736"/>
    <cellStyle name="注释 2 4 12 2 2 2" xfId="39737"/>
    <cellStyle name="注释 2 4 12 2 2 2 2" xfId="39738"/>
    <cellStyle name="注释 2 4 12 2 2 2 2 2" xfId="39739"/>
    <cellStyle name="注释 2 4 12 2 3" xfId="39740"/>
    <cellStyle name="注释 2 4 12 2 4" xfId="39741"/>
    <cellStyle name="注释 2 4 12 2 5" xfId="39742"/>
    <cellStyle name="注释 2 4 12 2 6" xfId="39743"/>
    <cellStyle name="注释 2 4 12 3" xfId="39744"/>
    <cellStyle name="注释 2 4 12 3 2 2 2" xfId="39745"/>
    <cellStyle name="注释 2 4 12 5" xfId="39746"/>
    <cellStyle name="注释 2 4 12 6" xfId="39747"/>
    <cellStyle name="注释 2 4 13" xfId="39748"/>
    <cellStyle name="注释 2 4 13 2" xfId="39749"/>
    <cellStyle name="注释 2 4 13 2 2" xfId="39750"/>
    <cellStyle name="注释 2 4 13 2 2 2" xfId="39751"/>
    <cellStyle name="注释 2 4 13 2 2 2 2" xfId="39752"/>
    <cellStyle name="注释 2 4 13 3" xfId="39753"/>
    <cellStyle name="注释 2 4 13 3 2" xfId="39754"/>
    <cellStyle name="注释 2 4 13 3 2 2" xfId="39755"/>
    <cellStyle name="注释 2 4 13 6" xfId="39756"/>
    <cellStyle name="注释 2 4 14 3 2" xfId="39757"/>
    <cellStyle name="注释 2 4 14 5" xfId="39758"/>
    <cellStyle name="注释 2 4 14 6" xfId="39759"/>
    <cellStyle name="注释 2 4 15 2 2 2" xfId="39760"/>
    <cellStyle name="注释 2 4 15 2 2 2 2" xfId="39761"/>
    <cellStyle name="注释 2 4 15 3" xfId="39762"/>
    <cellStyle name="注释 2 4 15 3 2" xfId="39763"/>
    <cellStyle name="注释 2 4 15 3 2 2" xfId="39764"/>
    <cellStyle name="注释 2 4 15 4" xfId="39765"/>
    <cellStyle name="注释 2 4 15 5" xfId="39766"/>
    <cellStyle name="注释 2 4 16 2" xfId="39767"/>
    <cellStyle name="注释 2 4 16 2 2" xfId="39768"/>
    <cellStyle name="注释 2 4 16 2 2 2" xfId="39769"/>
    <cellStyle name="注释 2 4 16 3" xfId="39770"/>
    <cellStyle name="注释 2 4 17 2" xfId="39771"/>
    <cellStyle name="注释 2 4 17 2 2" xfId="39772"/>
    <cellStyle name="注释 2 4 2 2 2 2" xfId="39773"/>
    <cellStyle name="注释 2 6 2 6" xfId="39774"/>
    <cellStyle name="注释 2 4 2 2 2 2 2" xfId="39775"/>
    <cellStyle name="注释 2 4 2 2 2 2 2 2" xfId="39776"/>
    <cellStyle name="注释 2 4 2 2 2 2 2 2 2" xfId="39777"/>
    <cellStyle name="注释 2 4 2 2 2 3 2" xfId="39778"/>
    <cellStyle name="注释 2 4 2 2 2 3 2 2" xfId="39779"/>
    <cellStyle name="注释 2 4 2 2 2 4" xfId="39780"/>
    <cellStyle name="注释 2 4 2 2 2 6" xfId="39781"/>
    <cellStyle name="注释 2 4 2 2 3" xfId="39782"/>
    <cellStyle name="注释 2 4 2 2 3 2" xfId="39783"/>
    <cellStyle name="注释 2 7 2 6" xfId="39784"/>
    <cellStyle name="注释 2 4 2 2 3 2 2" xfId="39785"/>
    <cellStyle name="注释 2 4 2 2 3 2 2 2" xfId="39786"/>
    <cellStyle name="注释 2 4 2 2 4 2" xfId="39787"/>
    <cellStyle name="注释 2 8 2 6" xfId="39788"/>
    <cellStyle name="注释 2 4 2 2 4 2 2" xfId="39789"/>
    <cellStyle name="注释 2 4 2 2 5" xfId="39790"/>
    <cellStyle name="注释 2 4 2 2 6" xfId="39791"/>
    <cellStyle name="注释 2 4 2 3 2 2" xfId="39792"/>
    <cellStyle name="注释 3 6 2 6" xfId="39793"/>
    <cellStyle name="注释 2 4 2 3 2 2 2" xfId="39794"/>
    <cellStyle name="注释 2 4 2 3 3 2" xfId="39795"/>
    <cellStyle name="注释 3 7 2 6" xfId="39796"/>
    <cellStyle name="注释 2 4 2 3 3 2 2" xfId="39797"/>
    <cellStyle name="注释 2 4 2 3 4" xfId="39798"/>
    <cellStyle name="注释 2 4 2 3 5" xfId="39799"/>
    <cellStyle name="注释 2 4 2 3 6" xfId="39800"/>
    <cellStyle name="注释 2 9 3 2 2 2" xfId="39801"/>
    <cellStyle name="注释 2 4 2 4" xfId="39802"/>
    <cellStyle name="注释 2 4 2 4 2" xfId="39803"/>
    <cellStyle name="注释 2 4 2 4 2 2" xfId="39804"/>
    <cellStyle name="注释 2 4 2 4 2 2 2" xfId="39805"/>
    <cellStyle name="注释 2 4 2 5" xfId="39806"/>
    <cellStyle name="注释 2 4 2 5 2" xfId="39807"/>
    <cellStyle name="注释 2 4 2 5 2 2" xfId="39808"/>
    <cellStyle name="注释 2 4 2 6" xfId="39809"/>
    <cellStyle name="注释 2 4 2 7" xfId="39810"/>
    <cellStyle name="注释 2 4 2 8" xfId="39811"/>
    <cellStyle name="注释 2 4 3 2" xfId="39812"/>
    <cellStyle name="注释 2 4 3 2 2" xfId="39813"/>
    <cellStyle name="注释 2 4 3 2 2 2" xfId="39814"/>
    <cellStyle name="注释 2 4 3 2 2 2 2" xfId="39815"/>
    <cellStyle name="注释 2 4 3 2 2 2 2 2" xfId="39816"/>
    <cellStyle name="注释 2 4 3 2 3" xfId="39817"/>
    <cellStyle name="注释 2 4 3 2 5" xfId="39818"/>
    <cellStyle name="注释 2 4 3 3" xfId="39819"/>
    <cellStyle name="注释 2 4 3 3 2" xfId="39820"/>
    <cellStyle name="注释 2 4 3 3 2 2" xfId="39821"/>
    <cellStyle name="注释 2 4 3 3 2 2 2" xfId="39822"/>
    <cellStyle name="注释 2 4 3 4" xfId="39823"/>
    <cellStyle name="注释 2 4 3 4 2" xfId="39824"/>
    <cellStyle name="注释 2 4 3 4 2 2" xfId="39825"/>
    <cellStyle name="注释 2 4 3 5" xfId="39826"/>
    <cellStyle name="注释 2 4 3 7" xfId="39827"/>
    <cellStyle name="注释 2 4 4 2 2" xfId="39828"/>
    <cellStyle name="注释 2 4 4 2 2 2 2" xfId="39829"/>
    <cellStyle name="注释 2 4 4 2 2 2 2 2" xfId="39830"/>
    <cellStyle name="注释 2 4 4 2 3" xfId="39831"/>
    <cellStyle name="注释 2 4 4 2 3 2" xfId="39832"/>
    <cellStyle name="注释 2 4 4 2 3 2 2" xfId="39833"/>
    <cellStyle name="注释 2 4 4 2 4" xfId="39834"/>
    <cellStyle name="注释 2 4 4 2 5" xfId="39835"/>
    <cellStyle name="注释 2 4 4 2 6" xfId="39836"/>
    <cellStyle name="注释 2 4 4 3" xfId="39837"/>
    <cellStyle name="注释 2 4 4 3 2" xfId="39838"/>
    <cellStyle name="注释 2 4 4 3 2 2 2" xfId="39839"/>
    <cellStyle name="注释 2 4 4 4" xfId="39840"/>
    <cellStyle name="注释 2 4 4 4 2" xfId="39841"/>
    <cellStyle name="注释 2 4 4 5" xfId="39842"/>
    <cellStyle name="注释 2 4 4 6" xfId="39843"/>
    <cellStyle name="注释 2 4 5 2" xfId="39844"/>
    <cellStyle name="注释 2 4 5 2 2" xfId="39845"/>
    <cellStyle name="注释 2 4 5 2 2 2 2" xfId="39846"/>
    <cellStyle name="注释 2 4 5 2 2 2 2 2" xfId="39847"/>
    <cellStyle name="注释 2 4 5 2 3" xfId="39848"/>
    <cellStyle name="注释 2 4 5 2 3 2" xfId="39849"/>
    <cellStyle name="注释 2 4 5 2 3 2 2" xfId="39850"/>
    <cellStyle name="注释 2 4 5 2 4" xfId="39851"/>
    <cellStyle name="注释 2 4 5 2 5" xfId="39852"/>
    <cellStyle name="注释 2 4 5 2 6" xfId="39853"/>
    <cellStyle name="注释 2 4 5 3" xfId="39854"/>
    <cellStyle name="注释 2 4 5 3 2" xfId="39855"/>
    <cellStyle name="注释 2 4 5 3 2 2 2" xfId="39856"/>
    <cellStyle name="注释 2 4 5 4" xfId="39857"/>
    <cellStyle name="注释 2 4 5 4 2" xfId="39858"/>
    <cellStyle name="注释 2 4 5 5" xfId="39859"/>
    <cellStyle name="注释 2 4 5 7" xfId="39860"/>
    <cellStyle name="注释 2 4 6" xfId="39861"/>
    <cellStyle name="注释 2 4 6 2" xfId="39862"/>
    <cellStyle name="注释 2 4 6 2 6" xfId="39863"/>
    <cellStyle name="注释 2 4 6 3" xfId="39864"/>
    <cellStyle name="注释 2 4 6 3 2" xfId="39865"/>
    <cellStyle name="注释 2 4 6 3 2 2 2" xfId="39866"/>
    <cellStyle name="注释 2 4 6 4" xfId="39867"/>
    <cellStyle name="注释 2 4 6 4 2" xfId="39868"/>
    <cellStyle name="注释 2 4 6 6" xfId="39869"/>
    <cellStyle name="注释 2 4 6 7" xfId="39870"/>
    <cellStyle name="注释 2 4 7 2 2" xfId="39871"/>
    <cellStyle name="注释 2 4 7 2 2 2" xfId="39872"/>
    <cellStyle name="注释 2 4 7 2 2 2 2" xfId="39873"/>
    <cellStyle name="注释 2 4 7 2 3" xfId="39874"/>
    <cellStyle name="注释 2 4 7 2 3 2" xfId="39875"/>
    <cellStyle name="注释 2 4 7 2 3 2 2" xfId="39876"/>
    <cellStyle name="注释 2 4 7 2 4" xfId="39877"/>
    <cellStyle name="注释 2 4 7 2 5" xfId="39878"/>
    <cellStyle name="注释 2 4 7 2 6" xfId="39879"/>
    <cellStyle name="注释 2 4 7 3" xfId="39880"/>
    <cellStyle name="注释 2 4 7 3 2" xfId="39881"/>
    <cellStyle name="注释 2 4 7 3 2 2" xfId="39882"/>
    <cellStyle name="注释 2 4 7 3 2 2 2" xfId="39883"/>
    <cellStyle name="注释 2 4 7 6" xfId="39884"/>
    <cellStyle name="注释 2 4 7 7" xfId="39885"/>
    <cellStyle name="注释 2 4 8 2" xfId="39886"/>
    <cellStyle name="注释 2 4 8 2 2" xfId="39887"/>
    <cellStyle name="注释 2 4 8 2 2 2" xfId="39888"/>
    <cellStyle name="注释 2 4 8 2 2 2 2" xfId="39889"/>
    <cellStyle name="注释 2 4 8 2 2 2 2 2" xfId="39890"/>
    <cellStyle name="注释 2 4 8 2 3" xfId="39891"/>
    <cellStyle name="注释 2 4 8 2 3 2" xfId="39892"/>
    <cellStyle name="注释 2 4 8 2 3 2 2" xfId="39893"/>
    <cellStyle name="注释 2 4 8 2 4" xfId="39894"/>
    <cellStyle name="注释 2 4 8 2 5" xfId="39895"/>
    <cellStyle name="注释 2 4 8 2 6" xfId="39896"/>
    <cellStyle name="注释 2 4 8 3" xfId="39897"/>
    <cellStyle name="注释 2 4 8 3 2" xfId="39898"/>
    <cellStyle name="注释 2 4 8 3 2 2" xfId="39899"/>
    <cellStyle name="注释 2 4 8 3 2 2 2" xfId="39900"/>
    <cellStyle name="注释 2 4 8 4" xfId="39901"/>
    <cellStyle name="注释 2 4 8 4 2" xfId="39902"/>
    <cellStyle name="注释 2 4 8 4 2 2" xfId="39903"/>
    <cellStyle name="注释 2 4 8 6" xfId="39904"/>
    <cellStyle name="注释 2 4 8 7" xfId="39905"/>
    <cellStyle name="注释 2 4 9" xfId="39906"/>
    <cellStyle name="注释 2 4 9 2" xfId="39907"/>
    <cellStyle name="注释 2 4 9 2 2" xfId="39908"/>
    <cellStyle name="注释 2 4 9 2 2 2" xfId="39909"/>
    <cellStyle name="注释 2 4 9 2 2 2 2 2" xfId="39910"/>
    <cellStyle name="注释 2 4 9 2 5" xfId="39911"/>
    <cellStyle name="注释 2 4 9 3" xfId="39912"/>
    <cellStyle name="注释 2 4 9 3 2" xfId="39913"/>
    <cellStyle name="注释 2 4 9 3 2 2" xfId="39914"/>
    <cellStyle name="注释 2 4 9 3 2 2 2" xfId="39915"/>
    <cellStyle name="注释 2 4 9 4" xfId="39916"/>
    <cellStyle name="注释 2 4 9 4 2" xfId="39917"/>
    <cellStyle name="注释 2 4 9 4 2 2" xfId="39918"/>
    <cellStyle name="注释 2 4 9 5" xfId="39919"/>
    <cellStyle name="注释 2 4 9 6" xfId="39920"/>
    <cellStyle name="注释 2 4 9 7" xfId="39921"/>
    <cellStyle name="注释 2 5" xfId="39922"/>
    <cellStyle name="注释 2 5 2 2 3" xfId="39923"/>
    <cellStyle name="注释 2 5 2 2 3 2" xfId="39924"/>
    <cellStyle name="注释 2 5 2 2 3 2 2" xfId="39925"/>
    <cellStyle name="注释 2 5 2 2 5" xfId="39926"/>
    <cellStyle name="注释 2 5 2 2 6" xfId="39927"/>
    <cellStyle name="注释 2 5 2 3 2 2" xfId="39928"/>
    <cellStyle name="注释 2 5 2 3 2 2 2" xfId="39929"/>
    <cellStyle name="注释 2 5 2 4 2" xfId="39930"/>
    <cellStyle name="注释 2 5 2 4 2 2" xfId="39931"/>
    <cellStyle name="注释 2 5 2 6" xfId="39932"/>
    <cellStyle name="注释 2 5 2 7" xfId="39933"/>
    <cellStyle name="注释 2 5 3 2" xfId="39934"/>
    <cellStyle name="注释 2 5 3 2 2" xfId="39935"/>
    <cellStyle name="注释 2 5 3 2 2 2" xfId="39936"/>
    <cellStyle name="注释 2 5 3 2 2 2 2" xfId="39937"/>
    <cellStyle name="注释 2 5 3 3" xfId="39938"/>
    <cellStyle name="注释 2 5 3 4" xfId="39939"/>
    <cellStyle name="注释 2 5 3 5" xfId="39940"/>
    <cellStyle name="注释 2 5 3 6" xfId="39941"/>
    <cellStyle name="注释 2 5 4 2" xfId="39942"/>
    <cellStyle name="注释 2 5 4 2 2" xfId="39943"/>
    <cellStyle name="注释 2 5 5 2" xfId="39944"/>
    <cellStyle name="注释 2 5 5 2 2" xfId="39945"/>
    <cellStyle name="注释 2 5 7" xfId="39946"/>
    <cellStyle name="注释 2 6" xfId="39947"/>
    <cellStyle name="注释 2 6 2" xfId="39948"/>
    <cellStyle name="注释 2 6 2 2 2 2 2" xfId="39949"/>
    <cellStyle name="注释 2 6 2 3 2" xfId="39950"/>
    <cellStyle name="注释 2 6 2 3 2 2" xfId="39951"/>
    <cellStyle name="注释 2 6 3" xfId="39952"/>
    <cellStyle name="注释 2 6 3 2" xfId="39953"/>
    <cellStyle name="注释 2 6 3 2 2" xfId="39954"/>
    <cellStyle name="注释 2 6 3 2 2 2" xfId="39955"/>
    <cellStyle name="注释 2 6 4" xfId="39956"/>
    <cellStyle name="注释 2 6 4 2" xfId="39957"/>
    <cellStyle name="注释 2 6 4 2 2" xfId="39958"/>
    <cellStyle name="注释 2 6 5" xfId="39959"/>
    <cellStyle name="注释 2 7" xfId="39960"/>
    <cellStyle name="注释 2 7 2" xfId="39961"/>
    <cellStyle name="注释 2 7 2 2 2 2 2" xfId="39962"/>
    <cellStyle name="注释 2 7 2 3" xfId="39963"/>
    <cellStyle name="注释 2 7 2 3 2" xfId="39964"/>
    <cellStyle name="注释 2 7 2 3 2 2" xfId="39965"/>
    <cellStyle name="注释 2 7 2 5" xfId="39966"/>
    <cellStyle name="注释 2 8" xfId="39967"/>
    <cellStyle name="注释 2 8 2" xfId="39968"/>
    <cellStyle name="注释 2 8 2 2" xfId="39969"/>
    <cellStyle name="注释 2 8 2 3" xfId="39970"/>
    <cellStyle name="注释 2 8 2 4" xfId="39971"/>
    <cellStyle name="注释 2 8 2 5" xfId="39972"/>
    <cellStyle name="注释 2 8 3 2 2 2" xfId="39973"/>
    <cellStyle name="注释 2 9" xfId="39974"/>
    <cellStyle name="注释 2 9 2" xfId="39975"/>
    <cellStyle name="注释 2 9 2 2" xfId="39976"/>
    <cellStyle name="注释 2 9 2 2 2" xfId="39977"/>
    <cellStyle name="注释 2 9 2 2 2 2" xfId="39978"/>
    <cellStyle name="注释 2 9 2 2 2 2 2" xfId="39979"/>
    <cellStyle name="注释 2 9 2 3 2 2" xfId="39980"/>
    <cellStyle name="注释 2 9 2 4" xfId="39981"/>
    <cellStyle name="注释 2 9 2 5" xfId="39982"/>
    <cellStyle name="注释 2 9 2 6" xfId="39983"/>
    <cellStyle name="注释 2 9 3 2 2" xfId="39984"/>
    <cellStyle name="注释 2 9 5" xfId="39985"/>
    <cellStyle name="注释 2 9 6" xfId="39986"/>
    <cellStyle name="注释 2 9 7" xfId="39987"/>
    <cellStyle name="注释 2_项目汇总表" xfId="39988"/>
    <cellStyle name="注释 3 10" xfId="39989"/>
    <cellStyle name="注释 3 10 2" xfId="39990"/>
    <cellStyle name="注释 3 10 2 2" xfId="39991"/>
    <cellStyle name="注释 3 10 2 2 2" xfId="39992"/>
    <cellStyle name="注释 3 10 2 2 2 2" xfId="39993"/>
    <cellStyle name="注释 3 10 2 2 2 2 2" xfId="39994"/>
    <cellStyle name="注释 3 10 2 3" xfId="39995"/>
    <cellStyle name="注释 3 10 2 3 2" xfId="39996"/>
    <cellStyle name="注释 3 10 2 3 2 2" xfId="39997"/>
    <cellStyle name="注释 3 10 2 4" xfId="39998"/>
    <cellStyle name="注释 3 10 2 5" xfId="39999"/>
    <cellStyle name="注释 3 10 2 6" xfId="40000"/>
    <cellStyle name="注释 3 10 3" xfId="40001"/>
    <cellStyle name="注释 3 10 3 2" xfId="40002"/>
    <cellStyle name="注释 3 10 3 2 2" xfId="40003"/>
    <cellStyle name="注释 3 10 3 2 2 2" xfId="40004"/>
    <cellStyle name="注释 3 10 4" xfId="40005"/>
    <cellStyle name="注释 3 10 4 2" xfId="40006"/>
    <cellStyle name="注释 3 10 4 2 2" xfId="40007"/>
    <cellStyle name="注释 3 10 6" xfId="40008"/>
    <cellStyle name="注释 3 11 2 2 2" xfId="40009"/>
    <cellStyle name="注释 3 11 2 2 2 2" xfId="40010"/>
    <cellStyle name="注释 3 11 2 3" xfId="40011"/>
    <cellStyle name="注释 3 11 2 3 2" xfId="40012"/>
    <cellStyle name="注释 3 11 2 5" xfId="40013"/>
    <cellStyle name="注释 3 11 2 6" xfId="40014"/>
    <cellStyle name="注释 3 11 3 2" xfId="40015"/>
    <cellStyle name="注释 3 11 3 2 2" xfId="40016"/>
    <cellStyle name="注释 3 11 3 2 2 2" xfId="40017"/>
    <cellStyle name="注释 3 11 4" xfId="40018"/>
    <cellStyle name="注释 3 11 4 2" xfId="40019"/>
    <cellStyle name="注释 3 11 4 2 2" xfId="40020"/>
    <cellStyle name="注释 3 11 6" xfId="40021"/>
    <cellStyle name="注释 3 11 7" xfId="40022"/>
    <cellStyle name="注释 3 12 2 2" xfId="40023"/>
    <cellStyle name="注释 3 12 2 2 2" xfId="40024"/>
    <cellStyle name="注释 3 12 2 2 2 2" xfId="40025"/>
    <cellStyle name="注释 3 12 2 2 2 2 2" xfId="40026"/>
    <cellStyle name="注释 3 12 2 3" xfId="40027"/>
    <cellStyle name="注释 3 12 2 4" xfId="40028"/>
    <cellStyle name="注释 3 12 2 5" xfId="40029"/>
    <cellStyle name="注释 3 12 2 6" xfId="40030"/>
    <cellStyle name="注释 3 12 3" xfId="40031"/>
    <cellStyle name="注释 3 12 3 2" xfId="40032"/>
    <cellStyle name="注释 3 12 3 2 2" xfId="40033"/>
    <cellStyle name="注释 3 12 3 2 2 2" xfId="40034"/>
    <cellStyle name="注释 3 12 4" xfId="40035"/>
    <cellStyle name="注释 3 12 4 2" xfId="40036"/>
    <cellStyle name="注释 3 12 4 2 2" xfId="40037"/>
    <cellStyle name="注释 3 12 6" xfId="40038"/>
    <cellStyle name="注释 3 12 7" xfId="40039"/>
    <cellStyle name="注释 3 13" xfId="40040"/>
    <cellStyle name="注释 3 13 2" xfId="40041"/>
    <cellStyle name="注释 3 13 2 2" xfId="40042"/>
    <cellStyle name="注释 3 13 2 2 2" xfId="40043"/>
    <cellStyle name="注释 3 13 2 2 2 2" xfId="40044"/>
    <cellStyle name="注释 3 13 2 2 2 2 2" xfId="40045"/>
    <cellStyle name="注释 3 13 2 3" xfId="40046"/>
    <cellStyle name="注释 3 13 2 3 2" xfId="40047"/>
    <cellStyle name="注释 3 13 2 3 2 2" xfId="40048"/>
    <cellStyle name="注释 3 13 2 4" xfId="40049"/>
    <cellStyle name="注释 3 13 2 5" xfId="40050"/>
    <cellStyle name="注释 3 13 2 6" xfId="40051"/>
    <cellStyle name="注释 3 13 3" xfId="40052"/>
    <cellStyle name="注释 3 13 3 2" xfId="40053"/>
    <cellStyle name="注释 3 13 3 2 2" xfId="40054"/>
    <cellStyle name="注释 3 13 3 2 2 2" xfId="40055"/>
    <cellStyle name="注释 3 13 4" xfId="40056"/>
    <cellStyle name="注释 3 13 4 2" xfId="40057"/>
    <cellStyle name="注释 3 13 4 2 2" xfId="40058"/>
    <cellStyle name="注释 3 13 5" xfId="40059"/>
    <cellStyle name="注释 3 13 6" xfId="40060"/>
    <cellStyle name="注释 3 14" xfId="40061"/>
    <cellStyle name="注释 3 20" xfId="40062"/>
    <cellStyle name="注释 3 15" xfId="40063"/>
    <cellStyle name="注释 3 21" xfId="40064"/>
    <cellStyle name="注释 3 16" xfId="40065"/>
    <cellStyle name="注释 3 17" xfId="40066"/>
    <cellStyle name="注释 3 18" xfId="40067"/>
    <cellStyle name="注释 3 19" xfId="40068"/>
    <cellStyle name="注释 3 2 10 2" xfId="40069"/>
    <cellStyle name="注释 3 2 10 2 2" xfId="40070"/>
    <cellStyle name="注释 3 2 10 2 2 2" xfId="40071"/>
    <cellStyle name="注释 3 2 10 2 2 2 2 2" xfId="40072"/>
    <cellStyle name="注释 3 2 10 2 3" xfId="40073"/>
    <cellStyle name="注释 3 2 10 2 3 2" xfId="40074"/>
    <cellStyle name="注释 3 2 10 2 3 2 2" xfId="40075"/>
    <cellStyle name="注释 3 2 10 2 4" xfId="40076"/>
    <cellStyle name="注释 3 2 10 3" xfId="40077"/>
    <cellStyle name="注释 3 2 10 3 2" xfId="40078"/>
    <cellStyle name="注释 3 2 10 3 2 2" xfId="40079"/>
    <cellStyle name="注释 3 2 10 3 2 2 2" xfId="40080"/>
    <cellStyle name="注释 3 2 10 4 2" xfId="40081"/>
    <cellStyle name="注释 3 2 10 4 2 2" xfId="40082"/>
    <cellStyle name="注释 3 2 10 5" xfId="40083"/>
    <cellStyle name="注释 3 2 10 6" xfId="40084"/>
    <cellStyle name="注释 3 2 10 7" xfId="40085"/>
    <cellStyle name="注释 3 2 11 2" xfId="40086"/>
    <cellStyle name="注释 3 2 11 2 2" xfId="40087"/>
    <cellStyle name="注释 3 2 11 2 2 2" xfId="40088"/>
    <cellStyle name="注释 3 2 11 2 2 2 2" xfId="40089"/>
    <cellStyle name="注释 3 2 11 2 2 2 2 2" xfId="40090"/>
    <cellStyle name="注释 3 2 11 2 3" xfId="40091"/>
    <cellStyle name="注释 3 2 11 2 3 2" xfId="40092"/>
    <cellStyle name="注释 3 2 11 2 4" xfId="40093"/>
    <cellStyle name="注释 3 2 11 2 5" xfId="40094"/>
    <cellStyle name="注释 3 2 12 2" xfId="40095"/>
    <cellStyle name="注释 3 2 12 2 2" xfId="40096"/>
    <cellStyle name="注释 3 2 12 2 2 2" xfId="40097"/>
    <cellStyle name="注释 3 2 12 2 2 2 2" xfId="40098"/>
    <cellStyle name="注释 3 2 12 2 3" xfId="40099"/>
    <cellStyle name="注释 3 2 12 2 3 2" xfId="40100"/>
    <cellStyle name="注释 3 2 12 2 3 2 2" xfId="40101"/>
    <cellStyle name="注释 3 2 12 2 4" xfId="40102"/>
    <cellStyle name="注释 3 2 12 2 5" xfId="40103"/>
    <cellStyle name="注释 3 2 12 2 6" xfId="40104"/>
    <cellStyle name="注释 3 2 12 3" xfId="40105"/>
    <cellStyle name="注释 3 2 12 3 2 2" xfId="40106"/>
    <cellStyle name="注释 3 2 12 3 2 2 2" xfId="40107"/>
    <cellStyle name="注释 3 2 12 4" xfId="40108"/>
    <cellStyle name="注释 3 2 12 4 2" xfId="40109"/>
    <cellStyle name="注释 3 2 12 4 2 2" xfId="40110"/>
    <cellStyle name="注释 3 2 12 5" xfId="40111"/>
    <cellStyle name="注释 3 2 13" xfId="40112"/>
    <cellStyle name="注释 3 2 13 2" xfId="40113"/>
    <cellStyle name="注释 3 2 13 2 2" xfId="40114"/>
    <cellStyle name="注释 3 2 13 2 2 2" xfId="40115"/>
    <cellStyle name="注释 3 2 13 2 2 2 2" xfId="40116"/>
    <cellStyle name="注释 3 2 13 3" xfId="40117"/>
    <cellStyle name="注释 3 2 13 3 2" xfId="40118"/>
    <cellStyle name="注释 3 2 13 3 2 2" xfId="40119"/>
    <cellStyle name="注释 3 2 13 4" xfId="40120"/>
    <cellStyle name="注释 3 2 13 5" xfId="40121"/>
    <cellStyle name="注释 3 2 13 6" xfId="40122"/>
    <cellStyle name="注释 3 2 14 2" xfId="40123"/>
    <cellStyle name="注释 3 2 14 2 2" xfId="40124"/>
    <cellStyle name="注释 3 2 14 3" xfId="40125"/>
    <cellStyle name="注释 3 2 14 3 2" xfId="40126"/>
    <cellStyle name="注释 3 2 14 3 2 2" xfId="40127"/>
    <cellStyle name="注释 3 2 14 4" xfId="40128"/>
    <cellStyle name="注释 3 2 14 5" xfId="40129"/>
    <cellStyle name="注释 3 2 14 6" xfId="40130"/>
    <cellStyle name="注释 3 2 20" xfId="40131"/>
    <cellStyle name="注释 3 2 15" xfId="40132"/>
    <cellStyle name="注释 3 2 15 2" xfId="40133"/>
    <cellStyle name="注释 3 2 15 2 2" xfId="40134"/>
    <cellStyle name="注释 3 2 15 2 2 2" xfId="40135"/>
    <cellStyle name="注释 3 2 15 2 2 2 2" xfId="40136"/>
    <cellStyle name="注释 3 2 15 3" xfId="40137"/>
    <cellStyle name="注释 3 2 15 3 2" xfId="40138"/>
    <cellStyle name="注释 3 2 15 3 2 2" xfId="40139"/>
    <cellStyle name="注释 3 2 15 5" xfId="40140"/>
    <cellStyle name="注释 3 2 2 2 2" xfId="40141"/>
    <cellStyle name="注释 3 2 2 2 2 2" xfId="40142"/>
    <cellStyle name="注释 3 2 2 2 2 2 2" xfId="40143"/>
    <cellStyle name="注释 3 2 2 2 2 2 2 2" xfId="40144"/>
    <cellStyle name="注释 3 2 2 2 2 2 2 2 2" xfId="40145"/>
    <cellStyle name="注释 3 2 2 2 3" xfId="40146"/>
    <cellStyle name="注释 3 2 2 2 3 2" xfId="40147"/>
    <cellStyle name="注释 3 2 2 2 3 2 2" xfId="40148"/>
    <cellStyle name="注释 3 2 2 2 3 2 2 2" xfId="40149"/>
    <cellStyle name="注释 3 2 2 2 4" xfId="40150"/>
    <cellStyle name="注释 3 2 2 2 4 2" xfId="40151"/>
    <cellStyle name="注释 3 2 2 2 4 2 2" xfId="40152"/>
    <cellStyle name="注释 3 2 2 2 5" xfId="40153"/>
    <cellStyle name="注释 3 2 2 2 6" xfId="40154"/>
    <cellStyle name="注释 3 2 2 2 7" xfId="40155"/>
    <cellStyle name="注释 3 2 2 3 2 2" xfId="40156"/>
    <cellStyle name="注释 3 2 2 3 2 2 2" xfId="40157"/>
    <cellStyle name="注释 3 2 2 3 2 2 2 2" xfId="40158"/>
    <cellStyle name="注释 3 2 2 3 5" xfId="40159"/>
    <cellStyle name="注释 3 2 2 4" xfId="40160"/>
    <cellStyle name="注释 3 2 2 4 2" xfId="40161"/>
    <cellStyle name="注释 3 2 2 4 2 2" xfId="40162"/>
    <cellStyle name="注释 3 2 2 4 2 2 2" xfId="40163"/>
    <cellStyle name="注释 3 2 2 5" xfId="40164"/>
    <cellStyle name="注释 3 2 2 5 2" xfId="40165"/>
    <cellStyle name="注释 3 2 2 5 2 2" xfId="40166"/>
    <cellStyle name="注释 3 2 2 6" xfId="40167"/>
    <cellStyle name="注释 3 2 2 7" xfId="40168"/>
    <cellStyle name="注释 3 2 2 8" xfId="40169"/>
    <cellStyle name="注释 3 2 3 2 2 2" xfId="40170"/>
    <cellStyle name="注释 3 2 3 2 2 2 2" xfId="40171"/>
    <cellStyle name="注释 3 2 3 2 2 2 2 2" xfId="40172"/>
    <cellStyle name="注释 3 2 3 2 3" xfId="40173"/>
    <cellStyle name="注释 3 2 3 2 3 2 2" xfId="40174"/>
    <cellStyle name="注释 3 2 3 2 4" xfId="40175"/>
    <cellStyle name="注释 3 2 3 2 5" xfId="40176"/>
    <cellStyle name="注释 3 2 3 2 6" xfId="40177"/>
    <cellStyle name="注释 3 2 3 3 2" xfId="40178"/>
    <cellStyle name="注释 3 2 3 3 2 2" xfId="40179"/>
    <cellStyle name="注释 3 2 3 3 2 2 2" xfId="40180"/>
    <cellStyle name="注释 3 2 3 4" xfId="40181"/>
    <cellStyle name="注释 3 2 3 4 2" xfId="40182"/>
    <cellStyle name="注释 3 2 3 4 2 2" xfId="40183"/>
    <cellStyle name="注释 3 2 3 5" xfId="40184"/>
    <cellStyle name="注释 3 2 3 6" xfId="40185"/>
    <cellStyle name="注释 3 2 3 7" xfId="40186"/>
    <cellStyle name="注释 3 2 4 2 2" xfId="40187"/>
    <cellStyle name="注释 3 2 4 2 2 2" xfId="40188"/>
    <cellStyle name="注释 3 2 4 2 3" xfId="40189"/>
    <cellStyle name="注释 3 2 4 2 4" xfId="40190"/>
    <cellStyle name="注释 3 2 4 2 6" xfId="40191"/>
    <cellStyle name="注释 3 2 4 3" xfId="40192"/>
    <cellStyle name="注释 3 2 4 3 2" xfId="40193"/>
    <cellStyle name="注释 3 2 4 4" xfId="40194"/>
    <cellStyle name="注释 3 2 4 4 2" xfId="40195"/>
    <cellStyle name="注释 3 2 4 5" xfId="40196"/>
    <cellStyle name="注释 3 2 4 6" xfId="40197"/>
    <cellStyle name="注释 3 2 4 7" xfId="40198"/>
    <cellStyle name="注释 3 2 5" xfId="40199"/>
    <cellStyle name="注释 3 2 5 2 2 2" xfId="40200"/>
    <cellStyle name="注释 3 2 5 2 2 2 2 2" xfId="40201"/>
    <cellStyle name="注释 3 2 5 2 3" xfId="40202"/>
    <cellStyle name="注释 3 2 5 2 3 2 2" xfId="40203"/>
    <cellStyle name="注释 3 2 5 2 4" xfId="40204"/>
    <cellStyle name="注释 3 2 5 2 5" xfId="40205"/>
    <cellStyle name="注释 3 2 5 2 6" xfId="40206"/>
    <cellStyle name="注释 3 2 5 3" xfId="40207"/>
    <cellStyle name="注释 3 2 5 3 2" xfId="40208"/>
    <cellStyle name="注释 3 2 5 4" xfId="40209"/>
    <cellStyle name="注释 3 2 5 4 2" xfId="40210"/>
    <cellStyle name="注释 3 2 6" xfId="40211"/>
    <cellStyle name="注释 3 2 6 2" xfId="40212"/>
    <cellStyle name="注释 3 2 6 2 2" xfId="40213"/>
    <cellStyle name="注释 3 2 6 2 2 2" xfId="40214"/>
    <cellStyle name="注释 3 2 6 2 2 2 2" xfId="40215"/>
    <cellStyle name="注释 3 2 6 2 2 2 2 2" xfId="40216"/>
    <cellStyle name="注释 3 2 6 2 3" xfId="40217"/>
    <cellStyle name="注释 3 2 6 2 3 2" xfId="40218"/>
    <cellStyle name="注释 3 2 6 2 3 2 2" xfId="40219"/>
    <cellStyle name="注释 3 2 6 2 4" xfId="40220"/>
    <cellStyle name="注释 3 2 6 2 5" xfId="40221"/>
    <cellStyle name="注释 3 2 6 2 6" xfId="40222"/>
    <cellStyle name="注释 3 2 6 3" xfId="40223"/>
    <cellStyle name="注释 3 2 6 3 2" xfId="40224"/>
    <cellStyle name="注释 3 2 6 3 2 2" xfId="40225"/>
    <cellStyle name="注释 3 2 6 3 2 2 2" xfId="40226"/>
    <cellStyle name="注释 3 2 6 4" xfId="40227"/>
    <cellStyle name="注释 3 2 6 4 2" xfId="40228"/>
    <cellStyle name="注释 4 4 3 2 2 2" xfId="40229"/>
    <cellStyle name="注释 3 2 6 6" xfId="40230"/>
    <cellStyle name="注释 3 2 6 7" xfId="40231"/>
    <cellStyle name="注释 3 2 7" xfId="40232"/>
    <cellStyle name="注释 3 2 7 2" xfId="40233"/>
    <cellStyle name="注释 3 2 7 3" xfId="40234"/>
    <cellStyle name="注释 3 2 7 4" xfId="40235"/>
    <cellStyle name="注释 3 2 7 6" xfId="40236"/>
    <cellStyle name="注释 3 2 7 7" xfId="40237"/>
    <cellStyle name="注释 3 2 8" xfId="40238"/>
    <cellStyle name="注释 3 2 8 2" xfId="40239"/>
    <cellStyle name="注释 3 2 8 2 2" xfId="40240"/>
    <cellStyle name="注释 3 2 8 2 2 2" xfId="40241"/>
    <cellStyle name="注释 3 2 8 2 2 2 2" xfId="40242"/>
    <cellStyle name="注释 3 2 8 2 2 2 2 2" xfId="40243"/>
    <cellStyle name="注释 3 2 8 2 3" xfId="40244"/>
    <cellStyle name="注释 3 2 8 2 3 2" xfId="40245"/>
    <cellStyle name="注释 3 2 8 2 3 2 2" xfId="40246"/>
    <cellStyle name="注释 3 2 8 2 4" xfId="40247"/>
    <cellStyle name="注释 3 2 8 2 5" xfId="40248"/>
    <cellStyle name="注释 3 2 8 2 6" xfId="40249"/>
    <cellStyle name="注释 3 2 8 3" xfId="40250"/>
    <cellStyle name="注释 3 2 8 3 2" xfId="40251"/>
    <cellStyle name="注释 3 2 8 4" xfId="40252"/>
    <cellStyle name="注释 3 2 8 4 2" xfId="40253"/>
    <cellStyle name="注释 3 2 8 5" xfId="40254"/>
    <cellStyle name="注释 3 2 8 6" xfId="40255"/>
    <cellStyle name="注释 3 2 8 7" xfId="40256"/>
    <cellStyle name="注释 3 2 9 2 2" xfId="40257"/>
    <cellStyle name="注释 3 2 9 2 3" xfId="40258"/>
    <cellStyle name="注释 3 2 9 3 2" xfId="40259"/>
    <cellStyle name="注释 3 2 9 4" xfId="40260"/>
    <cellStyle name="注释 3 2 9 4 2" xfId="40261"/>
    <cellStyle name="注释 3 2 9 5" xfId="40262"/>
    <cellStyle name="注释 3 2 9 6" xfId="40263"/>
    <cellStyle name="注释 3 2 9 7" xfId="40264"/>
    <cellStyle name="注释 3 3" xfId="40265"/>
    <cellStyle name="注释 3 3 2 2" xfId="40266"/>
    <cellStyle name="注释 3 3 2 2 2" xfId="40267"/>
    <cellStyle name="注释 3 3 2 2 2 2" xfId="40268"/>
    <cellStyle name="注释 3 3 2 2 2 2 2 2" xfId="40269"/>
    <cellStyle name="注释 3 3 2 2 3" xfId="40270"/>
    <cellStyle name="注释 3 3 2 2 3 2" xfId="40271"/>
    <cellStyle name="注释 3 3 2 2 3 2 2" xfId="40272"/>
    <cellStyle name="注释 3 3 2 2 4" xfId="40273"/>
    <cellStyle name="注释 3 3 2 2 5" xfId="40274"/>
    <cellStyle name="注释 3 3 2 2 6" xfId="40275"/>
    <cellStyle name="注释 3 3 2 3 2 2" xfId="40276"/>
    <cellStyle name="注释 3 3 2 3 2 2 2" xfId="40277"/>
    <cellStyle name="注释 3 3 2 4" xfId="40278"/>
    <cellStyle name="注释 3 3 2 4 2" xfId="40279"/>
    <cellStyle name="注释 3 3 2 4 2 2" xfId="40280"/>
    <cellStyle name="注释 3 3 2 5" xfId="40281"/>
    <cellStyle name="注释 3 3 2 6" xfId="40282"/>
    <cellStyle name="注释 3 3 2 7" xfId="40283"/>
    <cellStyle name="注释 3 3 3 2 2 2" xfId="40284"/>
    <cellStyle name="注释 3 3 3 2 2 2 2" xfId="40285"/>
    <cellStyle name="注释 3 3 3 3 2" xfId="40286"/>
    <cellStyle name="注释 3 3 3 3 2 2" xfId="40287"/>
    <cellStyle name="注释 3 3 3 4" xfId="40288"/>
    <cellStyle name="注释 3 3 3 5" xfId="40289"/>
    <cellStyle name="注释 3 3 3 6" xfId="40290"/>
    <cellStyle name="注释 3 3 4 2 2" xfId="40291"/>
    <cellStyle name="注释 3 3 4 2 2 2" xfId="40292"/>
    <cellStyle name="注释 3 3 5" xfId="40293"/>
    <cellStyle name="注释 3 3 5 2" xfId="40294"/>
    <cellStyle name="注释 3 3 5 2 2" xfId="40295"/>
    <cellStyle name="注释 3 3 6" xfId="40296"/>
    <cellStyle name="注释 3 3 7" xfId="40297"/>
    <cellStyle name="注释 3 3 8" xfId="40298"/>
    <cellStyle name="注释 3 4" xfId="40299"/>
    <cellStyle name="注释 3 4 2 2 2 2 2" xfId="40300"/>
    <cellStyle name="注释 3 4 2 3 2 2" xfId="40301"/>
    <cellStyle name="注释 3 4 2 6" xfId="40302"/>
    <cellStyle name="注释 3 4 5" xfId="40303"/>
    <cellStyle name="注释 3 4 6" xfId="40304"/>
    <cellStyle name="注释 3 5" xfId="40305"/>
    <cellStyle name="注释 3 5 2 2 2 2 2" xfId="40306"/>
    <cellStyle name="注释 3 5 2 3 2" xfId="40307"/>
    <cellStyle name="注释 3 5 2 3 2 2" xfId="40308"/>
    <cellStyle name="注释 3 5 2 5" xfId="40309"/>
    <cellStyle name="注释 3 5 2 6" xfId="40310"/>
    <cellStyle name="注释 3 5 4 2" xfId="40311"/>
    <cellStyle name="注释 3 5 4 2 2" xfId="40312"/>
    <cellStyle name="注释 3 5 5" xfId="40313"/>
    <cellStyle name="注释 3 5 6" xfId="40314"/>
    <cellStyle name="注释 3 6" xfId="40315"/>
    <cellStyle name="注释 3 6 2 5" xfId="40316"/>
    <cellStyle name="注释 3 6 4" xfId="40317"/>
    <cellStyle name="注释 3 6 4 2" xfId="40318"/>
    <cellStyle name="注释 3 6 4 2 2" xfId="40319"/>
    <cellStyle name="注释 3 6 5" xfId="40320"/>
    <cellStyle name="注释 3 6 6" xfId="40321"/>
    <cellStyle name="注释 3 7 2 2" xfId="40322"/>
    <cellStyle name="注释 3 7 2 2 2 2 2" xfId="40323"/>
    <cellStyle name="注释 3 7 2 3" xfId="40324"/>
    <cellStyle name="注释 3 7 2 3 2 2" xfId="40325"/>
    <cellStyle name="注释 3 7 2 5" xfId="40326"/>
    <cellStyle name="注释 3 8" xfId="40327"/>
    <cellStyle name="注释 3 8 2 2" xfId="40328"/>
    <cellStyle name="注释 3 8 2 3" xfId="40329"/>
    <cellStyle name="注释 3 8 2 3 2" xfId="40330"/>
    <cellStyle name="注释 3 8 2 3 2 2" xfId="40331"/>
    <cellStyle name="注释 3 8 2 4" xfId="40332"/>
    <cellStyle name="注释 3 8 2 6" xfId="40333"/>
    <cellStyle name="注释 3 9" xfId="40334"/>
    <cellStyle name="注释 3 9 2 2 2 2" xfId="40335"/>
    <cellStyle name="注释 3 9 2 2 2 2 2" xfId="40336"/>
    <cellStyle name="注释 3 9 2 6" xfId="40337"/>
    <cellStyle name="注释 3 9 3 2 2" xfId="40338"/>
    <cellStyle name="注释 3 9 3 2 2 2" xfId="40339"/>
    <cellStyle name="注释 3 9 5" xfId="40340"/>
    <cellStyle name="注释 3 9 6" xfId="40341"/>
    <cellStyle name="注释 4 2 2 2 2 2" xfId="40342"/>
    <cellStyle name="注释 4 2 2 2 2 2 2" xfId="40343"/>
    <cellStyle name="注释 4 2 2 3" xfId="40344"/>
    <cellStyle name="注释 4 2 2 3 2 2" xfId="40345"/>
    <cellStyle name="注释 4 2 2 4" xfId="40346"/>
    <cellStyle name="注释 4 2 2 5" xfId="40347"/>
    <cellStyle name="注释 4 2 2 6" xfId="40348"/>
    <cellStyle name="注释 4 2 3" xfId="40349"/>
    <cellStyle name="注释 4 2 4" xfId="40350"/>
    <cellStyle name="注释 4 2 4 2 2" xfId="40351"/>
    <cellStyle name="注释 4 2 5" xfId="40352"/>
    <cellStyle name="注释 4 2 6" xfId="40353"/>
    <cellStyle name="注释 4 2 7" xfId="40354"/>
    <cellStyle name="注释 4 3 2 2 2" xfId="40355"/>
    <cellStyle name="注释 4 3 2 2 2 2" xfId="40356"/>
    <cellStyle name="注释 4 3 2 2 2 2 2" xfId="40357"/>
    <cellStyle name="注释 4 3 2 3" xfId="40358"/>
    <cellStyle name="注释 4 3 2 3 2" xfId="40359"/>
    <cellStyle name="注释 4 3 2 3 2 2" xfId="40360"/>
    <cellStyle name="注释 4 3 2 4" xfId="40361"/>
    <cellStyle name="注释 4 3 2 5" xfId="40362"/>
    <cellStyle name="注释 4 3 2 6" xfId="40363"/>
    <cellStyle name="注释 4 3 3 2 2" xfId="40364"/>
    <cellStyle name="注释 4 3 3 2 2 2" xfId="40365"/>
    <cellStyle name="注释 4 3 4 2 2" xfId="40366"/>
    <cellStyle name="注释 4 3 5" xfId="40367"/>
    <cellStyle name="注释 4 3 6" xfId="40368"/>
    <cellStyle name="注释 4 3 7" xfId="40369"/>
    <cellStyle name="注释 4 4 2 2" xfId="40370"/>
    <cellStyle name="注释 4 4 2 2 2" xfId="40371"/>
    <cellStyle name="注释 4 4 2 2 2 2 2" xfId="40372"/>
    <cellStyle name="注释 4 4 2 3" xfId="40373"/>
    <cellStyle name="注释 4 4 2 3 2" xfId="40374"/>
    <cellStyle name="注释 4 4 2 4" xfId="40375"/>
    <cellStyle name="注释 4 4 2 5" xfId="40376"/>
    <cellStyle name="注释 4 4 2 6" xfId="40377"/>
    <cellStyle name="注释 4 4 6" xfId="40378"/>
    <cellStyle name="注释 4 5 2 2" xfId="40379"/>
    <cellStyle name="注释 4 5 2 2 2" xfId="40380"/>
    <cellStyle name="注释 4 5 2 2 2 2" xfId="40381"/>
    <cellStyle name="注释 4 5 2 2 2 2 2" xfId="40382"/>
    <cellStyle name="注释 4 5 2 3" xfId="40383"/>
    <cellStyle name="注释 4 5 2 3 2" xfId="40384"/>
    <cellStyle name="注释 4 5 2 4" xfId="40385"/>
    <cellStyle name="注释 4 5 2 5" xfId="40386"/>
    <cellStyle name="注释 4 5 2 6" xfId="40387"/>
    <cellStyle name="注释 4 5 3 2 2" xfId="40388"/>
    <cellStyle name="注释 4 5 3 2 2 2" xfId="40389"/>
    <cellStyle name="注释 4 5 4 2 2" xfId="40390"/>
    <cellStyle name="注释 4 5 5" xfId="40391"/>
    <cellStyle name="注释 4 5 6" xfId="40392"/>
    <cellStyle name="注释 4 5 7" xfId="40393"/>
    <cellStyle name="注释 4 6 2 2" xfId="40394"/>
    <cellStyle name="注释 4 6 2 2 2" xfId="40395"/>
    <cellStyle name="注释 4 6 3 2 2" xfId="40396"/>
    <cellStyle name="注释 4 6 4" xfId="40397"/>
    <cellStyle name="注释 4 6 5" xfId="40398"/>
    <cellStyle name="注释 4 6 6" xfId="40399"/>
    <cellStyle name="注释 4 7" xfId="40400"/>
    <cellStyle name="注释 4 7 2 2" xfId="40401"/>
    <cellStyle name="注释 4 7 2 2 2" xfId="40402"/>
    <cellStyle name="注释 4 7 2 2 2 2" xfId="40403"/>
    <cellStyle name="注释 4 8" xfId="40404"/>
    <cellStyle name="注释 4 8 2 2" xfId="40405"/>
    <cellStyle name="注释 4 8 2 2 2" xfId="40406"/>
    <cellStyle name="注释 4 9" xfId="40407"/>
    <cellStyle name="注释 5 2 3" xfId="40408"/>
    <cellStyle name="注释 5 2 3 2 2" xfId="40409"/>
    <cellStyle name="注释 5 2 4" xfId="40410"/>
    <cellStyle name="注释 5 2 5" xfId="40411"/>
    <cellStyle name="注释 5 2 6" xfId="40412"/>
    <cellStyle name="注释 5 3" xfId="40413"/>
    <cellStyle name="注释 5 3 2 2" xfId="40414"/>
    <cellStyle name="注释 5 3 2 2 2" xfId="40415"/>
    <cellStyle name="注释 5 5" xfId="40416"/>
    <cellStyle name="注释 5 7" xfId="40417"/>
    <cellStyle name="常规_Sheet1 2 3" xfId="40418"/>
    <cellStyle name="常规_Sheet1 3" xfId="40419"/>
    <cellStyle name="常规Sheet1" xfId="40420"/>
  </cellStyles>
  <tableStyles count="0" defaultTableStyle="TableStyleMedium2" defaultPivotStyle="PivotStyleLight16"/>
  <colors>
    <mruColors>
      <color rgb="00FF0000"/>
      <color rgb="00FFFF00"/>
    </mruColors>
  </colors>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5" Type="http://schemas.openxmlformats.org/officeDocument/2006/relationships/sharedStrings" Target="sharedStrings.xml"/><Relationship Id="rId4" Type="http://schemas.openxmlformats.org/officeDocument/2006/relationships/styles" Target="styles.xml"/><Relationship Id="rId3" Type="http://schemas.openxmlformats.org/officeDocument/2006/relationships/theme" Target="theme/theme1.xml"/><Relationship Id="rId2" Type="http://schemas.openxmlformats.org/officeDocument/2006/relationships/worksheet" Target="worksheets/sheet2.xml"/><Relationship Id="rId1" Type="http://schemas.openxmlformats.org/officeDocument/2006/relationships/worksheet" Target="worksheets/sheet1.xml"/></Relationships>
</file>

<file path=xl/theme/theme1.xml><?xml version="1.0" encoding="utf-8"?>
<a:theme xmlns:a="http://schemas.openxmlformats.org/drawingml/2006/main" name="Office 主题">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theme>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G18"/>
  <sheetViews>
    <sheetView tabSelected="1" workbookViewId="0">
      <selection activeCell="E7" sqref="E7"/>
    </sheetView>
  </sheetViews>
  <sheetFormatPr defaultColWidth="9" defaultRowHeight="14.25" outlineLevelCol="6"/>
  <cols>
    <col min="1" max="1" width="5.875" customWidth="1"/>
    <col min="2" max="2" width="25.5" customWidth="1"/>
    <col min="3" max="3" width="11.975" customWidth="1"/>
    <col min="4" max="4" width="10.3416666666667" customWidth="1"/>
    <col min="5" max="5" width="9.55833333333333" customWidth="1"/>
    <col min="6" max="6" width="7.83333333333333" customWidth="1"/>
  </cols>
  <sheetData>
    <row r="1" ht="69" customHeight="1" spans="1:7">
      <c r="A1" s="236" t="s">
        <v>0</v>
      </c>
      <c r="B1" s="236"/>
      <c r="C1" s="236"/>
      <c r="D1" s="236"/>
      <c r="E1" s="236"/>
      <c r="F1" s="236"/>
      <c r="G1" s="236"/>
    </row>
    <row r="2" ht="28" customHeight="1" spans="1:7">
      <c r="A2" s="237" t="s">
        <v>1</v>
      </c>
      <c r="B2" s="238"/>
      <c r="D2" s="239">
        <v>44518</v>
      </c>
      <c r="E2" s="239"/>
      <c r="F2" s="240" t="s">
        <v>2</v>
      </c>
      <c r="G2" s="240"/>
    </row>
    <row r="3" ht="30" customHeight="1" spans="1:7">
      <c r="A3" s="241" t="s">
        <v>3</v>
      </c>
      <c r="B3" s="241" t="s">
        <v>4</v>
      </c>
      <c r="C3" s="242" t="s">
        <v>5</v>
      </c>
      <c r="D3" s="243"/>
      <c r="E3" s="244"/>
      <c r="F3" s="245" t="s">
        <v>6</v>
      </c>
      <c r="G3" s="241" t="s">
        <v>7</v>
      </c>
    </row>
    <row r="4" ht="30" customHeight="1" spans="1:7">
      <c r="A4" s="246"/>
      <c r="B4" s="246"/>
      <c r="C4" s="247" t="s">
        <v>8</v>
      </c>
      <c r="D4" s="247" t="s">
        <v>9</v>
      </c>
      <c r="E4" s="247" t="s">
        <v>10</v>
      </c>
      <c r="F4" s="246"/>
      <c r="G4" s="246"/>
    </row>
    <row r="5" ht="35" customHeight="1" spans="1:7">
      <c r="A5" s="246"/>
      <c r="B5" s="246" t="s">
        <v>11</v>
      </c>
      <c r="C5" s="247">
        <f>SUM(C6:C17)</f>
        <v>44977.91</v>
      </c>
      <c r="D5" s="247">
        <f>SUM(D6:D17)</f>
        <v>44977.91</v>
      </c>
      <c r="E5" s="247"/>
      <c r="F5" s="247">
        <f>SUM(F6:F17)</f>
        <v>946</v>
      </c>
      <c r="G5" s="246"/>
    </row>
    <row r="6" ht="35" customHeight="1" spans="1:7">
      <c r="A6" s="247">
        <v>1</v>
      </c>
      <c r="B6" s="247" t="s">
        <v>12</v>
      </c>
      <c r="C6" s="247">
        <f t="shared" ref="C6:C17" si="0">SUM(D6:E6)</f>
        <v>4617.21</v>
      </c>
      <c r="D6" s="247">
        <v>4617.21</v>
      </c>
      <c r="E6" s="247"/>
      <c r="F6" s="247">
        <v>18</v>
      </c>
      <c r="G6" s="247"/>
    </row>
    <row r="7" ht="35" customHeight="1" spans="1:7">
      <c r="A7" s="247">
        <v>2</v>
      </c>
      <c r="B7" s="247" t="s">
        <v>13</v>
      </c>
      <c r="C7" s="247">
        <f t="shared" si="0"/>
        <v>10149.12</v>
      </c>
      <c r="D7" s="247">
        <v>10149.12</v>
      </c>
      <c r="E7" s="247"/>
      <c r="F7" s="247">
        <v>442</v>
      </c>
      <c r="G7" s="247"/>
    </row>
    <row r="8" ht="35" customHeight="1" spans="1:7">
      <c r="A8" s="247">
        <v>3</v>
      </c>
      <c r="B8" s="247" t="s">
        <v>14</v>
      </c>
      <c r="C8" s="247">
        <f t="shared" si="0"/>
        <v>8613.47</v>
      </c>
      <c r="D8" s="247">
        <v>8613.47</v>
      </c>
      <c r="E8" s="247"/>
      <c r="F8" s="247">
        <v>90</v>
      </c>
      <c r="G8" s="247"/>
    </row>
    <row r="9" ht="35" customHeight="1" spans="1:7">
      <c r="A9" s="247">
        <v>4</v>
      </c>
      <c r="B9" s="247" t="s">
        <v>15</v>
      </c>
      <c r="C9" s="247">
        <f t="shared" si="0"/>
        <v>2580</v>
      </c>
      <c r="D9" s="247">
        <v>2580</v>
      </c>
      <c r="E9" s="247"/>
      <c r="F9" s="247">
        <v>4</v>
      </c>
      <c r="G9" s="247"/>
    </row>
    <row r="10" ht="35" customHeight="1" spans="1:7">
      <c r="A10" s="247">
        <v>5</v>
      </c>
      <c r="B10" s="247" t="s">
        <v>16</v>
      </c>
      <c r="C10" s="247">
        <f t="shared" si="0"/>
        <v>8193.6</v>
      </c>
      <c r="D10" s="247">
        <v>8193.6</v>
      </c>
      <c r="E10" s="247"/>
      <c r="F10" s="247">
        <v>114</v>
      </c>
      <c r="G10" s="247"/>
    </row>
    <row r="11" ht="35" customHeight="1" spans="1:7">
      <c r="A11" s="247">
        <v>6</v>
      </c>
      <c r="B11" s="247" t="s">
        <v>17</v>
      </c>
      <c r="C11" s="247">
        <f t="shared" si="0"/>
        <v>8024.51</v>
      </c>
      <c r="D11" s="247">
        <v>8024.51</v>
      </c>
      <c r="E11" s="247"/>
      <c r="F11" s="247">
        <v>250</v>
      </c>
      <c r="G11" s="247"/>
    </row>
    <row r="12" ht="35" customHeight="1" spans="1:7">
      <c r="A12" s="247">
        <v>7</v>
      </c>
      <c r="B12" s="247" t="s">
        <v>18</v>
      </c>
      <c r="C12" s="247">
        <f t="shared" si="0"/>
        <v>500</v>
      </c>
      <c r="D12" s="247">
        <v>500</v>
      </c>
      <c r="E12" s="247"/>
      <c r="F12" s="247">
        <v>1</v>
      </c>
      <c r="G12" s="247"/>
    </row>
    <row r="13" ht="35" customHeight="1" spans="1:7">
      <c r="A13" s="247">
        <v>8</v>
      </c>
      <c r="B13" s="247" t="s">
        <v>19</v>
      </c>
      <c r="C13" s="247">
        <f t="shared" si="0"/>
        <v>300</v>
      </c>
      <c r="D13" s="247">
        <v>300</v>
      </c>
      <c r="E13" s="247"/>
      <c r="F13" s="247">
        <v>7</v>
      </c>
      <c r="G13" s="247"/>
    </row>
    <row r="14" ht="35" customHeight="1" spans="1:7">
      <c r="A14" s="247">
        <v>9</v>
      </c>
      <c r="B14" s="247" t="s">
        <v>20</v>
      </c>
      <c r="C14" s="247">
        <f t="shared" si="0"/>
        <v>750</v>
      </c>
      <c r="D14" s="247">
        <v>750</v>
      </c>
      <c r="E14" s="247"/>
      <c r="F14" s="247">
        <v>9</v>
      </c>
      <c r="G14" s="247"/>
    </row>
    <row r="15" ht="35" customHeight="1" spans="1:7">
      <c r="A15" s="247">
        <v>10</v>
      </c>
      <c r="B15" s="247" t="s">
        <v>21</v>
      </c>
      <c r="C15" s="247">
        <f t="shared" si="0"/>
        <v>250</v>
      </c>
      <c r="D15" s="247">
        <v>250</v>
      </c>
      <c r="E15" s="247"/>
      <c r="F15" s="247">
        <v>7</v>
      </c>
      <c r="G15" s="247"/>
    </row>
    <row r="16" ht="35" customHeight="1" spans="1:7">
      <c r="A16" s="248">
        <v>11</v>
      </c>
      <c r="B16" s="248" t="s">
        <v>22</v>
      </c>
      <c r="C16" s="247">
        <f t="shared" si="0"/>
        <v>600</v>
      </c>
      <c r="D16" s="248">
        <v>600</v>
      </c>
      <c r="E16" s="248"/>
      <c r="F16" s="248">
        <v>1</v>
      </c>
      <c r="G16" s="247"/>
    </row>
    <row r="17" ht="35" customHeight="1" spans="1:7">
      <c r="A17" s="249">
        <v>12</v>
      </c>
      <c r="B17" s="247" t="s">
        <v>23</v>
      </c>
      <c r="C17" s="247">
        <f t="shared" si="0"/>
        <v>400</v>
      </c>
      <c r="D17" s="247">
        <v>400</v>
      </c>
      <c r="E17" s="247"/>
      <c r="F17" s="247">
        <v>3</v>
      </c>
      <c r="G17" s="247"/>
    </row>
    <row r="18" ht="24" customHeight="1" spans="1:2">
      <c r="A18" s="250" t="s">
        <v>24</v>
      </c>
      <c r="B18" s="251"/>
    </row>
  </sheetData>
  <mergeCells count="10">
    <mergeCell ref="A1:G1"/>
    <mergeCell ref="A2:B2"/>
    <mergeCell ref="D2:E2"/>
    <mergeCell ref="F2:G2"/>
    <mergeCell ref="C3:E3"/>
    <mergeCell ref="A18:B18"/>
    <mergeCell ref="A3:A4"/>
    <mergeCell ref="B3:B4"/>
    <mergeCell ref="F3:F4"/>
    <mergeCell ref="G3:G4"/>
  </mergeCells>
  <pageMargins left="0.75" right="0.75" top="1" bottom="1" header="0.5" footer="0.5"/>
  <pageSetup paperSize="9" orientation="portrait"/>
  <headerFooter/>
</worksheet>
</file>

<file path=xl/worksheets/sheet2.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pageSetUpPr fitToPage="1"/>
  </sheetPr>
  <dimension ref="A1:S978"/>
  <sheetViews>
    <sheetView zoomScale="85" zoomScaleNormal="85" workbookViewId="0">
      <selection activeCell="D671" sqref="D671"/>
    </sheetView>
  </sheetViews>
  <sheetFormatPr defaultColWidth="7.05833333333333" defaultRowHeight="38" customHeight="1"/>
  <cols>
    <col min="1" max="1" width="4.75" style="2" customWidth="1"/>
    <col min="2" max="2" width="9.70833333333333" style="2" customWidth="1"/>
    <col min="3" max="3" width="5.275" style="2" customWidth="1"/>
    <col min="4" max="4" width="3.125" style="3" customWidth="1"/>
    <col min="5" max="5" width="24.6333333333333" style="4" customWidth="1"/>
    <col min="6" max="6" width="6" style="5" customWidth="1"/>
    <col min="7" max="7" width="5.69166666666667" style="5" customWidth="1"/>
    <col min="8" max="8" width="10.325" style="2" customWidth="1"/>
    <col min="9" max="9" width="8.20833333333333" style="2" customWidth="1"/>
    <col min="10" max="10" width="9.10833333333333" style="2" customWidth="1"/>
    <col min="11" max="11" width="4.09166666666667" style="2" customWidth="1"/>
    <col min="12" max="13" width="7.14166666666667" style="2" customWidth="1"/>
    <col min="14" max="14" width="15.1666666666667" style="6" customWidth="1"/>
    <col min="15" max="15" width="8.93333333333333" style="2" customWidth="1"/>
    <col min="16" max="16" width="9.81666666666667" style="2" customWidth="1"/>
    <col min="17" max="17" width="4.35" style="2" customWidth="1"/>
    <col min="18" max="18" width="6.10833333333333" style="2" customWidth="1"/>
    <col min="19" max="19" width="13.1166666666667" style="4" customWidth="1"/>
    <col min="20" max="16370" width="7.05833333333333" style="2" customWidth="1"/>
    <col min="16371" max="16384" width="7.05833333333333" style="2"/>
  </cols>
  <sheetData>
    <row r="1" customHeight="1" spans="1:19">
      <c r="A1" s="7" t="s">
        <v>25</v>
      </c>
      <c r="B1" s="7"/>
      <c r="C1" s="7"/>
      <c r="D1" s="7"/>
      <c r="E1" s="8"/>
      <c r="F1" s="7"/>
      <c r="G1" s="7"/>
      <c r="H1" s="7"/>
      <c r="I1" s="7"/>
      <c r="J1" s="7"/>
      <c r="K1" s="7"/>
      <c r="L1" s="7"/>
      <c r="M1" s="7"/>
      <c r="N1" s="8"/>
      <c r="O1" s="7"/>
      <c r="P1" s="7"/>
      <c r="Q1" s="7"/>
      <c r="R1" s="7"/>
      <c r="S1" s="8"/>
    </row>
    <row r="2" ht="26" customHeight="1" spans="1:19">
      <c r="A2" s="9" t="s">
        <v>2</v>
      </c>
      <c r="B2" s="9"/>
      <c r="C2" s="9"/>
      <c r="D2" s="9"/>
      <c r="E2" s="10"/>
      <c r="F2" s="11"/>
      <c r="G2" s="11"/>
      <c r="H2" s="9"/>
      <c r="I2" s="9"/>
      <c r="J2" s="9"/>
      <c r="K2" s="9"/>
      <c r="L2" s="9"/>
      <c r="M2" s="9"/>
      <c r="N2" s="10"/>
      <c r="O2" s="9"/>
      <c r="P2" s="9"/>
      <c r="Q2" s="9"/>
      <c r="R2" s="9"/>
      <c r="S2" s="10"/>
    </row>
    <row r="3" s="1" customFormat="1" ht="24" customHeight="1" spans="1:19">
      <c r="A3" s="12" t="s">
        <v>3</v>
      </c>
      <c r="B3" s="13" t="s">
        <v>26</v>
      </c>
      <c r="C3" s="14" t="s">
        <v>27</v>
      </c>
      <c r="D3" s="14" t="s">
        <v>28</v>
      </c>
      <c r="E3" s="13" t="s">
        <v>29</v>
      </c>
      <c r="F3" s="15" t="s">
        <v>30</v>
      </c>
      <c r="G3" s="15"/>
      <c r="H3" s="13" t="s">
        <v>31</v>
      </c>
      <c r="I3" s="48" t="s">
        <v>32</v>
      </c>
      <c r="J3" s="48"/>
      <c r="K3" s="19"/>
      <c r="L3" s="49" t="s">
        <v>33</v>
      </c>
      <c r="M3" s="49"/>
      <c r="N3" s="13" t="s">
        <v>34</v>
      </c>
      <c r="O3" s="50" t="s">
        <v>35</v>
      </c>
      <c r="P3" s="50"/>
      <c r="Q3" s="15" t="s">
        <v>36</v>
      </c>
      <c r="R3" s="15"/>
      <c r="S3" s="14" t="s">
        <v>37</v>
      </c>
    </row>
    <row r="4" s="1" customFormat="1" ht="39" customHeight="1" spans="1:19">
      <c r="A4" s="16"/>
      <c r="B4" s="17"/>
      <c r="C4" s="18"/>
      <c r="D4" s="18"/>
      <c r="E4" s="17"/>
      <c r="F4" s="15" t="s">
        <v>38</v>
      </c>
      <c r="G4" s="15" t="s">
        <v>39</v>
      </c>
      <c r="H4" s="17"/>
      <c r="I4" s="48" t="s">
        <v>8</v>
      </c>
      <c r="J4" s="48" t="s">
        <v>9</v>
      </c>
      <c r="K4" s="19" t="s">
        <v>10</v>
      </c>
      <c r="L4" s="51" t="s">
        <v>40</v>
      </c>
      <c r="M4" s="51" t="s">
        <v>41</v>
      </c>
      <c r="N4" s="17"/>
      <c r="O4" s="52" t="s">
        <v>42</v>
      </c>
      <c r="P4" s="52" t="s">
        <v>43</v>
      </c>
      <c r="Q4" s="15" t="s">
        <v>44</v>
      </c>
      <c r="R4" s="15" t="s">
        <v>45</v>
      </c>
      <c r="S4" s="18"/>
    </row>
    <row r="5" ht="31" customHeight="1" spans="1:19">
      <c r="A5" s="15" t="s">
        <v>46</v>
      </c>
      <c r="B5" s="15" t="s">
        <v>47</v>
      </c>
      <c r="C5" s="19"/>
      <c r="D5" s="19"/>
      <c r="E5" s="20"/>
      <c r="F5" s="15"/>
      <c r="G5" s="15"/>
      <c r="H5" s="15"/>
      <c r="I5" s="53">
        <f>I6+I142+I948</f>
        <v>44977.91</v>
      </c>
      <c r="J5" s="53">
        <f>J6+J142+J948</f>
        <v>44977.91</v>
      </c>
      <c r="K5" s="53"/>
      <c r="L5" s="54">
        <f>L6+L142+L948</f>
        <v>163234</v>
      </c>
      <c r="M5" s="54">
        <f>M6+M142+M948</f>
        <v>542501</v>
      </c>
      <c r="N5" s="20"/>
      <c r="O5" s="50"/>
      <c r="P5" s="50"/>
      <c r="Q5" s="15"/>
      <c r="R5" s="15"/>
      <c r="S5" s="22"/>
    </row>
    <row r="6" ht="32" customHeight="1" spans="1:19">
      <c r="A6" s="15" t="s">
        <v>48</v>
      </c>
      <c r="B6" s="15" t="s">
        <v>49</v>
      </c>
      <c r="C6" s="19"/>
      <c r="D6" s="19"/>
      <c r="E6" s="20"/>
      <c r="F6" s="15"/>
      <c r="G6" s="15"/>
      <c r="H6" s="15"/>
      <c r="I6" s="53">
        <f>I7+I26+I118+I130+I132+I140</f>
        <v>12137.53</v>
      </c>
      <c r="J6" s="53">
        <f>J7+J26+J118+J130+J132+J140</f>
        <v>12137.53</v>
      </c>
      <c r="K6" s="53"/>
      <c r="L6" s="54">
        <f>L7+L26+L118+L130+L132+L140</f>
        <v>31664</v>
      </c>
      <c r="M6" s="54">
        <f>M7+M26+M118+M130+M132+M140</f>
        <v>91949</v>
      </c>
      <c r="N6" s="20"/>
      <c r="O6" s="50"/>
      <c r="P6" s="50"/>
      <c r="Q6" s="15"/>
      <c r="R6" s="15"/>
      <c r="S6" s="22"/>
    </row>
    <row r="7" ht="67" customHeight="1" spans="1:19">
      <c r="A7" s="15" t="s">
        <v>50</v>
      </c>
      <c r="B7" s="15" t="s">
        <v>51</v>
      </c>
      <c r="C7" s="19"/>
      <c r="D7" s="19"/>
      <c r="E7" s="20"/>
      <c r="F7" s="15"/>
      <c r="G7" s="15"/>
      <c r="H7" s="15"/>
      <c r="I7" s="53">
        <f>SUM(I8:I25)</f>
        <v>4617.21</v>
      </c>
      <c r="J7" s="53">
        <f>SUM(J8:J25)</f>
        <v>4617.21</v>
      </c>
      <c r="K7" s="55"/>
      <c r="L7" s="54">
        <f>SUM(L8:L25)</f>
        <v>18588</v>
      </c>
      <c r="M7" s="54">
        <f>SUM(M8:M25)</f>
        <v>46816</v>
      </c>
      <c r="N7" s="20"/>
      <c r="O7" s="50"/>
      <c r="P7" s="50"/>
      <c r="Q7" s="15"/>
      <c r="R7" s="15"/>
      <c r="S7" s="22"/>
    </row>
    <row r="8" ht="117" customHeight="1" spans="1:19">
      <c r="A8" s="21">
        <v>1</v>
      </c>
      <c r="B8" s="19" t="s">
        <v>52</v>
      </c>
      <c r="C8" s="19" t="s">
        <v>53</v>
      </c>
      <c r="D8" s="19" t="s">
        <v>54</v>
      </c>
      <c r="E8" s="22" t="s">
        <v>55</v>
      </c>
      <c r="F8" s="19" t="s">
        <v>56</v>
      </c>
      <c r="G8" s="19" t="s">
        <v>57</v>
      </c>
      <c r="H8" s="19"/>
      <c r="I8" s="48">
        <v>1100</v>
      </c>
      <c r="J8" s="48">
        <v>1100</v>
      </c>
      <c r="K8" s="19"/>
      <c r="L8" s="56">
        <v>5620</v>
      </c>
      <c r="M8" s="56">
        <v>13685</v>
      </c>
      <c r="N8" s="22" t="s">
        <v>58</v>
      </c>
      <c r="O8" s="57">
        <v>44562</v>
      </c>
      <c r="P8" s="57">
        <v>44896</v>
      </c>
      <c r="Q8" s="19" t="s">
        <v>59</v>
      </c>
      <c r="R8" s="19" t="s">
        <v>59</v>
      </c>
      <c r="S8" s="22" t="s">
        <v>60</v>
      </c>
    </row>
    <row r="9" ht="117" customHeight="1" spans="1:19">
      <c r="A9" s="21">
        <v>2</v>
      </c>
      <c r="B9" s="19" t="s">
        <v>61</v>
      </c>
      <c r="C9" s="19" t="s">
        <v>53</v>
      </c>
      <c r="D9" s="19" t="s">
        <v>54</v>
      </c>
      <c r="E9" s="22" t="s">
        <v>62</v>
      </c>
      <c r="F9" s="19" t="s">
        <v>56</v>
      </c>
      <c r="G9" s="19" t="s">
        <v>57</v>
      </c>
      <c r="H9" s="19"/>
      <c r="I9" s="48">
        <v>2350</v>
      </c>
      <c r="J9" s="48">
        <v>2350</v>
      </c>
      <c r="K9" s="19"/>
      <c r="L9" s="56">
        <v>11050</v>
      </c>
      <c r="M9" s="56">
        <v>26500</v>
      </c>
      <c r="N9" s="22" t="s">
        <v>63</v>
      </c>
      <c r="O9" s="57">
        <v>44562</v>
      </c>
      <c r="P9" s="57">
        <v>44896</v>
      </c>
      <c r="Q9" s="19" t="s">
        <v>59</v>
      </c>
      <c r="R9" s="19" t="s">
        <v>59</v>
      </c>
      <c r="S9" s="22" t="s">
        <v>60</v>
      </c>
    </row>
    <row r="10" ht="68" customHeight="1" spans="1:19">
      <c r="A10" s="21">
        <v>3</v>
      </c>
      <c r="B10" s="19" t="s">
        <v>64</v>
      </c>
      <c r="C10" s="19" t="s">
        <v>53</v>
      </c>
      <c r="D10" s="19" t="s">
        <v>54</v>
      </c>
      <c r="E10" s="22" t="s">
        <v>65</v>
      </c>
      <c r="F10" s="19" t="s">
        <v>66</v>
      </c>
      <c r="G10" s="19"/>
      <c r="H10" s="19" t="s">
        <v>67</v>
      </c>
      <c r="I10" s="48">
        <v>800</v>
      </c>
      <c r="J10" s="48">
        <v>800</v>
      </c>
      <c r="K10" s="58"/>
      <c r="L10" s="56">
        <v>420</v>
      </c>
      <c r="M10" s="56">
        <v>1491</v>
      </c>
      <c r="N10" s="22" t="s">
        <v>68</v>
      </c>
      <c r="O10" s="57">
        <v>44562</v>
      </c>
      <c r="P10" s="57">
        <v>44835</v>
      </c>
      <c r="Q10" s="19" t="s">
        <v>59</v>
      </c>
      <c r="R10" s="19" t="s">
        <v>69</v>
      </c>
      <c r="S10" s="22" t="s">
        <v>70</v>
      </c>
    </row>
    <row r="11" ht="81" customHeight="1" spans="1:19">
      <c r="A11" s="21">
        <v>4</v>
      </c>
      <c r="B11" s="23" t="s">
        <v>71</v>
      </c>
      <c r="C11" s="23" t="s">
        <v>53</v>
      </c>
      <c r="D11" s="23" t="s">
        <v>72</v>
      </c>
      <c r="E11" s="24" t="s">
        <v>73</v>
      </c>
      <c r="F11" s="23" t="s">
        <v>74</v>
      </c>
      <c r="G11" s="23" t="s">
        <v>75</v>
      </c>
      <c r="H11" s="23" t="s">
        <v>76</v>
      </c>
      <c r="I11" s="59">
        <v>9</v>
      </c>
      <c r="J11" s="59">
        <v>9</v>
      </c>
      <c r="K11" s="23"/>
      <c r="L11" s="60">
        <v>39</v>
      </c>
      <c r="M11" s="60">
        <v>137</v>
      </c>
      <c r="N11" s="24" t="s">
        <v>77</v>
      </c>
      <c r="O11" s="61">
        <v>44593</v>
      </c>
      <c r="P11" s="61">
        <v>44682</v>
      </c>
      <c r="Q11" s="23" t="s">
        <v>59</v>
      </c>
      <c r="R11" s="23" t="s">
        <v>78</v>
      </c>
      <c r="S11" s="24" t="s">
        <v>79</v>
      </c>
    </row>
    <row r="12" ht="101" customHeight="1" spans="1:19">
      <c r="A12" s="21">
        <v>5</v>
      </c>
      <c r="B12" s="19" t="s">
        <v>80</v>
      </c>
      <c r="C12" s="19" t="s">
        <v>53</v>
      </c>
      <c r="D12" s="19" t="s">
        <v>54</v>
      </c>
      <c r="E12" s="22" t="s">
        <v>81</v>
      </c>
      <c r="F12" s="19" t="s">
        <v>82</v>
      </c>
      <c r="G12" s="19" t="s">
        <v>83</v>
      </c>
      <c r="H12" s="19" t="s">
        <v>84</v>
      </c>
      <c r="I12" s="48">
        <v>10</v>
      </c>
      <c r="J12" s="48">
        <v>10</v>
      </c>
      <c r="K12" s="19"/>
      <c r="L12" s="56">
        <v>116</v>
      </c>
      <c r="M12" s="56">
        <v>427</v>
      </c>
      <c r="N12" s="22" t="s">
        <v>85</v>
      </c>
      <c r="O12" s="62">
        <v>44650</v>
      </c>
      <c r="P12" s="62">
        <v>44742</v>
      </c>
      <c r="Q12" s="15" t="s">
        <v>59</v>
      </c>
      <c r="R12" s="19" t="s">
        <v>86</v>
      </c>
      <c r="S12" s="22" t="s">
        <v>87</v>
      </c>
    </row>
    <row r="13" ht="127" customHeight="1" spans="1:19">
      <c r="A13" s="21">
        <v>6</v>
      </c>
      <c r="B13" s="19" t="s">
        <v>88</v>
      </c>
      <c r="C13" s="19" t="s">
        <v>53</v>
      </c>
      <c r="D13" s="19" t="s">
        <v>89</v>
      </c>
      <c r="E13" s="22" t="s">
        <v>90</v>
      </c>
      <c r="F13" s="19" t="s">
        <v>91</v>
      </c>
      <c r="G13" s="19" t="s">
        <v>92</v>
      </c>
      <c r="H13" s="19" t="s">
        <v>93</v>
      </c>
      <c r="I13" s="48">
        <v>30</v>
      </c>
      <c r="J13" s="48">
        <v>30</v>
      </c>
      <c r="K13" s="58"/>
      <c r="L13" s="56">
        <v>26</v>
      </c>
      <c r="M13" s="56">
        <v>108</v>
      </c>
      <c r="N13" s="63" t="s">
        <v>94</v>
      </c>
      <c r="O13" s="64" t="s">
        <v>95</v>
      </c>
      <c r="P13" s="64" t="s">
        <v>96</v>
      </c>
      <c r="Q13" s="46" t="s">
        <v>59</v>
      </c>
      <c r="R13" s="19" t="s">
        <v>97</v>
      </c>
      <c r="S13" s="63" t="s">
        <v>98</v>
      </c>
    </row>
    <row r="14" ht="78" customHeight="1" spans="1:19">
      <c r="A14" s="21">
        <v>7</v>
      </c>
      <c r="B14" s="19" t="s">
        <v>99</v>
      </c>
      <c r="C14" s="19" t="s">
        <v>100</v>
      </c>
      <c r="D14" s="19" t="s">
        <v>54</v>
      </c>
      <c r="E14" s="22" t="s">
        <v>101</v>
      </c>
      <c r="F14" s="19" t="s">
        <v>102</v>
      </c>
      <c r="G14" s="19" t="s">
        <v>103</v>
      </c>
      <c r="H14" s="25" t="s">
        <v>104</v>
      </c>
      <c r="I14" s="48">
        <v>30</v>
      </c>
      <c r="J14" s="48">
        <v>30</v>
      </c>
      <c r="K14" s="19"/>
      <c r="L14" s="56">
        <v>34</v>
      </c>
      <c r="M14" s="56">
        <v>115</v>
      </c>
      <c r="N14" s="22" t="s">
        <v>105</v>
      </c>
      <c r="O14" s="65">
        <v>44621</v>
      </c>
      <c r="P14" s="65">
        <v>44713</v>
      </c>
      <c r="Q14" s="34" t="s">
        <v>59</v>
      </c>
      <c r="R14" s="19" t="s">
        <v>106</v>
      </c>
      <c r="S14" s="26" t="s">
        <v>107</v>
      </c>
    </row>
    <row r="15" ht="52" customHeight="1" spans="1:19">
      <c r="A15" s="21">
        <v>8</v>
      </c>
      <c r="B15" s="19" t="s">
        <v>108</v>
      </c>
      <c r="C15" s="19" t="s">
        <v>53</v>
      </c>
      <c r="D15" s="19" t="s">
        <v>54</v>
      </c>
      <c r="E15" s="22" t="s">
        <v>109</v>
      </c>
      <c r="F15" s="19" t="s">
        <v>110</v>
      </c>
      <c r="G15" s="19" t="s">
        <v>111</v>
      </c>
      <c r="H15" s="19" t="s">
        <v>112</v>
      </c>
      <c r="I15" s="48">
        <v>35</v>
      </c>
      <c r="J15" s="48">
        <v>35</v>
      </c>
      <c r="K15" s="19"/>
      <c r="L15" s="56">
        <v>183</v>
      </c>
      <c r="M15" s="56">
        <v>641</v>
      </c>
      <c r="N15" s="22" t="s">
        <v>113</v>
      </c>
      <c r="O15" s="62">
        <v>44593</v>
      </c>
      <c r="P15" s="62">
        <v>44682</v>
      </c>
      <c r="Q15" s="19" t="s">
        <v>59</v>
      </c>
      <c r="R15" s="19" t="s">
        <v>114</v>
      </c>
      <c r="S15" s="22" t="s">
        <v>115</v>
      </c>
    </row>
    <row r="16" ht="81" customHeight="1" spans="1:19">
      <c r="A16" s="21">
        <v>9</v>
      </c>
      <c r="B16" s="19" t="s">
        <v>116</v>
      </c>
      <c r="C16" s="19" t="s">
        <v>53</v>
      </c>
      <c r="D16" s="19" t="s">
        <v>72</v>
      </c>
      <c r="E16" s="22" t="s">
        <v>117</v>
      </c>
      <c r="F16" s="19" t="s">
        <v>118</v>
      </c>
      <c r="G16" s="19" t="s">
        <v>119</v>
      </c>
      <c r="H16" s="19" t="s">
        <v>120</v>
      </c>
      <c r="I16" s="66">
        <v>33.42</v>
      </c>
      <c r="J16" s="66">
        <v>33.42</v>
      </c>
      <c r="K16" s="58"/>
      <c r="L16" s="49">
        <v>91</v>
      </c>
      <c r="M16" s="49">
        <v>344</v>
      </c>
      <c r="N16" s="22" t="s">
        <v>121</v>
      </c>
      <c r="O16" s="57">
        <v>44602</v>
      </c>
      <c r="P16" s="57">
        <v>44713</v>
      </c>
      <c r="Q16" s="19" t="s">
        <v>59</v>
      </c>
      <c r="R16" s="19" t="s">
        <v>122</v>
      </c>
      <c r="S16" s="22" t="s">
        <v>123</v>
      </c>
    </row>
    <row r="17" ht="82" customHeight="1" spans="1:19">
      <c r="A17" s="21">
        <v>10</v>
      </c>
      <c r="B17" s="19" t="s">
        <v>124</v>
      </c>
      <c r="C17" s="19" t="s">
        <v>53</v>
      </c>
      <c r="D17" s="19" t="s">
        <v>54</v>
      </c>
      <c r="E17" s="22" t="s">
        <v>125</v>
      </c>
      <c r="F17" s="19" t="s">
        <v>118</v>
      </c>
      <c r="G17" s="19" t="s">
        <v>126</v>
      </c>
      <c r="H17" s="19" t="s">
        <v>127</v>
      </c>
      <c r="I17" s="48">
        <v>2</v>
      </c>
      <c r="J17" s="48">
        <v>2</v>
      </c>
      <c r="K17" s="19"/>
      <c r="L17" s="56">
        <v>132</v>
      </c>
      <c r="M17" s="56">
        <v>450</v>
      </c>
      <c r="N17" s="22" t="s">
        <v>128</v>
      </c>
      <c r="O17" s="67" t="s">
        <v>129</v>
      </c>
      <c r="P17" s="67" t="s">
        <v>130</v>
      </c>
      <c r="Q17" s="19" t="s">
        <v>59</v>
      </c>
      <c r="R17" s="19" t="s">
        <v>122</v>
      </c>
      <c r="S17" s="22" t="s">
        <v>107</v>
      </c>
    </row>
    <row r="18" ht="67" customHeight="1" spans="1:19">
      <c r="A18" s="21">
        <v>11</v>
      </c>
      <c r="B18" s="19" t="s">
        <v>131</v>
      </c>
      <c r="C18" s="19" t="s">
        <v>53</v>
      </c>
      <c r="D18" s="19" t="s">
        <v>132</v>
      </c>
      <c r="E18" s="26" t="s">
        <v>133</v>
      </c>
      <c r="F18" s="27" t="s">
        <v>134</v>
      </c>
      <c r="G18" s="27" t="s">
        <v>135</v>
      </c>
      <c r="H18" s="25" t="s">
        <v>104</v>
      </c>
      <c r="I18" s="48">
        <v>30</v>
      </c>
      <c r="J18" s="48">
        <v>30</v>
      </c>
      <c r="K18" s="19"/>
      <c r="L18" s="56">
        <v>69</v>
      </c>
      <c r="M18" s="56">
        <v>218</v>
      </c>
      <c r="N18" s="26" t="s">
        <v>136</v>
      </c>
      <c r="O18" s="65">
        <v>44666</v>
      </c>
      <c r="P18" s="65">
        <v>44866</v>
      </c>
      <c r="Q18" s="34" t="s">
        <v>59</v>
      </c>
      <c r="R18" s="34" t="s">
        <v>137</v>
      </c>
      <c r="S18" s="86" t="s">
        <v>138</v>
      </c>
    </row>
    <row r="19" ht="81" customHeight="1" spans="1:19">
      <c r="A19" s="21">
        <v>12</v>
      </c>
      <c r="B19" s="28" t="s">
        <v>139</v>
      </c>
      <c r="C19" s="29" t="s">
        <v>53</v>
      </c>
      <c r="D19" s="29" t="s">
        <v>140</v>
      </c>
      <c r="E19" s="30" t="s">
        <v>141</v>
      </c>
      <c r="F19" s="19" t="s">
        <v>134</v>
      </c>
      <c r="G19" s="19" t="s">
        <v>142</v>
      </c>
      <c r="H19" s="31" t="s">
        <v>143</v>
      </c>
      <c r="I19" s="68">
        <v>20</v>
      </c>
      <c r="J19" s="68">
        <v>20</v>
      </c>
      <c r="K19" s="33"/>
      <c r="L19" s="69">
        <v>67</v>
      </c>
      <c r="M19" s="69">
        <v>246</v>
      </c>
      <c r="N19" s="26" t="s">
        <v>144</v>
      </c>
      <c r="O19" s="65">
        <v>44666</v>
      </c>
      <c r="P19" s="65">
        <v>44866</v>
      </c>
      <c r="Q19" s="19" t="s">
        <v>59</v>
      </c>
      <c r="R19" s="19" t="s">
        <v>137</v>
      </c>
      <c r="S19" s="63" t="s">
        <v>145</v>
      </c>
    </row>
    <row r="20" ht="81" customHeight="1" spans="1:19">
      <c r="A20" s="21">
        <v>13</v>
      </c>
      <c r="B20" s="32" t="s">
        <v>146</v>
      </c>
      <c r="C20" s="29" t="s">
        <v>53</v>
      </c>
      <c r="D20" s="29" t="s">
        <v>72</v>
      </c>
      <c r="E20" s="30" t="s">
        <v>147</v>
      </c>
      <c r="F20" s="19" t="s">
        <v>148</v>
      </c>
      <c r="G20" s="33" t="s">
        <v>149</v>
      </c>
      <c r="H20" s="31" t="s">
        <v>150</v>
      </c>
      <c r="I20" s="68">
        <v>20</v>
      </c>
      <c r="J20" s="68">
        <v>20</v>
      </c>
      <c r="K20" s="33"/>
      <c r="L20" s="69">
        <v>24</v>
      </c>
      <c r="M20" s="69">
        <v>65</v>
      </c>
      <c r="N20" s="26" t="s">
        <v>151</v>
      </c>
      <c r="O20" s="57">
        <v>44562</v>
      </c>
      <c r="P20" s="57">
        <v>44896</v>
      </c>
      <c r="Q20" s="46" t="s">
        <v>59</v>
      </c>
      <c r="R20" s="46" t="s">
        <v>152</v>
      </c>
      <c r="S20" s="63" t="s">
        <v>153</v>
      </c>
    </row>
    <row r="21" ht="51" customHeight="1" spans="1:19">
      <c r="A21" s="21">
        <v>14</v>
      </c>
      <c r="B21" s="19" t="s">
        <v>154</v>
      </c>
      <c r="C21" s="19" t="s">
        <v>53</v>
      </c>
      <c r="D21" s="19" t="s">
        <v>54</v>
      </c>
      <c r="E21" s="22" t="s">
        <v>155</v>
      </c>
      <c r="F21" s="34" t="s">
        <v>156</v>
      </c>
      <c r="G21" s="27" t="s">
        <v>157</v>
      </c>
      <c r="H21" s="25" t="s">
        <v>158</v>
      </c>
      <c r="I21" s="48">
        <v>15</v>
      </c>
      <c r="J21" s="48">
        <v>15</v>
      </c>
      <c r="K21" s="19"/>
      <c r="L21" s="70">
        <v>64</v>
      </c>
      <c r="M21" s="70">
        <v>212</v>
      </c>
      <c r="N21" s="22" t="s">
        <v>159</v>
      </c>
      <c r="O21" s="71" t="s">
        <v>95</v>
      </c>
      <c r="P21" s="71" t="s">
        <v>160</v>
      </c>
      <c r="Q21" s="19" t="s">
        <v>59</v>
      </c>
      <c r="R21" s="34" t="s">
        <v>156</v>
      </c>
      <c r="S21" s="22" t="s">
        <v>159</v>
      </c>
    </row>
    <row r="22" ht="51" customHeight="1" spans="1:19">
      <c r="A22" s="21">
        <v>15</v>
      </c>
      <c r="B22" s="19" t="s">
        <v>161</v>
      </c>
      <c r="C22" s="19" t="s">
        <v>53</v>
      </c>
      <c r="D22" s="19" t="s">
        <v>54</v>
      </c>
      <c r="E22" s="22" t="s">
        <v>162</v>
      </c>
      <c r="F22" s="34" t="s">
        <v>156</v>
      </c>
      <c r="G22" s="27" t="s">
        <v>163</v>
      </c>
      <c r="H22" s="19" t="s">
        <v>164</v>
      </c>
      <c r="I22" s="48">
        <v>56.77</v>
      </c>
      <c r="J22" s="48">
        <v>56.77</v>
      </c>
      <c r="K22" s="19"/>
      <c r="L22" s="56">
        <v>182</v>
      </c>
      <c r="M22" s="56">
        <v>620</v>
      </c>
      <c r="N22" s="22" t="s">
        <v>159</v>
      </c>
      <c r="O22" s="65">
        <v>44621</v>
      </c>
      <c r="P22" s="65">
        <v>44805</v>
      </c>
      <c r="Q22" s="19" t="s">
        <v>59</v>
      </c>
      <c r="R22" s="34" t="s">
        <v>156</v>
      </c>
      <c r="S22" s="22" t="s">
        <v>165</v>
      </c>
    </row>
    <row r="23" ht="51" customHeight="1" spans="1:19">
      <c r="A23" s="21">
        <v>16</v>
      </c>
      <c r="B23" s="19" t="s">
        <v>64</v>
      </c>
      <c r="C23" s="19" t="s">
        <v>53</v>
      </c>
      <c r="D23" s="19" t="s">
        <v>54</v>
      </c>
      <c r="E23" s="22" t="s">
        <v>166</v>
      </c>
      <c r="F23" s="34" t="s">
        <v>156</v>
      </c>
      <c r="G23" s="27" t="s">
        <v>163</v>
      </c>
      <c r="H23" s="19" t="s">
        <v>167</v>
      </c>
      <c r="I23" s="48">
        <v>16</v>
      </c>
      <c r="J23" s="48">
        <v>16</v>
      </c>
      <c r="K23" s="19"/>
      <c r="L23" s="56">
        <v>362</v>
      </c>
      <c r="M23" s="56">
        <v>1208</v>
      </c>
      <c r="N23" s="22" t="s">
        <v>159</v>
      </c>
      <c r="O23" s="65">
        <v>44621</v>
      </c>
      <c r="P23" s="65">
        <v>44805</v>
      </c>
      <c r="Q23" s="19" t="s">
        <v>59</v>
      </c>
      <c r="R23" s="34" t="s">
        <v>156</v>
      </c>
      <c r="S23" s="22" t="s">
        <v>165</v>
      </c>
    </row>
    <row r="24" ht="51" customHeight="1" spans="1:19">
      <c r="A24" s="21">
        <v>17</v>
      </c>
      <c r="B24" s="19" t="s">
        <v>168</v>
      </c>
      <c r="C24" s="19" t="s">
        <v>53</v>
      </c>
      <c r="D24" s="19" t="s">
        <v>54</v>
      </c>
      <c r="E24" s="22" t="s">
        <v>169</v>
      </c>
      <c r="F24" s="19" t="s">
        <v>170</v>
      </c>
      <c r="G24" s="19" t="s">
        <v>171</v>
      </c>
      <c r="H24" s="19" t="s">
        <v>172</v>
      </c>
      <c r="I24" s="48">
        <v>37.4</v>
      </c>
      <c r="J24" s="48">
        <v>37.4</v>
      </c>
      <c r="K24" s="19"/>
      <c r="L24" s="56">
        <v>62</v>
      </c>
      <c r="M24" s="56">
        <v>213</v>
      </c>
      <c r="N24" s="22" t="s">
        <v>173</v>
      </c>
      <c r="O24" s="57">
        <v>44621</v>
      </c>
      <c r="P24" s="57">
        <v>44835</v>
      </c>
      <c r="Q24" s="19" t="s">
        <v>59</v>
      </c>
      <c r="R24" s="34" t="s">
        <v>174</v>
      </c>
      <c r="S24" s="22" t="s">
        <v>175</v>
      </c>
    </row>
    <row r="25" ht="53" customHeight="1" spans="1:19">
      <c r="A25" s="21">
        <v>18</v>
      </c>
      <c r="B25" s="19" t="s">
        <v>176</v>
      </c>
      <c r="C25" s="19" t="s">
        <v>100</v>
      </c>
      <c r="D25" s="19" t="s">
        <v>54</v>
      </c>
      <c r="E25" s="22" t="s">
        <v>177</v>
      </c>
      <c r="F25" s="35" t="s">
        <v>178</v>
      </c>
      <c r="G25" s="19" t="s">
        <v>179</v>
      </c>
      <c r="H25" s="19" t="s">
        <v>180</v>
      </c>
      <c r="I25" s="48">
        <v>22.62</v>
      </c>
      <c r="J25" s="48">
        <v>22.62</v>
      </c>
      <c r="K25" s="19"/>
      <c r="L25" s="56">
        <v>47</v>
      </c>
      <c r="M25" s="56">
        <v>136</v>
      </c>
      <c r="N25" s="22" t="s">
        <v>181</v>
      </c>
      <c r="O25" s="57">
        <v>44621</v>
      </c>
      <c r="P25" s="72">
        <v>44835</v>
      </c>
      <c r="Q25" s="15" t="s">
        <v>59</v>
      </c>
      <c r="R25" s="19" t="s">
        <v>182</v>
      </c>
      <c r="S25" s="22" t="s">
        <v>183</v>
      </c>
    </row>
    <row r="26" ht="30" customHeight="1" spans="1:19">
      <c r="A26" s="15" t="s">
        <v>184</v>
      </c>
      <c r="B26" s="15" t="s">
        <v>185</v>
      </c>
      <c r="C26" s="19"/>
      <c r="D26" s="19"/>
      <c r="E26" s="20"/>
      <c r="F26" s="15"/>
      <c r="G26" s="15"/>
      <c r="H26" s="15"/>
      <c r="I26" s="53">
        <f>SUM(I27:I117)</f>
        <v>2370.32</v>
      </c>
      <c r="J26" s="53">
        <f>SUM(J27:J117)</f>
        <v>2370.32</v>
      </c>
      <c r="K26" s="53"/>
      <c r="L26" s="54">
        <f>SUM(L27:L117)</f>
        <v>4561</v>
      </c>
      <c r="M26" s="54">
        <f>SUM(M27:M117)</f>
        <v>16674</v>
      </c>
      <c r="N26" s="20"/>
      <c r="O26" s="73"/>
      <c r="P26" s="73"/>
      <c r="Q26" s="15"/>
      <c r="R26" s="15"/>
      <c r="S26" s="22"/>
    </row>
    <row r="27" ht="52" customHeight="1" spans="1:19">
      <c r="A27" s="15">
        <v>19</v>
      </c>
      <c r="B27" s="32" t="s">
        <v>186</v>
      </c>
      <c r="C27" s="19" t="s">
        <v>100</v>
      </c>
      <c r="D27" s="19" t="s">
        <v>54</v>
      </c>
      <c r="E27" s="22" t="s">
        <v>187</v>
      </c>
      <c r="F27" s="19" t="s">
        <v>102</v>
      </c>
      <c r="G27" s="19" t="s">
        <v>188</v>
      </c>
      <c r="H27" s="31" t="s">
        <v>189</v>
      </c>
      <c r="I27" s="74">
        <v>10</v>
      </c>
      <c r="J27" s="74">
        <v>10</v>
      </c>
      <c r="K27" s="33"/>
      <c r="L27" s="69">
        <v>9</v>
      </c>
      <c r="M27" s="69">
        <v>33</v>
      </c>
      <c r="N27" s="26" t="s">
        <v>190</v>
      </c>
      <c r="O27" s="57">
        <v>44470</v>
      </c>
      <c r="P27" s="57">
        <v>44652</v>
      </c>
      <c r="Q27" s="46" t="s">
        <v>59</v>
      </c>
      <c r="R27" s="46" t="s">
        <v>59</v>
      </c>
      <c r="S27" s="22" t="s">
        <v>191</v>
      </c>
    </row>
    <row r="28" ht="52" customHeight="1" spans="1:19">
      <c r="A28" s="21">
        <v>20</v>
      </c>
      <c r="B28" s="32" t="s">
        <v>186</v>
      </c>
      <c r="C28" s="19" t="s">
        <v>100</v>
      </c>
      <c r="D28" s="19" t="s">
        <v>54</v>
      </c>
      <c r="E28" s="22" t="s">
        <v>192</v>
      </c>
      <c r="F28" s="19" t="s">
        <v>193</v>
      </c>
      <c r="G28" s="19" t="s">
        <v>194</v>
      </c>
      <c r="H28" s="31" t="s">
        <v>143</v>
      </c>
      <c r="I28" s="48">
        <v>20</v>
      </c>
      <c r="J28" s="48">
        <v>20</v>
      </c>
      <c r="K28" s="19"/>
      <c r="L28" s="56">
        <v>34</v>
      </c>
      <c r="M28" s="56">
        <v>136</v>
      </c>
      <c r="N28" s="22" t="s">
        <v>195</v>
      </c>
      <c r="O28" s="72">
        <v>44621</v>
      </c>
      <c r="P28" s="67" t="s">
        <v>96</v>
      </c>
      <c r="Q28" s="19" t="s">
        <v>59</v>
      </c>
      <c r="R28" s="19" t="s">
        <v>196</v>
      </c>
      <c r="S28" s="22" t="s">
        <v>197</v>
      </c>
    </row>
    <row r="29" ht="52" customHeight="1" spans="1:19">
      <c r="A29" s="15">
        <v>21</v>
      </c>
      <c r="B29" s="19" t="s">
        <v>186</v>
      </c>
      <c r="C29" s="29" t="s">
        <v>100</v>
      </c>
      <c r="D29" s="19" t="s">
        <v>54</v>
      </c>
      <c r="E29" s="36" t="s">
        <v>198</v>
      </c>
      <c r="F29" s="18" t="s">
        <v>199</v>
      </c>
      <c r="G29" s="18" t="s">
        <v>200</v>
      </c>
      <c r="H29" s="19" t="s">
        <v>201</v>
      </c>
      <c r="I29" s="75">
        <v>10</v>
      </c>
      <c r="J29" s="75">
        <v>10</v>
      </c>
      <c r="K29" s="76"/>
      <c r="L29" s="51">
        <v>80</v>
      </c>
      <c r="M29" s="51">
        <v>320</v>
      </c>
      <c r="N29" s="22" t="s">
        <v>202</v>
      </c>
      <c r="O29" s="57">
        <v>44562</v>
      </c>
      <c r="P29" s="57">
        <v>44743</v>
      </c>
      <c r="Q29" s="19" t="s">
        <v>59</v>
      </c>
      <c r="R29" s="15" t="s">
        <v>203</v>
      </c>
      <c r="S29" s="22" t="s">
        <v>204</v>
      </c>
    </row>
    <row r="30" ht="52" customHeight="1" spans="1:19">
      <c r="A30" s="21">
        <v>22</v>
      </c>
      <c r="B30" s="19" t="s">
        <v>186</v>
      </c>
      <c r="C30" s="19" t="s">
        <v>100</v>
      </c>
      <c r="D30" s="19" t="s">
        <v>54</v>
      </c>
      <c r="E30" s="22" t="s">
        <v>205</v>
      </c>
      <c r="F30" s="19" t="s">
        <v>206</v>
      </c>
      <c r="G30" s="19" t="s">
        <v>207</v>
      </c>
      <c r="H30" s="19" t="s">
        <v>208</v>
      </c>
      <c r="I30" s="48">
        <v>46</v>
      </c>
      <c r="J30" s="48">
        <v>46</v>
      </c>
      <c r="K30" s="19"/>
      <c r="L30" s="56">
        <v>83</v>
      </c>
      <c r="M30" s="56">
        <v>246</v>
      </c>
      <c r="N30" s="22" t="s">
        <v>209</v>
      </c>
      <c r="O30" s="57">
        <v>44621</v>
      </c>
      <c r="P30" s="57">
        <v>44896</v>
      </c>
      <c r="Q30" s="19" t="s">
        <v>59</v>
      </c>
      <c r="R30" s="19" t="s">
        <v>210</v>
      </c>
      <c r="S30" s="22" t="s">
        <v>211</v>
      </c>
    </row>
    <row r="31" ht="78" customHeight="1" spans="1:19">
      <c r="A31" s="15">
        <v>23</v>
      </c>
      <c r="B31" s="19" t="s">
        <v>186</v>
      </c>
      <c r="C31" s="19" t="s">
        <v>100</v>
      </c>
      <c r="D31" s="19" t="s">
        <v>54</v>
      </c>
      <c r="E31" s="22" t="s">
        <v>212</v>
      </c>
      <c r="F31" s="19" t="s">
        <v>213</v>
      </c>
      <c r="G31" s="19" t="s">
        <v>214</v>
      </c>
      <c r="H31" s="19" t="s">
        <v>215</v>
      </c>
      <c r="I31" s="66">
        <v>6</v>
      </c>
      <c r="J31" s="66">
        <v>6</v>
      </c>
      <c r="K31" s="58"/>
      <c r="L31" s="49">
        <v>30</v>
      </c>
      <c r="M31" s="49">
        <v>110</v>
      </c>
      <c r="N31" s="22" t="s">
        <v>216</v>
      </c>
      <c r="O31" s="64" t="s">
        <v>129</v>
      </c>
      <c r="P31" s="64" t="s">
        <v>96</v>
      </c>
      <c r="Q31" s="19" t="s">
        <v>59</v>
      </c>
      <c r="R31" s="19" t="s">
        <v>217</v>
      </c>
      <c r="S31" s="22" t="s">
        <v>218</v>
      </c>
    </row>
    <row r="32" ht="52" customHeight="1" spans="1:19">
      <c r="A32" s="21">
        <v>24</v>
      </c>
      <c r="B32" s="19" t="s">
        <v>219</v>
      </c>
      <c r="C32" s="19" t="s">
        <v>100</v>
      </c>
      <c r="D32" s="19" t="s">
        <v>54</v>
      </c>
      <c r="E32" s="22" t="s">
        <v>220</v>
      </c>
      <c r="F32" s="27" t="s">
        <v>213</v>
      </c>
      <c r="G32" s="27" t="s">
        <v>221</v>
      </c>
      <c r="H32" s="19" t="s">
        <v>222</v>
      </c>
      <c r="I32" s="48">
        <v>25</v>
      </c>
      <c r="J32" s="48">
        <v>25</v>
      </c>
      <c r="K32" s="19"/>
      <c r="L32" s="51">
        <v>60</v>
      </c>
      <c r="M32" s="51">
        <v>190</v>
      </c>
      <c r="N32" s="77" t="s">
        <v>223</v>
      </c>
      <c r="O32" s="78">
        <v>44635</v>
      </c>
      <c r="P32" s="78">
        <v>44910</v>
      </c>
      <c r="Q32" s="19" t="s">
        <v>59</v>
      </c>
      <c r="R32" s="19" t="s">
        <v>217</v>
      </c>
      <c r="S32" s="24" t="s">
        <v>224</v>
      </c>
    </row>
    <row r="33" ht="83" customHeight="1" spans="1:19">
      <c r="A33" s="15">
        <v>25</v>
      </c>
      <c r="B33" s="19" t="s">
        <v>225</v>
      </c>
      <c r="C33" s="19" t="s">
        <v>100</v>
      </c>
      <c r="D33" s="19" t="s">
        <v>54</v>
      </c>
      <c r="E33" s="22" t="s">
        <v>226</v>
      </c>
      <c r="F33" s="19" t="s">
        <v>118</v>
      </c>
      <c r="G33" s="19" t="s">
        <v>126</v>
      </c>
      <c r="H33" s="19" t="s">
        <v>227</v>
      </c>
      <c r="I33" s="48">
        <v>15.91</v>
      </c>
      <c r="J33" s="48">
        <v>15.91</v>
      </c>
      <c r="K33" s="19"/>
      <c r="L33" s="56">
        <v>132</v>
      </c>
      <c r="M33" s="56">
        <v>450</v>
      </c>
      <c r="N33" s="22" t="s">
        <v>228</v>
      </c>
      <c r="O33" s="67" t="s">
        <v>129</v>
      </c>
      <c r="P33" s="67" t="s">
        <v>229</v>
      </c>
      <c r="Q33" s="19" t="s">
        <v>59</v>
      </c>
      <c r="R33" s="19" t="s">
        <v>122</v>
      </c>
      <c r="S33" s="22" t="s">
        <v>107</v>
      </c>
    </row>
    <row r="34" ht="60" customHeight="1" spans="1:19">
      <c r="A34" s="21">
        <v>26</v>
      </c>
      <c r="B34" s="19" t="s">
        <v>186</v>
      </c>
      <c r="C34" s="19" t="s">
        <v>100</v>
      </c>
      <c r="D34" s="19" t="s">
        <v>54</v>
      </c>
      <c r="E34" s="26" t="s">
        <v>230</v>
      </c>
      <c r="F34" s="27" t="s">
        <v>231</v>
      </c>
      <c r="G34" s="27" t="s">
        <v>232</v>
      </c>
      <c r="H34" s="19" t="s">
        <v>233</v>
      </c>
      <c r="I34" s="48">
        <v>11.2</v>
      </c>
      <c r="J34" s="48">
        <v>11.2</v>
      </c>
      <c r="K34" s="19"/>
      <c r="L34" s="56">
        <v>12</v>
      </c>
      <c r="M34" s="56">
        <v>42</v>
      </c>
      <c r="N34" s="22" t="s">
        <v>234</v>
      </c>
      <c r="O34" s="65">
        <v>44621</v>
      </c>
      <c r="P34" s="65">
        <v>44866</v>
      </c>
      <c r="Q34" s="19" t="s">
        <v>59</v>
      </c>
      <c r="R34" s="19" t="s">
        <v>231</v>
      </c>
      <c r="S34" s="22" t="s">
        <v>235</v>
      </c>
    </row>
    <row r="35" ht="97" customHeight="1" spans="1:19">
      <c r="A35" s="15">
        <v>27</v>
      </c>
      <c r="B35" s="19" t="s">
        <v>186</v>
      </c>
      <c r="C35" s="19" t="s">
        <v>100</v>
      </c>
      <c r="D35" s="19" t="s">
        <v>54</v>
      </c>
      <c r="E35" s="26" t="s">
        <v>236</v>
      </c>
      <c r="F35" s="27" t="s">
        <v>231</v>
      </c>
      <c r="G35" s="27" t="s">
        <v>232</v>
      </c>
      <c r="H35" s="19" t="s">
        <v>237</v>
      </c>
      <c r="I35" s="48">
        <v>38.8</v>
      </c>
      <c r="J35" s="48">
        <v>38.8</v>
      </c>
      <c r="K35" s="19"/>
      <c r="L35" s="56">
        <v>16</v>
      </c>
      <c r="M35" s="56">
        <v>65</v>
      </c>
      <c r="N35" s="22" t="s">
        <v>238</v>
      </c>
      <c r="O35" s="65">
        <v>44621</v>
      </c>
      <c r="P35" s="65">
        <v>44866</v>
      </c>
      <c r="Q35" s="19" t="s">
        <v>59</v>
      </c>
      <c r="R35" s="19" t="s">
        <v>231</v>
      </c>
      <c r="S35" s="22" t="s">
        <v>235</v>
      </c>
    </row>
    <row r="36" ht="54" customHeight="1" spans="1:19">
      <c r="A36" s="21">
        <v>28</v>
      </c>
      <c r="B36" s="19" t="s">
        <v>186</v>
      </c>
      <c r="C36" s="19" t="s">
        <v>100</v>
      </c>
      <c r="D36" s="19" t="s">
        <v>54</v>
      </c>
      <c r="E36" s="22" t="s">
        <v>239</v>
      </c>
      <c r="F36" s="19" t="s">
        <v>240</v>
      </c>
      <c r="G36" s="19" t="s">
        <v>241</v>
      </c>
      <c r="H36" s="19" t="s">
        <v>242</v>
      </c>
      <c r="I36" s="48">
        <v>10</v>
      </c>
      <c r="J36" s="48">
        <v>10</v>
      </c>
      <c r="K36" s="19"/>
      <c r="L36" s="56">
        <v>112</v>
      </c>
      <c r="M36" s="56">
        <v>450</v>
      </c>
      <c r="N36" s="22" t="s">
        <v>243</v>
      </c>
      <c r="O36" s="57">
        <v>44562</v>
      </c>
      <c r="P36" s="57">
        <v>44866</v>
      </c>
      <c r="Q36" s="19" t="s">
        <v>59</v>
      </c>
      <c r="R36" s="19" t="s">
        <v>244</v>
      </c>
      <c r="S36" s="22" t="s">
        <v>245</v>
      </c>
    </row>
    <row r="37" ht="82" customHeight="1" spans="1:19">
      <c r="A37" s="15">
        <v>29</v>
      </c>
      <c r="B37" s="29" t="s">
        <v>246</v>
      </c>
      <c r="C37" s="29" t="s">
        <v>100</v>
      </c>
      <c r="D37" s="29" t="s">
        <v>54</v>
      </c>
      <c r="E37" s="30" t="s">
        <v>247</v>
      </c>
      <c r="F37" s="19" t="s">
        <v>91</v>
      </c>
      <c r="G37" s="33" t="s">
        <v>248</v>
      </c>
      <c r="H37" s="37" t="s">
        <v>249</v>
      </c>
      <c r="I37" s="79">
        <v>8</v>
      </c>
      <c r="J37" s="79">
        <v>8</v>
      </c>
      <c r="K37" s="80"/>
      <c r="L37" s="56">
        <v>32</v>
      </c>
      <c r="M37" s="56">
        <v>69</v>
      </c>
      <c r="N37" s="26" t="s">
        <v>250</v>
      </c>
      <c r="O37" s="64" t="s">
        <v>95</v>
      </c>
      <c r="P37" s="64" t="s">
        <v>96</v>
      </c>
      <c r="Q37" s="46" t="s">
        <v>59</v>
      </c>
      <c r="R37" s="46" t="s">
        <v>97</v>
      </c>
      <c r="S37" s="22" t="s">
        <v>251</v>
      </c>
    </row>
    <row r="38" ht="54" customHeight="1" spans="1:19">
      <c r="A38" s="21">
        <v>30</v>
      </c>
      <c r="B38" s="19" t="s">
        <v>252</v>
      </c>
      <c r="C38" s="19" t="s">
        <v>100</v>
      </c>
      <c r="D38" s="19" t="s">
        <v>54</v>
      </c>
      <c r="E38" s="22" t="s">
        <v>253</v>
      </c>
      <c r="F38" s="19" t="s">
        <v>170</v>
      </c>
      <c r="G38" s="19" t="s">
        <v>254</v>
      </c>
      <c r="H38" s="19" t="s">
        <v>255</v>
      </c>
      <c r="I38" s="48">
        <v>20.8</v>
      </c>
      <c r="J38" s="48">
        <v>20.8</v>
      </c>
      <c r="K38" s="19"/>
      <c r="L38" s="56">
        <v>90</v>
      </c>
      <c r="M38" s="56">
        <v>310</v>
      </c>
      <c r="N38" s="22" t="s">
        <v>256</v>
      </c>
      <c r="O38" s="72">
        <v>44562</v>
      </c>
      <c r="P38" s="72">
        <v>44713</v>
      </c>
      <c r="Q38" s="19" t="s">
        <v>59</v>
      </c>
      <c r="R38" s="19" t="s">
        <v>174</v>
      </c>
      <c r="S38" s="22" t="s">
        <v>257</v>
      </c>
    </row>
    <row r="39" ht="54" customHeight="1" spans="1:19">
      <c r="A39" s="15">
        <v>31</v>
      </c>
      <c r="B39" s="19" t="s">
        <v>186</v>
      </c>
      <c r="C39" s="19" t="s">
        <v>100</v>
      </c>
      <c r="D39" s="19" t="s">
        <v>54</v>
      </c>
      <c r="E39" s="22" t="s">
        <v>258</v>
      </c>
      <c r="F39" s="19" t="s">
        <v>259</v>
      </c>
      <c r="G39" s="19" t="s">
        <v>260</v>
      </c>
      <c r="H39" s="19" t="s">
        <v>261</v>
      </c>
      <c r="I39" s="48">
        <v>4.3</v>
      </c>
      <c r="J39" s="48">
        <v>4.3</v>
      </c>
      <c r="K39" s="19"/>
      <c r="L39" s="56">
        <v>26</v>
      </c>
      <c r="M39" s="56">
        <v>125</v>
      </c>
      <c r="N39" s="22" t="s">
        <v>262</v>
      </c>
      <c r="O39" s="57">
        <v>44562</v>
      </c>
      <c r="P39" s="57">
        <v>44896</v>
      </c>
      <c r="Q39" s="19" t="s">
        <v>59</v>
      </c>
      <c r="R39" s="19" t="s">
        <v>263</v>
      </c>
      <c r="S39" s="87" t="s">
        <v>264</v>
      </c>
    </row>
    <row r="40" ht="54" customHeight="1" spans="1:19">
      <c r="A40" s="21">
        <v>32</v>
      </c>
      <c r="B40" s="19" t="s">
        <v>186</v>
      </c>
      <c r="C40" s="19" t="s">
        <v>100</v>
      </c>
      <c r="D40" s="19" t="s">
        <v>265</v>
      </c>
      <c r="E40" s="22" t="s">
        <v>266</v>
      </c>
      <c r="F40" s="19" t="s">
        <v>134</v>
      </c>
      <c r="G40" s="19" t="s">
        <v>267</v>
      </c>
      <c r="H40" s="19" t="s">
        <v>268</v>
      </c>
      <c r="I40" s="48">
        <v>5</v>
      </c>
      <c r="J40" s="48">
        <v>5</v>
      </c>
      <c r="K40" s="19"/>
      <c r="L40" s="56">
        <v>123</v>
      </c>
      <c r="M40" s="56">
        <v>451</v>
      </c>
      <c r="N40" s="22" t="s">
        <v>269</v>
      </c>
      <c r="O40" s="65">
        <v>44666</v>
      </c>
      <c r="P40" s="65">
        <v>44866</v>
      </c>
      <c r="Q40" s="19" t="s">
        <v>59</v>
      </c>
      <c r="R40" s="19" t="s">
        <v>137</v>
      </c>
      <c r="S40" s="22" t="s">
        <v>204</v>
      </c>
    </row>
    <row r="41" ht="54" customHeight="1" spans="1:19">
      <c r="A41" s="15">
        <v>33</v>
      </c>
      <c r="B41" s="19" t="s">
        <v>186</v>
      </c>
      <c r="C41" s="29" t="s">
        <v>100</v>
      </c>
      <c r="D41" s="19" t="s">
        <v>54</v>
      </c>
      <c r="E41" s="22" t="s">
        <v>270</v>
      </c>
      <c r="F41" s="19" t="s">
        <v>148</v>
      </c>
      <c r="G41" s="19" t="s">
        <v>271</v>
      </c>
      <c r="H41" s="19" t="s">
        <v>272</v>
      </c>
      <c r="I41" s="48">
        <v>33</v>
      </c>
      <c r="J41" s="48">
        <v>33</v>
      </c>
      <c r="K41" s="19"/>
      <c r="L41" s="56">
        <v>35</v>
      </c>
      <c r="M41" s="56">
        <v>113</v>
      </c>
      <c r="N41" s="22" t="s">
        <v>273</v>
      </c>
      <c r="O41" s="64" t="s">
        <v>95</v>
      </c>
      <c r="P41" s="64" t="s">
        <v>229</v>
      </c>
      <c r="Q41" s="19" t="s">
        <v>59</v>
      </c>
      <c r="R41" s="19" t="s">
        <v>152</v>
      </c>
      <c r="S41" s="22" t="s">
        <v>274</v>
      </c>
    </row>
    <row r="42" ht="54" customHeight="1" spans="1:19">
      <c r="A42" s="21">
        <v>34</v>
      </c>
      <c r="B42" s="19" t="s">
        <v>186</v>
      </c>
      <c r="C42" s="19" t="s">
        <v>100</v>
      </c>
      <c r="D42" s="19" t="s">
        <v>54</v>
      </c>
      <c r="E42" s="26" t="s">
        <v>275</v>
      </c>
      <c r="F42" s="34" t="s">
        <v>156</v>
      </c>
      <c r="G42" s="27" t="s">
        <v>276</v>
      </c>
      <c r="H42" s="25" t="s">
        <v>277</v>
      </c>
      <c r="I42" s="48">
        <v>14.2</v>
      </c>
      <c r="J42" s="48">
        <v>14.2</v>
      </c>
      <c r="K42" s="19"/>
      <c r="L42" s="81">
        <v>230</v>
      </c>
      <c r="M42" s="81">
        <v>820</v>
      </c>
      <c r="N42" s="22" t="s">
        <v>278</v>
      </c>
      <c r="O42" s="65">
        <v>44562</v>
      </c>
      <c r="P42" s="65">
        <v>44774</v>
      </c>
      <c r="Q42" s="19" t="s">
        <v>59</v>
      </c>
      <c r="R42" s="34" t="s">
        <v>156</v>
      </c>
      <c r="S42" s="22" t="s">
        <v>279</v>
      </c>
    </row>
    <row r="43" ht="104" customHeight="1" spans="1:19">
      <c r="A43" s="15">
        <v>35</v>
      </c>
      <c r="B43" s="19" t="s">
        <v>186</v>
      </c>
      <c r="C43" s="19" t="s">
        <v>100</v>
      </c>
      <c r="D43" s="19" t="s">
        <v>54</v>
      </c>
      <c r="E43" s="38" t="s">
        <v>280</v>
      </c>
      <c r="F43" s="34" t="s">
        <v>156</v>
      </c>
      <c r="G43" s="27" t="s">
        <v>163</v>
      </c>
      <c r="H43" s="19" t="s">
        <v>281</v>
      </c>
      <c r="I43" s="48">
        <v>53.43</v>
      </c>
      <c r="J43" s="48">
        <v>53.43</v>
      </c>
      <c r="K43" s="19"/>
      <c r="L43" s="56">
        <v>321</v>
      </c>
      <c r="M43" s="56">
        <v>960</v>
      </c>
      <c r="N43" s="22" t="s">
        <v>282</v>
      </c>
      <c r="O43" s="65">
        <v>44621</v>
      </c>
      <c r="P43" s="65">
        <v>44805</v>
      </c>
      <c r="Q43" s="19" t="s">
        <v>59</v>
      </c>
      <c r="R43" s="34" t="s">
        <v>156</v>
      </c>
      <c r="S43" s="22" t="s">
        <v>283</v>
      </c>
    </row>
    <row r="44" ht="72" spans="1:19">
      <c r="A44" s="21">
        <v>36</v>
      </c>
      <c r="B44" s="19" t="s">
        <v>186</v>
      </c>
      <c r="C44" s="19" t="s">
        <v>100</v>
      </c>
      <c r="D44" s="19" t="s">
        <v>54</v>
      </c>
      <c r="E44" s="39" t="s">
        <v>284</v>
      </c>
      <c r="F44" s="34" t="s">
        <v>156</v>
      </c>
      <c r="G44" s="40" t="s">
        <v>157</v>
      </c>
      <c r="H44" s="19" t="s">
        <v>285</v>
      </c>
      <c r="I44" s="75">
        <v>18</v>
      </c>
      <c r="J44" s="82">
        <v>18</v>
      </c>
      <c r="K44" s="19"/>
      <c r="L44" s="56">
        <v>16</v>
      </c>
      <c r="M44" s="56">
        <v>42</v>
      </c>
      <c r="N44" s="83" t="s">
        <v>286</v>
      </c>
      <c r="O44" s="65">
        <v>44652</v>
      </c>
      <c r="P44" s="65">
        <v>44866</v>
      </c>
      <c r="Q44" s="19" t="s">
        <v>59</v>
      </c>
      <c r="R44" s="34" t="s">
        <v>156</v>
      </c>
      <c r="S44" s="22" t="s">
        <v>283</v>
      </c>
    </row>
    <row r="45" ht="48" spans="1:19">
      <c r="A45" s="15">
        <v>37</v>
      </c>
      <c r="B45" s="19" t="s">
        <v>186</v>
      </c>
      <c r="C45" s="19" t="s">
        <v>100</v>
      </c>
      <c r="D45" s="19" t="s">
        <v>54</v>
      </c>
      <c r="E45" s="41" t="s">
        <v>287</v>
      </c>
      <c r="F45" s="35" t="s">
        <v>288</v>
      </c>
      <c r="G45" s="42" t="s">
        <v>289</v>
      </c>
      <c r="H45" s="19" t="s">
        <v>290</v>
      </c>
      <c r="I45" s="82">
        <v>18</v>
      </c>
      <c r="J45" s="82">
        <v>18</v>
      </c>
      <c r="K45" s="19"/>
      <c r="L45" s="56">
        <v>107</v>
      </c>
      <c r="M45" s="56">
        <v>349</v>
      </c>
      <c r="N45" s="41" t="s">
        <v>291</v>
      </c>
      <c r="O45" s="64" t="s">
        <v>129</v>
      </c>
      <c r="P45" s="57">
        <v>44835</v>
      </c>
      <c r="Q45" s="19" t="s">
        <v>59</v>
      </c>
      <c r="R45" s="19" t="s">
        <v>292</v>
      </c>
      <c r="S45" s="22" t="s">
        <v>197</v>
      </c>
    </row>
    <row r="46" s="2" customFormat="1" ht="59" customHeight="1" spans="1:19">
      <c r="A46" s="21">
        <v>38</v>
      </c>
      <c r="B46" s="19" t="s">
        <v>186</v>
      </c>
      <c r="C46" s="19" t="s">
        <v>100</v>
      </c>
      <c r="D46" s="19" t="s">
        <v>54</v>
      </c>
      <c r="E46" s="26" t="s">
        <v>293</v>
      </c>
      <c r="F46" s="34" t="s">
        <v>156</v>
      </c>
      <c r="G46" s="43" t="s">
        <v>294</v>
      </c>
      <c r="H46" s="25" t="s">
        <v>295</v>
      </c>
      <c r="I46" s="48">
        <v>8</v>
      </c>
      <c r="J46" s="48">
        <v>8</v>
      </c>
      <c r="K46" s="19"/>
      <c r="L46" s="56">
        <v>51</v>
      </c>
      <c r="M46" s="56">
        <v>87</v>
      </c>
      <c r="N46" s="22" t="s">
        <v>296</v>
      </c>
      <c r="O46" s="57">
        <v>44621</v>
      </c>
      <c r="P46" s="57">
        <v>44835</v>
      </c>
      <c r="Q46" s="19" t="s">
        <v>59</v>
      </c>
      <c r="R46" s="34" t="s">
        <v>156</v>
      </c>
      <c r="S46" s="22" t="s">
        <v>297</v>
      </c>
    </row>
    <row r="47" s="2" customFormat="1" ht="59" customHeight="1" spans="1:19">
      <c r="A47" s="15">
        <v>39</v>
      </c>
      <c r="B47" s="19" t="s">
        <v>186</v>
      </c>
      <c r="C47" s="29" t="s">
        <v>100</v>
      </c>
      <c r="D47" s="19" t="s">
        <v>298</v>
      </c>
      <c r="E47" s="22" t="s">
        <v>299</v>
      </c>
      <c r="F47" s="19" t="s">
        <v>288</v>
      </c>
      <c r="G47" s="19" t="s">
        <v>300</v>
      </c>
      <c r="H47" s="19" t="s">
        <v>301</v>
      </c>
      <c r="I47" s="48">
        <v>1.28</v>
      </c>
      <c r="J47" s="48">
        <v>1.28</v>
      </c>
      <c r="K47" s="19"/>
      <c r="L47" s="56">
        <v>4</v>
      </c>
      <c r="M47" s="56">
        <v>11</v>
      </c>
      <c r="N47" s="22" t="s">
        <v>302</v>
      </c>
      <c r="O47" s="64" t="s">
        <v>303</v>
      </c>
      <c r="P47" s="57">
        <v>44835</v>
      </c>
      <c r="Q47" s="19" t="s">
        <v>59</v>
      </c>
      <c r="R47" s="19" t="s">
        <v>292</v>
      </c>
      <c r="S47" s="22" t="s">
        <v>197</v>
      </c>
    </row>
    <row r="48" s="2" customFormat="1" ht="57" customHeight="1" spans="1:19">
      <c r="A48" s="21">
        <v>40</v>
      </c>
      <c r="B48" s="19" t="s">
        <v>186</v>
      </c>
      <c r="C48" s="19" t="s">
        <v>100</v>
      </c>
      <c r="D48" s="19" t="s">
        <v>54</v>
      </c>
      <c r="E48" s="38" t="s">
        <v>304</v>
      </c>
      <c r="F48" s="35" t="s">
        <v>305</v>
      </c>
      <c r="G48" s="42" t="s">
        <v>306</v>
      </c>
      <c r="H48" s="19" t="s">
        <v>307</v>
      </c>
      <c r="I48" s="82">
        <v>12</v>
      </c>
      <c r="J48" s="82">
        <v>12</v>
      </c>
      <c r="K48" s="19"/>
      <c r="L48" s="56">
        <v>31</v>
      </c>
      <c r="M48" s="56">
        <v>120</v>
      </c>
      <c r="N48" s="41" t="s">
        <v>308</v>
      </c>
      <c r="O48" s="84">
        <v>44621</v>
      </c>
      <c r="P48" s="67" t="s">
        <v>309</v>
      </c>
      <c r="Q48" s="19" t="s">
        <v>59</v>
      </c>
      <c r="R48" s="19" t="s">
        <v>310</v>
      </c>
      <c r="S48" s="22" t="s">
        <v>311</v>
      </c>
    </row>
    <row r="49" s="2" customFormat="1" ht="57" customHeight="1" spans="1:19">
      <c r="A49" s="15">
        <v>41</v>
      </c>
      <c r="B49" s="19" t="s">
        <v>186</v>
      </c>
      <c r="C49" s="19" t="s">
        <v>100</v>
      </c>
      <c r="D49" s="19" t="s">
        <v>54</v>
      </c>
      <c r="E49" s="38" t="s">
        <v>312</v>
      </c>
      <c r="F49" s="35" t="s">
        <v>305</v>
      </c>
      <c r="G49" s="42" t="s">
        <v>306</v>
      </c>
      <c r="H49" s="19" t="s">
        <v>307</v>
      </c>
      <c r="I49" s="82">
        <v>12</v>
      </c>
      <c r="J49" s="82">
        <v>12</v>
      </c>
      <c r="K49" s="19"/>
      <c r="L49" s="56">
        <v>20</v>
      </c>
      <c r="M49" s="56">
        <v>96</v>
      </c>
      <c r="N49" s="41" t="s">
        <v>313</v>
      </c>
      <c r="O49" s="84">
        <v>44621</v>
      </c>
      <c r="P49" s="67" t="s">
        <v>309</v>
      </c>
      <c r="Q49" s="19" t="s">
        <v>59</v>
      </c>
      <c r="R49" s="19" t="s">
        <v>310</v>
      </c>
      <c r="S49" s="22" t="s">
        <v>311</v>
      </c>
    </row>
    <row r="50" s="2" customFormat="1" ht="57" customHeight="1" spans="1:19">
      <c r="A50" s="21">
        <v>42</v>
      </c>
      <c r="B50" s="19" t="s">
        <v>186</v>
      </c>
      <c r="C50" s="19" t="s">
        <v>100</v>
      </c>
      <c r="D50" s="19" t="s">
        <v>54</v>
      </c>
      <c r="E50" s="38" t="s">
        <v>314</v>
      </c>
      <c r="F50" s="35" t="s">
        <v>305</v>
      </c>
      <c r="G50" s="42" t="s">
        <v>306</v>
      </c>
      <c r="H50" s="19" t="s">
        <v>307</v>
      </c>
      <c r="I50" s="82">
        <v>12</v>
      </c>
      <c r="J50" s="82">
        <v>12</v>
      </c>
      <c r="K50" s="19"/>
      <c r="L50" s="56">
        <v>22</v>
      </c>
      <c r="M50" s="56">
        <v>98</v>
      </c>
      <c r="N50" s="41" t="s">
        <v>315</v>
      </c>
      <c r="O50" s="84">
        <v>44621</v>
      </c>
      <c r="P50" s="67" t="s">
        <v>309</v>
      </c>
      <c r="Q50" s="19" t="s">
        <v>59</v>
      </c>
      <c r="R50" s="19" t="s">
        <v>310</v>
      </c>
      <c r="S50" s="22" t="s">
        <v>311</v>
      </c>
    </row>
    <row r="51" s="2" customFormat="1" ht="57" customHeight="1" spans="1:19">
      <c r="A51" s="15">
        <v>43</v>
      </c>
      <c r="B51" s="19" t="s">
        <v>186</v>
      </c>
      <c r="C51" s="44" t="s">
        <v>100</v>
      </c>
      <c r="D51" s="45" t="s">
        <v>54</v>
      </c>
      <c r="E51" s="22" t="s">
        <v>316</v>
      </c>
      <c r="F51" s="45" t="s">
        <v>317</v>
      </c>
      <c r="G51" s="45" t="s">
        <v>318</v>
      </c>
      <c r="H51" s="19" t="s">
        <v>319</v>
      </c>
      <c r="I51" s="48">
        <v>8</v>
      </c>
      <c r="J51" s="48">
        <v>8</v>
      </c>
      <c r="K51" s="45"/>
      <c r="L51" s="85">
        <v>128</v>
      </c>
      <c r="M51" s="85">
        <v>403</v>
      </c>
      <c r="N51" s="22" t="s">
        <v>320</v>
      </c>
      <c r="O51" s="57">
        <v>44562</v>
      </c>
      <c r="P51" s="57">
        <v>44864</v>
      </c>
      <c r="Q51" s="15" t="s">
        <v>59</v>
      </c>
      <c r="R51" s="19" t="s">
        <v>321</v>
      </c>
      <c r="S51" s="22" t="s">
        <v>204</v>
      </c>
    </row>
    <row r="52" s="2" customFormat="1" ht="57" customHeight="1" spans="1:19">
      <c r="A52" s="21">
        <v>44</v>
      </c>
      <c r="B52" s="19" t="s">
        <v>186</v>
      </c>
      <c r="C52" s="19" t="s">
        <v>100</v>
      </c>
      <c r="D52" s="19" t="s">
        <v>54</v>
      </c>
      <c r="E52" s="22" t="s">
        <v>322</v>
      </c>
      <c r="F52" s="27" t="s">
        <v>323</v>
      </c>
      <c r="G52" s="27" t="s">
        <v>324</v>
      </c>
      <c r="H52" s="19" t="s">
        <v>201</v>
      </c>
      <c r="I52" s="48">
        <v>5</v>
      </c>
      <c r="J52" s="48">
        <v>5</v>
      </c>
      <c r="K52" s="19"/>
      <c r="L52" s="56">
        <v>22</v>
      </c>
      <c r="M52" s="56">
        <v>112</v>
      </c>
      <c r="N52" s="22" t="s">
        <v>325</v>
      </c>
      <c r="O52" s="57">
        <v>44593</v>
      </c>
      <c r="P52" s="65">
        <v>44835</v>
      </c>
      <c r="Q52" s="34" t="s">
        <v>59</v>
      </c>
      <c r="R52" s="34" t="s">
        <v>326</v>
      </c>
      <c r="S52" s="22" t="s">
        <v>197</v>
      </c>
    </row>
    <row r="53" s="2" customFormat="1" ht="59" customHeight="1" spans="1:19">
      <c r="A53" s="15">
        <v>45</v>
      </c>
      <c r="B53" s="46" t="s">
        <v>186</v>
      </c>
      <c r="C53" s="19" t="s">
        <v>100</v>
      </c>
      <c r="D53" s="19" t="s">
        <v>54</v>
      </c>
      <c r="E53" s="47" t="s">
        <v>327</v>
      </c>
      <c r="F53" s="35" t="s">
        <v>178</v>
      </c>
      <c r="G53" s="19" t="s">
        <v>179</v>
      </c>
      <c r="H53" s="19" t="s">
        <v>328</v>
      </c>
      <c r="I53" s="79">
        <v>37.42</v>
      </c>
      <c r="J53" s="79">
        <v>37.42</v>
      </c>
      <c r="K53" s="19"/>
      <c r="L53" s="51">
        <v>51</v>
      </c>
      <c r="M53" s="51">
        <v>169</v>
      </c>
      <c r="N53" s="26" t="s">
        <v>329</v>
      </c>
      <c r="O53" s="65">
        <v>44713</v>
      </c>
      <c r="P53" s="65">
        <v>44805</v>
      </c>
      <c r="Q53" s="46" t="s">
        <v>59</v>
      </c>
      <c r="R53" s="19" t="s">
        <v>182</v>
      </c>
      <c r="S53" s="36" t="s">
        <v>330</v>
      </c>
    </row>
    <row r="54" s="2" customFormat="1" ht="59" customHeight="1" spans="1:19">
      <c r="A54" s="21">
        <v>46</v>
      </c>
      <c r="B54" s="46" t="s">
        <v>186</v>
      </c>
      <c r="C54" s="19" t="s">
        <v>100</v>
      </c>
      <c r="D54" s="19" t="s">
        <v>54</v>
      </c>
      <c r="E54" s="22" t="s">
        <v>331</v>
      </c>
      <c r="F54" s="35" t="s">
        <v>178</v>
      </c>
      <c r="G54" s="19" t="s">
        <v>179</v>
      </c>
      <c r="H54" s="19" t="s">
        <v>332</v>
      </c>
      <c r="I54" s="79">
        <v>15.98</v>
      </c>
      <c r="J54" s="79">
        <v>15.98</v>
      </c>
      <c r="K54" s="19"/>
      <c r="L54" s="51">
        <v>51</v>
      </c>
      <c r="M54" s="51">
        <v>169</v>
      </c>
      <c r="N54" s="26" t="s">
        <v>329</v>
      </c>
      <c r="O54" s="65">
        <v>44713</v>
      </c>
      <c r="P54" s="65">
        <v>44805</v>
      </c>
      <c r="Q54" s="46" t="s">
        <v>59</v>
      </c>
      <c r="R54" s="19" t="s">
        <v>182</v>
      </c>
      <c r="S54" s="36" t="s">
        <v>330</v>
      </c>
    </row>
    <row r="55" s="2" customFormat="1" ht="59" customHeight="1" spans="1:19">
      <c r="A55" s="15">
        <v>47</v>
      </c>
      <c r="B55" s="19" t="s">
        <v>186</v>
      </c>
      <c r="C55" s="29" t="s">
        <v>100</v>
      </c>
      <c r="D55" s="19" t="s">
        <v>54</v>
      </c>
      <c r="E55" s="22" t="s">
        <v>333</v>
      </c>
      <c r="F55" s="19" t="s">
        <v>199</v>
      </c>
      <c r="G55" s="19" t="s">
        <v>334</v>
      </c>
      <c r="H55" s="19" t="s">
        <v>335</v>
      </c>
      <c r="I55" s="48">
        <v>24</v>
      </c>
      <c r="J55" s="48">
        <v>24</v>
      </c>
      <c r="K55" s="76"/>
      <c r="L55" s="56">
        <v>20</v>
      </c>
      <c r="M55" s="56">
        <v>95</v>
      </c>
      <c r="N55" s="22" t="s">
        <v>336</v>
      </c>
      <c r="O55" s="57">
        <v>44623</v>
      </c>
      <c r="P55" s="57">
        <v>44742</v>
      </c>
      <c r="Q55" s="19" t="s">
        <v>59</v>
      </c>
      <c r="R55" s="19" t="s">
        <v>203</v>
      </c>
      <c r="S55" s="22" t="s">
        <v>283</v>
      </c>
    </row>
    <row r="56" ht="111" customHeight="1" spans="1:19">
      <c r="A56" s="21">
        <v>48</v>
      </c>
      <c r="B56" s="19" t="s">
        <v>186</v>
      </c>
      <c r="C56" s="29" t="s">
        <v>100</v>
      </c>
      <c r="D56" s="29" t="s">
        <v>54</v>
      </c>
      <c r="E56" s="22" t="s">
        <v>337</v>
      </c>
      <c r="F56" s="19" t="s">
        <v>199</v>
      </c>
      <c r="G56" s="33" t="s">
        <v>338</v>
      </c>
      <c r="H56" s="19" t="s">
        <v>339</v>
      </c>
      <c r="I56" s="48">
        <v>25</v>
      </c>
      <c r="J56" s="48">
        <v>25</v>
      </c>
      <c r="K56" s="76"/>
      <c r="L56" s="56">
        <v>17</v>
      </c>
      <c r="M56" s="56">
        <v>62</v>
      </c>
      <c r="N56" s="22" t="s">
        <v>340</v>
      </c>
      <c r="O56" s="57">
        <v>44562</v>
      </c>
      <c r="P56" s="57">
        <v>44713</v>
      </c>
      <c r="Q56" s="46" t="s">
        <v>59</v>
      </c>
      <c r="R56" s="46" t="s">
        <v>203</v>
      </c>
      <c r="S56" s="22" t="s">
        <v>197</v>
      </c>
    </row>
    <row r="57" ht="63" customHeight="1" spans="1:19">
      <c r="A57" s="15">
        <v>49</v>
      </c>
      <c r="B57" s="19" t="s">
        <v>186</v>
      </c>
      <c r="C57" s="29" t="s">
        <v>100</v>
      </c>
      <c r="D57" s="19" t="s">
        <v>54</v>
      </c>
      <c r="E57" s="22" t="s">
        <v>341</v>
      </c>
      <c r="F57" s="19" t="s">
        <v>342</v>
      </c>
      <c r="G57" s="19" t="s">
        <v>343</v>
      </c>
      <c r="H57" s="19" t="s">
        <v>344</v>
      </c>
      <c r="I57" s="48">
        <v>10</v>
      </c>
      <c r="J57" s="48">
        <v>10</v>
      </c>
      <c r="K57" s="19"/>
      <c r="L57" s="56">
        <v>33</v>
      </c>
      <c r="M57" s="56">
        <v>120</v>
      </c>
      <c r="N57" s="22" t="s">
        <v>345</v>
      </c>
      <c r="O57" s="57">
        <v>44562</v>
      </c>
      <c r="P57" s="57">
        <v>44896</v>
      </c>
      <c r="Q57" s="46" t="s">
        <v>59</v>
      </c>
      <c r="R57" s="19" t="s">
        <v>346</v>
      </c>
      <c r="S57" s="22" t="s">
        <v>347</v>
      </c>
    </row>
    <row r="58" ht="63" customHeight="1" spans="1:19">
      <c r="A58" s="21">
        <v>50</v>
      </c>
      <c r="B58" s="19" t="s">
        <v>348</v>
      </c>
      <c r="C58" s="29" t="s">
        <v>100</v>
      </c>
      <c r="D58" s="19" t="s">
        <v>54</v>
      </c>
      <c r="E58" s="22" t="s">
        <v>349</v>
      </c>
      <c r="F58" s="19" t="s">
        <v>342</v>
      </c>
      <c r="G58" s="19" t="s">
        <v>343</v>
      </c>
      <c r="H58" s="19" t="s">
        <v>350</v>
      </c>
      <c r="I58" s="48">
        <v>15</v>
      </c>
      <c r="J58" s="48">
        <v>15</v>
      </c>
      <c r="K58" s="19"/>
      <c r="L58" s="56">
        <v>20</v>
      </c>
      <c r="M58" s="56">
        <v>70</v>
      </c>
      <c r="N58" s="22" t="s">
        <v>351</v>
      </c>
      <c r="O58" s="57">
        <v>44562</v>
      </c>
      <c r="P58" s="57">
        <v>44896</v>
      </c>
      <c r="Q58" s="46" t="s">
        <v>59</v>
      </c>
      <c r="R58" s="19" t="s">
        <v>346</v>
      </c>
      <c r="S58" s="22" t="s">
        <v>352</v>
      </c>
    </row>
    <row r="59" ht="63" customHeight="1" spans="1:19">
      <c r="A59" s="15">
        <v>51</v>
      </c>
      <c r="B59" s="19" t="s">
        <v>186</v>
      </c>
      <c r="C59" s="19" t="s">
        <v>100</v>
      </c>
      <c r="D59" s="19" t="s">
        <v>54</v>
      </c>
      <c r="E59" s="22" t="s">
        <v>353</v>
      </c>
      <c r="F59" s="19" t="s">
        <v>342</v>
      </c>
      <c r="G59" s="19" t="s">
        <v>354</v>
      </c>
      <c r="H59" s="19" t="s">
        <v>84</v>
      </c>
      <c r="I59" s="48">
        <v>10</v>
      </c>
      <c r="J59" s="48">
        <v>10</v>
      </c>
      <c r="K59" s="19"/>
      <c r="L59" s="56">
        <v>20</v>
      </c>
      <c r="M59" s="56">
        <v>81</v>
      </c>
      <c r="N59" s="22" t="s">
        <v>355</v>
      </c>
      <c r="O59" s="57">
        <v>44531</v>
      </c>
      <c r="P59" s="57">
        <v>44682</v>
      </c>
      <c r="Q59" s="19" t="s">
        <v>59</v>
      </c>
      <c r="R59" s="19" t="s">
        <v>346</v>
      </c>
      <c r="S59" s="22" t="s">
        <v>204</v>
      </c>
    </row>
    <row r="60" ht="63" customHeight="1" spans="1:19">
      <c r="A60" s="21">
        <v>52</v>
      </c>
      <c r="B60" s="19" t="s">
        <v>356</v>
      </c>
      <c r="C60" s="29" t="s">
        <v>100</v>
      </c>
      <c r="D60" s="19" t="s">
        <v>357</v>
      </c>
      <c r="E60" s="22" t="s">
        <v>358</v>
      </c>
      <c r="F60" s="19" t="s">
        <v>213</v>
      </c>
      <c r="G60" s="19" t="s">
        <v>359</v>
      </c>
      <c r="H60" s="19" t="s">
        <v>360</v>
      </c>
      <c r="I60" s="48">
        <v>14</v>
      </c>
      <c r="J60" s="48">
        <v>14</v>
      </c>
      <c r="K60" s="19"/>
      <c r="L60" s="51">
        <v>49</v>
      </c>
      <c r="M60" s="51">
        <v>180</v>
      </c>
      <c r="N60" s="24" t="s">
        <v>361</v>
      </c>
      <c r="O60" s="57">
        <v>44622</v>
      </c>
      <c r="P60" s="57">
        <v>44896</v>
      </c>
      <c r="Q60" s="19" t="s">
        <v>59</v>
      </c>
      <c r="R60" s="19" t="s">
        <v>217</v>
      </c>
      <c r="S60" s="24" t="s">
        <v>224</v>
      </c>
    </row>
    <row r="61" ht="67" customHeight="1" spans="1:19">
      <c r="A61" s="15">
        <v>53</v>
      </c>
      <c r="B61" s="19" t="s">
        <v>186</v>
      </c>
      <c r="C61" s="19" t="s">
        <v>100</v>
      </c>
      <c r="D61" s="19" t="s">
        <v>54</v>
      </c>
      <c r="E61" s="22" t="s">
        <v>362</v>
      </c>
      <c r="F61" s="19" t="s">
        <v>231</v>
      </c>
      <c r="G61" s="19" t="s">
        <v>363</v>
      </c>
      <c r="H61" s="19" t="s">
        <v>364</v>
      </c>
      <c r="I61" s="48">
        <v>15.5</v>
      </c>
      <c r="J61" s="48">
        <v>15.5</v>
      </c>
      <c r="K61" s="19"/>
      <c r="L61" s="56">
        <v>36</v>
      </c>
      <c r="M61" s="56">
        <v>76</v>
      </c>
      <c r="N61" s="22" t="s">
        <v>365</v>
      </c>
      <c r="O61" s="64" t="s">
        <v>366</v>
      </c>
      <c r="P61" s="64" t="s">
        <v>309</v>
      </c>
      <c r="Q61" s="19" t="s">
        <v>59</v>
      </c>
      <c r="R61" s="19" t="s">
        <v>231</v>
      </c>
      <c r="S61" s="22" t="s">
        <v>235</v>
      </c>
    </row>
    <row r="62" ht="80" customHeight="1" spans="1:19">
      <c r="A62" s="21">
        <v>54</v>
      </c>
      <c r="B62" s="19" t="s">
        <v>186</v>
      </c>
      <c r="C62" s="19" t="s">
        <v>100</v>
      </c>
      <c r="D62" s="19" t="s">
        <v>54</v>
      </c>
      <c r="E62" s="22" t="s">
        <v>367</v>
      </c>
      <c r="F62" s="27" t="s">
        <v>231</v>
      </c>
      <c r="G62" s="27" t="s">
        <v>368</v>
      </c>
      <c r="H62" s="19" t="s">
        <v>369</v>
      </c>
      <c r="I62" s="48">
        <v>25</v>
      </c>
      <c r="J62" s="48">
        <v>25</v>
      </c>
      <c r="K62" s="19"/>
      <c r="L62" s="56">
        <v>20</v>
      </c>
      <c r="M62" s="56">
        <v>76</v>
      </c>
      <c r="N62" s="22" t="s">
        <v>370</v>
      </c>
      <c r="O62" s="65">
        <v>44593</v>
      </c>
      <c r="P62" s="57">
        <v>44713</v>
      </c>
      <c r="Q62" s="88" t="s">
        <v>59</v>
      </c>
      <c r="R62" s="27" t="s">
        <v>231</v>
      </c>
      <c r="S62" s="89" t="s">
        <v>371</v>
      </c>
    </row>
    <row r="63" ht="63" customHeight="1" spans="1:19">
      <c r="A63" s="15">
        <v>55</v>
      </c>
      <c r="B63" s="19" t="s">
        <v>186</v>
      </c>
      <c r="C63" s="19" t="s">
        <v>100</v>
      </c>
      <c r="D63" s="19" t="s">
        <v>54</v>
      </c>
      <c r="E63" s="26" t="s">
        <v>372</v>
      </c>
      <c r="F63" s="34" t="s">
        <v>156</v>
      </c>
      <c r="G63" s="27" t="s">
        <v>373</v>
      </c>
      <c r="H63" s="25" t="s">
        <v>374</v>
      </c>
      <c r="I63" s="48">
        <v>10</v>
      </c>
      <c r="J63" s="48">
        <v>10</v>
      </c>
      <c r="K63" s="19"/>
      <c r="L63" s="56">
        <v>4</v>
      </c>
      <c r="M63" s="56">
        <v>15</v>
      </c>
      <c r="N63" s="22" t="s">
        <v>375</v>
      </c>
      <c r="O63" s="57">
        <v>44621</v>
      </c>
      <c r="P63" s="57">
        <v>44743</v>
      </c>
      <c r="Q63" s="19" t="s">
        <v>59</v>
      </c>
      <c r="R63" s="34" t="s">
        <v>156</v>
      </c>
      <c r="S63" s="22" t="s">
        <v>297</v>
      </c>
    </row>
    <row r="64" ht="63" customHeight="1" spans="1:19">
      <c r="A64" s="21">
        <v>56</v>
      </c>
      <c r="B64" s="19" t="s">
        <v>186</v>
      </c>
      <c r="C64" s="19" t="s">
        <v>100</v>
      </c>
      <c r="D64" s="19" t="s">
        <v>54</v>
      </c>
      <c r="E64" s="26" t="s">
        <v>376</v>
      </c>
      <c r="F64" s="34" t="s">
        <v>156</v>
      </c>
      <c r="G64" s="27" t="s">
        <v>377</v>
      </c>
      <c r="H64" s="25" t="s">
        <v>378</v>
      </c>
      <c r="I64" s="48">
        <v>21.9</v>
      </c>
      <c r="J64" s="48">
        <v>21.9</v>
      </c>
      <c r="K64" s="19"/>
      <c r="L64" s="56">
        <v>187</v>
      </c>
      <c r="M64" s="56">
        <v>748</v>
      </c>
      <c r="N64" s="22" t="s">
        <v>379</v>
      </c>
      <c r="O64" s="65">
        <v>44562</v>
      </c>
      <c r="P64" s="57">
        <v>44805</v>
      </c>
      <c r="Q64" s="19" t="s">
        <v>59</v>
      </c>
      <c r="R64" s="34" t="s">
        <v>156</v>
      </c>
      <c r="S64" s="22" t="s">
        <v>297</v>
      </c>
    </row>
    <row r="65" ht="63" customHeight="1" spans="1:19">
      <c r="A65" s="15">
        <v>57</v>
      </c>
      <c r="B65" s="19" t="s">
        <v>186</v>
      </c>
      <c r="C65" s="19" t="s">
        <v>100</v>
      </c>
      <c r="D65" s="19" t="s">
        <v>54</v>
      </c>
      <c r="E65" s="22" t="s">
        <v>380</v>
      </c>
      <c r="F65" s="34" t="s">
        <v>156</v>
      </c>
      <c r="G65" s="27" t="s">
        <v>381</v>
      </c>
      <c r="H65" s="25" t="s">
        <v>382</v>
      </c>
      <c r="I65" s="48">
        <v>2.8</v>
      </c>
      <c r="J65" s="48">
        <v>2.8</v>
      </c>
      <c r="K65" s="19"/>
      <c r="L65" s="56">
        <v>9</v>
      </c>
      <c r="M65" s="56">
        <v>31</v>
      </c>
      <c r="N65" s="22" t="s">
        <v>383</v>
      </c>
      <c r="O65" s="57">
        <v>44531</v>
      </c>
      <c r="P65" s="57">
        <v>44743</v>
      </c>
      <c r="Q65" s="19" t="s">
        <v>59</v>
      </c>
      <c r="R65" s="34" t="s">
        <v>156</v>
      </c>
      <c r="S65" s="22" t="s">
        <v>283</v>
      </c>
    </row>
    <row r="66" ht="63" customHeight="1" spans="1:19">
      <c r="A66" s="21">
        <v>58</v>
      </c>
      <c r="B66" s="19" t="s">
        <v>186</v>
      </c>
      <c r="C66" s="29" t="s">
        <v>100</v>
      </c>
      <c r="D66" s="19" t="s">
        <v>54</v>
      </c>
      <c r="E66" s="22" t="s">
        <v>384</v>
      </c>
      <c r="F66" s="19" t="s">
        <v>288</v>
      </c>
      <c r="G66" s="33" t="s">
        <v>385</v>
      </c>
      <c r="H66" s="19" t="s">
        <v>386</v>
      </c>
      <c r="I66" s="48">
        <v>17.1</v>
      </c>
      <c r="J66" s="48">
        <v>17.1</v>
      </c>
      <c r="K66" s="19"/>
      <c r="L66" s="56">
        <v>23</v>
      </c>
      <c r="M66" s="56">
        <v>92</v>
      </c>
      <c r="N66" s="26" t="s">
        <v>387</v>
      </c>
      <c r="O66" s="57">
        <v>44533</v>
      </c>
      <c r="P66" s="57">
        <v>44835</v>
      </c>
      <c r="Q66" s="19" t="s">
        <v>59</v>
      </c>
      <c r="R66" s="19" t="s">
        <v>292</v>
      </c>
      <c r="S66" s="22" t="s">
        <v>197</v>
      </c>
    </row>
    <row r="67" ht="63" customHeight="1" spans="1:19">
      <c r="A67" s="15">
        <v>59</v>
      </c>
      <c r="B67" s="19" t="s">
        <v>186</v>
      </c>
      <c r="C67" s="19" t="s">
        <v>100</v>
      </c>
      <c r="D67" s="19" t="s">
        <v>54</v>
      </c>
      <c r="E67" s="22" t="s">
        <v>388</v>
      </c>
      <c r="F67" s="19" t="s">
        <v>288</v>
      </c>
      <c r="G67" s="19" t="s">
        <v>389</v>
      </c>
      <c r="H67" s="19" t="s">
        <v>390</v>
      </c>
      <c r="I67" s="48">
        <v>12</v>
      </c>
      <c r="J67" s="48">
        <v>12</v>
      </c>
      <c r="K67" s="19"/>
      <c r="L67" s="56">
        <v>37</v>
      </c>
      <c r="M67" s="56">
        <v>128</v>
      </c>
      <c r="N67" s="22" t="s">
        <v>391</v>
      </c>
      <c r="O67" s="57">
        <v>44531</v>
      </c>
      <c r="P67" s="57">
        <v>44835</v>
      </c>
      <c r="Q67" s="19" t="s">
        <v>59</v>
      </c>
      <c r="R67" s="19" t="s">
        <v>292</v>
      </c>
      <c r="S67" s="22" t="s">
        <v>197</v>
      </c>
    </row>
    <row r="68" ht="133" customHeight="1" spans="1:19">
      <c r="A68" s="21">
        <v>60</v>
      </c>
      <c r="B68" s="19" t="s">
        <v>392</v>
      </c>
      <c r="C68" s="44" t="s">
        <v>100</v>
      </c>
      <c r="D68" s="19" t="s">
        <v>393</v>
      </c>
      <c r="E68" s="22" t="s">
        <v>394</v>
      </c>
      <c r="F68" s="19" t="s">
        <v>317</v>
      </c>
      <c r="G68" s="19" t="s">
        <v>395</v>
      </c>
      <c r="H68" s="19" t="s">
        <v>396</v>
      </c>
      <c r="I68" s="48">
        <v>8.7</v>
      </c>
      <c r="J68" s="48">
        <v>8.7</v>
      </c>
      <c r="K68" s="19"/>
      <c r="L68" s="56">
        <v>39</v>
      </c>
      <c r="M68" s="56">
        <v>126</v>
      </c>
      <c r="N68" s="22" t="s">
        <v>397</v>
      </c>
      <c r="O68" s="57">
        <v>44562</v>
      </c>
      <c r="P68" s="57">
        <v>44835</v>
      </c>
      <c r="Q68" s="19" t="s">
        <v>59</v>
      </c>
      <c r="R68" s="19" t="s">
        <v>321</v>
      </c>
      <c r="S68" s="22" t="s">
        <v>204</v>
      </c>
    </row>
    <row r="69" ht="65" customHeight="1" spans="1:19">
      <c r="A69" s="15">
        <v>61</v>
      </c>
      <c r="B69" s="19" t="s">
        <v>186</v>
      </c>
      <c r="C69" s="19" t="s">
        <v>100</v>
      </c>
      <c r="D69" s="19" t="s">
        <v>398</v>
      </c>
      <c r="E69" s="22" t="s">
        <v>399</v>
      </c>
      <c r="F69" s="19" t="s">
        <v>178</v>
      </c>
      <c r="G69" s="19" t="s">
        <v>400</v>
      </c>
      <c r="H69" s="19" t="s">
        <v>401</v>
      </c>
      <c r="I69" s="48">
        <v>13</v>
      </c>
      <c r="J69" s="48">
        <v>13</v>
      </c>
      <c r="K69" s="19"/>
      <c r="L69" s="56">
        <v>90</v>
      </c>
      <c r="M69" s="56">
        <v>305</v>
      </c>
      <c r="N69" s="26" t="s">
        <v>402</v>
      </c>
      <c r="O69" s="57">
        <v>44562</v>
      </c>
      <c r="P69" s="57">
        <v>44896</v>
      </c>
      <c r="Q69" s="19" t="s">
        <v>59</v>
      </c>
      <c r="R69" s="19" t="s">
        <v>182</v>
      </c>
      <c r="S69" s="22" t="s">
        <v>347</v>
      </c>
    </row>
    <row r="70" ht="51" customHeight="1" spans="1:19">
      <c r="A70" s="21">
        <v>62</v>
      </c>
      <c r="B70" s="32" t="s">
        <v>186</v>
      </c>
      <c r="C70" s="29" t="s">
        <v>100</v>
      </c>
      <c r="D70" s="29" t="s">
        <v>54</v>
      </c>
      <c r="E70" s="22" t="s">
        <v>403</v>
      </c>
      <c r="F70" s="19" t="s">
        <v>110</v>
      </c>
      <c r="G70" s="25" t="s">
        <v>404</v>
      </c>
      <c r="H70" s="31" t="s">
        <v>405</v>
      </c>
      <c r="I70" s="74">
        <v>18</v>
      </c>
      <c r="J70" s="74">
        <v>18</v>
      </c>
      <c r="K70" s="33"/>
      <c r="L70" s="94">
        <v>15</v>
      </c>
      <c r="M70" s="19">
        <v>56</v>
      </c>
      <c r="N70" s="26" t="s">
        <v>406</v>
      </c>
      <c r="O70" s="88">
        <v>44470</v>
      </c>
      <c r="P70" s="88">
        <v>44652</v>
      </c>
      <c r="Q70" s="46" t="s">
        <v>59</v>
      </c>
      <c r="R70" s="46" t="s">
        <v>59</v>
      </c>
      <c r="S70" s="22" t="s">
        <v>191</v>
      </c>
    </row>
    <row r="71" ht="51" customHeight="1" spans="1:19">
      <c r="A71" s="15">
        <v>63</v>
      </c>
      <c r="B71" s="32" t="s">
        <v>186</v>
      </c>
      <c r="C71" s="29" t="s">
        <v>100</v>
      </c>
      <c r="D71" s="29" t="s">
        <v>54</v>
      </c>
      <c r="E71" s="22" t="s">
        <v>403</v>
      </c>
      <c r="F71" s="19" t="s">
        <v>110</v>
      </c>
      <c r="G71" s="25" t="s">
        <v>404</v>
      </c>
      <c r="H71" s="31" t="s">
        <v>405</v>
      </c>
      <c r="I71" s="74">
        <v>18</v>
      </c>
      <c r="J71" s="74">
        <v>18</v>
      </c>
      <c r="K71" s="33"/>
      <c r="L71" s="94">
        <v>15</v>
      </c>
      <c r="M71" s="19">
        <v>56</v>
      </c>
      <c r="N71" s="26" t="s">
        <v>406</v>
      </c>
      <c r="O71" s="88">
        <v>44470</v>
      </c>
      <c r="P71" s="88">
        <v>44652</v>
      </c>
      <c r="Q71" s="46" t="s">
        <v>59</v>
      </c>
      <c r="R71" s="46" t="s">
        <v>59</v>
      </c>
      <c r="S71" s="22" t="s">
        <v>191</v>
      </c>
    </row>
    <row r="72" ht="51" customHeight="1" spans="1:19">
      <c r="A72" s="21">
        <v>64</v>
      </c>
      <c r="B72" s="32" t="s">
        <v>186</v>
      </c>
      <c r="C72" s="29" t="s">
        <v>100</v>
      </c>
      <c r="D72" s="29" t="s">
        <v>54</v>
      </c>
      <c r="E72" s="22" t="s">
        <v>407</v>
      </c>
      <c r="F72" s="19" t="s">
        <v>110</v>
      </c>
      <c r="G72" s="25" t="s">
        <v>408</v>
      </c>
      <c r="H72" s="31" t="s">
        <v>409</v>
      </c>
      <c r="I72" s="74">
        <v>35</v>
      </c>
      <c r="J72" s="74">
        <v>35</v>
      </c>
      <c r="K72" s="33"/>
      <c r="L72" s="94">
        <v>96</v>
      </c>
      <c r="M72" s="19">
        <v>336</v>
      </c>
      <c r="N72" s="26" t="s">
        <v>410</v>
      </c>
      <c r="O72" s="88">
        <v>44470</v>
      </c>
      <c r="P72" s="88">
        <v>44652</v>
      </c>
      <c r="Q72" s="46" t="s">
        <v>59</v>
      </c>
      <c r="R72" s="46" t="s">
        <v>59</v>
      </c>
      <c r="S72" s="22" t="s">
        <v>191</v>
      </c>
    </row>
    <row r="73" ht="51" customHeight="1" spans="1:19">
      <c r="A73" s="15">
        <v>65</v>
      </c>
      <c r="B73" s="32" t="s">
        <v>186</v>
      </c>
      <c r="C73" s="29" t="s">
        <v>100</v>
      </c>
      <c r="D73" s="29" t="s">
        <v>54</v>
      </c>
      <c r="E73" s="22" t="s">
        <v>411</v>
      </c>
      <c r="F73" s="19" t="s">
        <v>110</v>
      </c>
      <c r="G73" s="25" t="s">
        <v>412</v>
      </c>
      <c r="H73" s="31" t="s">
        <v>413</v>
      </c>
      <c r="I73" s="74">
        <v>35</v>
      </c>
      <c r="J73" s="74">
        <v>35</v>
      </c>
      <c r="K73" s="33"/>
      <c r="L73" s="94">
        <v>25</v>
      </c>
      <c r="M73" s="19">
        <v>78</v>
      </c>
      <c r="N73" s="26" t="s">
        <v>414</v>
      </c>
      <c r="O73" s="88">
        <v>44470</v>
      </c>
      <c r="P73" s="88">
        <v>44652</v>
      </c>
      <c r="Q73" s="46" t="s">
        <v>59</v>
      </c>
      <c r="R73" s="46" t="s">
        <v>59</v>
      </c>
      <c r="S73" s="22" t="s">
        <v>191</v>
      </c>
    </row>
    <row r="74" ht="51" customHeight="1" spans="1:19">
      <c r="A74" s="21">
        <v>66</v>
      </c>
      <c r="B74" s="32" t="s">
        <v>186</v>
      </c>
      <c r="C74" s="29" t="s">
        <v>100</v>
      </c>
      <c r="D74" s="29" t="s">
        <v>54</v>
      </c>
      <c r="E74" s="22" t="s">
        <v>415</v>
      </c>
      <c r="F74" s="19" t="s">
        <v>110</v>
      </c>
      <c r="G74" s="25" t="s">
        <v>412</v>
      </c>
      <c r="H74" s="31" t="s">
        <v>416</v>
      </c>
      <c r="I74" s="74">
        <v>38</v>
      </c>
      <c r="J74" s="74">
        <v>38</v>
      </c>
      <c r="K74" s="33"/>
      <c r="L74" s="94">
        <v>25</v>
      </c>
      <c r="M74" s="19">
        <v>78</v>
      </c>
      <c r="N74" s="26" t="s">
        <v>414</v>
      </c>
      <c r="O74" s="88">
        <v>44470</v>
      </c>
      <c r="P74" s="88">
        <v>44652</v>
      </c>
      <c r="Q74" s="46" t="s">
        <v>59</v>
      </c>
      <c r="R74" s="46" t="s">
        <v>59</v>
      </c>
      <c r="S74" s="22" t="s">
        <v>191</v>
      </c>
    </row>
    <row r="75" ht="51" customHeight="1" spans="1:19">
      <c r="A75" s="15">
        <v>67</v>
      </c>
      <c r="B75" s="32" t="s">
        <v>186</v>
      </c>
      <c r="C75" s="29" t="s">
        <v>100</v>
      </c>
      <c r="D75" s="29" t="s">
        <v>54</v>
      </c>
      <c r="E75" s="22" t="s">
        <v>417</v>
      </c>
      <c r="F75" s="19" t="s">
        <v>118</v>
      </c>
      <c r="G75" s="25" t="s">
        <v>126</v>
      </c>
      <c r="H75" s="31" t="s">
        <v>418</v>
      </c>
      <c r="I75" s="74">
        <v>15</v>
      </c>
      <c r="J75" s="74">
        <v>15</v>
      </c>
      <c r="K75" s="33"/>
      <c r="L75" s="94">
        <v>86</v>
      </c>
      <c r="M75" s="19">
        <f>L75*3.5</f>
        <v>301</v>
      </c>
      <c r="N75" s="26" t="s">
        <v>419</v>
      </c>
      <c r="O75" s="88">
        <v>44470</v>
      </c>
      <c r="P75" s="88">
        <v>44652</v>
      </c>
      <c r="Q75" s="46" t="s">
        <v>59</v>
      </c>
      <c r="R75" s="46" t="s">
        <v>59</v>
      </c>
      <c r="S75" s="22" t="s">
        <v>191</v>
      </c>
    </row>
    <row r="76" ht="51" customHeight="1" spans="1:19">
      <c r="A76" s="21">
        <v>68</v>
      </c>
      <c r="B76" s="32" t="s">
        <v>186</v>
      </c>
      <c r="C76" s="29" t="s">
        <v>100</v>
      </c>
      <c r="D76" s="29" t="s">
        <v>54</v>
      </c>
      <c r="E76" s="22" t="s">
        <v>420</v>
      </c>
      <c r="F76" s="19" t="s">
        <v>421</v>
      </c>
      <c r="G76" s="25" t="s">
        <v>422</v>
      </c>
      <c r="H76" s="31" t="s">
        <v>423</v>
      </c>
      <c r="I76" s="74">
        <v>16</v>
      </c>
      <c r="J76" s="74">
        <v>16</v>
      </c>
      <c r="K76" s="33"/>
      <c r="L76" s="94">
        <v>40</v>
      </c>
      <c r="M76" s="19">
        <v>162</v>
      </c>
      <c r="N76" s="26" t="s">
        <v>424</v>
      </c>
      <c r="O76" s="88">
        <v>44470</v>
      </c>
      <c r="P76" s="88">
        <v>44652</v>
      </c>
      <c r="Q76" s="46" t="s">
        <v>59</v>
      </c>
      <c r="R76" s="46" t="s">
        <v>59</v>
      </c>
      <c r="S76" s="22" t="s">
        <v>191</v>
      </c>
    </row>
    <row r="77" ht="64" customHeight="1" spans="1:19">
      <c r="A77" s="15">
        <v>69</v>
      </c>
      <c r="B77" s="32" t="s">
        <v>186</v>
      </c>
      <c r="C77" s="29" t="s">
        <v>100</v>
      </c>
      <c r="D77" s="29" t="s">
        <v>54</v>
      </c>
      <c r="E77" s="22" t="s">
        <v>425</v>
      </c>
      <c r="F77" s="19" t="s">
        <v>421</v>
      </c>
      <c r="G77" s="25" t="s">
        <v>426</v>
      </c>
      <c r="H77" s="31" t="s">
        <v>427</v>
      </c>
      <c r="I77" s="74">
        <v>45</v>
      </c>
      <c r="J77" s="74">
        <v>45</v>
      </c>
      <c r="K77" s="33"/>
      <c r="L77" s="94">
        <v>36</v>
      </c>
      <c r="M77" s="76">
        <v>108</v>
      </c>
      <c r="N77" s="26" t="s">
        <v>428</v>
      </c>
      <c r="O77" s="88">
        <v>44470</v>
      </c>
      <c r="P77" s="88">
        <v>44652</v>
      </c>
      <c r="Q77" s="46" t="s">
        <v>59</v>
      </c>
      <c r="R77" s="46" t="s">
        <v>59</v>
      </c>
      <c r="S77" s="22" t="s">
        <v>191</v>
      </c>
    </row>
    <row r="78" ht="60" spans="1:19">
      <c r="A78" s="21">
        <v>70</v>
      </c>
      <c r="B78" s="32" t="s">
        <v>186</v>
      </c>
      <c r="C78" s="29" t="s">
        <v>100</v>
      </c>
      <c r="D78" s="29" t="s">
        <v>54</v>
      </c>
      <c r="E78" s="22" t="s">
        <v>429</v>
      </c>
      <c r="F78" s="19" t="s">
        <v>421</v>
      </c>
      <c r="G78" s="25" t="s">
        <v>426</v>
      </c>
      <c r="H78" s="31" t="s">
        <v>430</v>
      </c>
      <c r="I78" s="74">
        <v>15</v>
      </c>
      <c r="J78" s="74">
        <v>15</v>
      </c>
      <c r="K78" s="33"/>
      <c r="L78" s="94">
        <v>7</v>
      </c>
      <c r="M78" s="76">
        <v>32</v>
      </c>
      <c r="N78" s="26" t="s">
        <v>431</v>
      </c>
      <c r="O78" s="88">
        <v>44470</v>
      </c>
      <c r="P78" s="88">
        <v>44652</v>
      </c>
      <c r="Q78" s="46" t="s">
        <v>59</v>
      </c>
      <c r="R78" s="46" t="s">
        <v>59</v>
      </c>
      <c r="S78" s="22" t="s">
        <v>191</v>
      </c>
    </row>
    <row r="79" ht="54" customHeight="1" spans="1:19">
      <c r="A79" s="15">
        <v>71</v>
      </c>
      <c r="B79" s="32" t="s">
        <v>186</v>
      </c>
      <c r="C79" s="29" t="s">
        <v>100</v>
      </c>
      <c r="D79" s="29" t="s">
        <v>54</v>
      </c>
      <c r="E79" s="22" t="s">
        <v>432</v>
      </c>
      <c r="F79" s="19" t="s">
        <v>421</v>
      </c>
      <c r="G79" s="25" t="s">
        <v>426</v>
      </c>
      <c r="H79" s="31" t="s">
        <v>433</v>
      </c>
      <c r="I79" s="74">
        <v>35</v>
      </c>
      <c r="J79" s="74">
        <v>35</v>
      </c>
      <c r="K79" s="33"/>
      <c r="L79" s="94">
        <v>8</v>
      </c>
      <c r="M79" s="76">
        <v>35</v>
      </c>
      <c r="N79" s="26" t="s">
        <v>434</v>
      </c>
      <c r="O79" s="88">
        <v>44470</v>
      </c>
      <c r="P79" s="88">
        <v>44652</v>
      </c>
      <c r="Q79" s="46" t="s">
        <v>59</v>
      </c>
      <c r="R79" s="46" t="s">
        <v>59</v>
      </c>
      <c r="S79" s="22" t="s">
        <v>191</v>
      </c>
    </row>
    <row r="80" ht="54" customHeight="1" spans="1:19">
      <c r="A80" s="21">
        <v>72</v>
      </c>
      <c r="B80" s="90" t="s">
        <v>186</v>
      </c>
      <c r="C80" s="91" t="s">
        <v>100</v>
      </c>
      <c r="D80" s="91" t="s">
        <v>54</v>
      </c>
      <c r="E80" s="22" t="s">
        <v>435</v>
      </c>
      <c r="F80" s="19" t="s">
        <v>421</v>
      </c>
      <c r="G80" s="92" t="s">
        <v>436</v>
      </c>
      <c r="H80" s="93" t="s">
        <v>437</v>
      </c>
      <c r="I80" s="48">
        <v>12</v>
      </c>
      <c r="J80" s="48">
        <v>12</v>
      </c>
      <c r="K80" s="33"/>
      <c r="L80" s="94">
        <v>30</v>
      </c>
      <c r="M80" s="19">
        <f>L80*3.5</f>
        <v>105</v>
      </c>
      <c r="N80" s="95" t="s">
        <v>438</v>
      </c>
      <c r="O80" s="88">
        <v>44470</v>
      </c>
      <c r="P80" s="88">
        <v>44652</v>
      </c>
      <c r="Q80" s="96" t="s">
        <v>59</v>
      </c>
      <c r="R80" s="96" t="s">
        <v>59</v>
      </c>
      <c r="S80" s="22" t="s">
        <v>191</v>
      </c>
    </row>
    <row r="81" ht="54" customHeight="1" spans="1:19">
      <c r="A81" s="15">
        <v>73</v>
      </c>
      <c r="B81" s="32" t="s">
        <v>186</v>
      </c>
      <c r="C81" s="29" t="s">
        <v>100</v>
      </c>
      <c r="D81" s="29" t="s">
        <v>54</v>
      </c>
      <c r="E81" s="22" t="s">
        <v>439</v>
      </c>
      <c r="F81" s="19" t="s">
        <v>342</v>
      </c>
      <c r="G81" s="25" t="s">
        <v>343</v>
      </c>
      <c r="H81" s="31" t="s">
        <v>440</v>
      </c>
      <c r="I81" s="74">
        <v>14</v>
      </c>
      <c r="J81" s="74">
        <v>14</v>
      </c>
      <c r="K81" s="33"/>
      <c r="L81" s="94">
        <v>31</v>
      </c>
      <c r="M81" s="19">
        <v>186</v>
      </c>
      <c r="N81" s="26" t="s">
        <v>441</v>
      </c>
      <c r="O81" s="88">
        <v>44470</v>
      </c>
      <c r="P81" s="88">
        <v>44652</v>
      </c>
      <c r="Q81" s="46" t="s">
        <v>59</v>
      </c>
      <c r="R81" s="46" t="s">
        <v>59</v>
      </c>
      <c r="S81" s="22" t="s">
        <v>191</v>
      </c>
    </row>
    <row r="82" ht="54" customHeight="1" spans="1:19">
      <c r="A82" s="21">
        <v>74</v>
      </c>
      <c r="B82" s="32" t="s">
        <v>186</v>
      </c>
      <c r="C82" s="29" t="s">
        <v>100</v>
      </c>
      <c r="D82" s="29" t="s">
        <v>54</v>
      </c>
      <c r="E82" s="22" t="s">
        <v>442</v>
      </c>
      <c r="F82" s="19" t="s">
        <v>193</v>
      </c>
      <c r="G82" s="25" t="s">
        <v>194</v>
      </c>
      <c r="H82" s="31" t="s">
        <v>443</v>
      </c>
      <c r="I82" s="74">
        <v>15</v>
      </c>
      <c r="J82" s="74">
        <v>15</v>
      </c>
      <c r="K82" s="33"/>
      <c r="L82" s="94">
        <v>56</v>
      </c>
      <c r="M82" s="19">
        <v>148</v>
      </c>
      <c r="N82" s="26" t="s">
        <v>444</v>
      </c>
      <c r="O82" s="88">
        <v>44470</v>
      </c>
      <c r="P82" s="88">
        <v>44652</v>
      </c>
      <c r="Q82" s="46" t="s">
        <v>59</v>
      </c>
      <c r="R82" s="46" t="s">
        <v>59</v>
      </c>
      <c r="S82" s="22" t="s">
        <v>191</v>
      </c>
    </row>
    <row r="83" ht="54" customHeight="1" spans="1:19">
      <c r="A83" s="15">
        <v>75</v>
      </c>
      <c r="B83" s="32" t="s">
        <v>186</v>
      </c>
      <c r="C83" s="29" t="s">
        <v>100</v>
      </c>
      <c r="D83" s="29" t="s">
        <v>54</v>
      </c>
      <c r="E83" s="30" t="s">
        <v>445</v>
      </c>
      <c r="F83" s="19" t="s">
        <v>288</v>
      </c>
      <c r="G83" s="25" t="s">
        <v>446</v>
      </c>
      <c r="H83" s="31" t="s">
        <v>447</v>
      </c>
      <c r="I83" s="48">
        <v>58</v>
      </c>
      <c r="J83" s="48">
        <v>58</v>
      </c>
      <c r="K83" s="33"/>
      <c r="L83" s="29">
        <v>50</v>
      </c>
      <c r="M83" s="29">
        <v>200</v>
      </c>
      <c r="N83" s="26" t="s">
        <v>448</v>
      </c>
      <c r="O83" s="88">
        <v>44470</v>
      </c>
      <c r="P83" s="88">
        <v>44652</v>
      </c>
      <c r="Q83" s="46" t="s">
        <v>59</v>
      </c>
      <c r="R83" s="46" t="s">
        <v>59</v>
      </c>
      <c r="S83" s="22" t="s">
        <v>191</v>
      </c>
    </row>
    <row r="84" ht="54" customHeight="1" spans="1:19">
      <c r="A84" s="21">
        <v>76</v>
      </c>
      <c r="B84" s="32" t="s">
        <v>186</v>
      </c>
      <c r="C84" s="29" t="s">
        <v>100</v>
      </c>
      <c r="D84" s="29" t="s">
        <v>54</v>
      </c>
      <c r="E84" s="30" t="s">
        <v>449</v>
      </c>
      <c r="F84" s="19" t="s">
        <v>288</v>
      </c>
      <c r="G84" s="25" t="s">
        <v>446</v>
      </c>
      <c r="H84" s="31" t="s">
        <v>450</v>
      </c>
      <c r="I84" s="48">
        <v>7</v>
      </c>
      <c r="J84" s="48">
        <v>7</v>
      </c>
      <c r="K84" s="33"/>
      <c r="L84" s="29">
        <v>26</v>
      </c>
      <c r="M84" s="29">
        <v>80</v>
      </c>
      <c r="N84" s="26" t="s">
        <v>451</v>
      </c>
      <c r="O84" s="88">
        <v>44470</v>
      </c>
      <c r="P84" s="88">
        <v>44652</v>
      </c>
      <c r="Q84" s="46" t="s">
        <v>59</v>
      </c>
      <c r="R84" s="46" t="s">
        <v>59</v>
      </c>
      <c r="S84" s="22" t="s">
        <v>191</v>
      </c>
    </row>
    <row r="85" ht="54" customHeight="1" spans="1:19">
      <c r="A85" s="15">
        <v>77</v>
      </c>
      <c r="B85" s="32" t="s">
        <v>186</v>
      </c>
      <c r="C85" s="29" t="s">
        <v>100</v>
      </c>
      <c r="D85" s="29" t="s">
        <v>54</v>
      </c>
      <c r="E85" s="30" t="s">
        <v>452</v>
      </c>
      <c r="F85" s="19" t="s">
        <v>288</v>
      </c>
      <c r="G85" s="25" t="s">
        <v>446</v>
      </c>
      <c r="H85" s="31" t="s">
        <v>453</v>
      </c>
      <c r="I85" s="48">
        <v>18</v>
      </c>
      <c r="J85" s="48">
        <v>18</v>
      </c>
      <c r="K85" s="33"/>
      <c r="L85" s="29">
        <v>53</v>
      </c>
      <c r="M85" s="29">
        <v>160</v>
      </c>
      <c r="N85" s="26" t="s">
        <v>454</v>
      </c>
      <c r="O85" s="88">
        <v>44470</v>
      </c>
      <c r="P85" s="88">
        <v>44652</v>
      </c>
      <c r="Q85" s="46" t="s">
        <v>59</v>
      </c>
      <c r="R85" s="46" t="s">
        <v>59</v>
      </c>
      <c r="S85" s="22" t="s">
        <v>191</v>
      </c>
    </row>
    <row r="86" ht="54" customHeight="1" spans="1:19">
      <c r="A86" s="21">
        <v>78</v>
      </c>
      <c r="B86" s="32" t="s">
        <v>186</v>
      </c>
      <c r="C86" s="29" t="s">
        <v>100</v>
      </c>
      <c r="D86" s="29" t="s">
        <v>54</v>
      </c>
      <c r="E86" s="30" t="s">
        <v>455</v>
      </c>
      <c r="F86" s="19" t="s">
        <v>288</v>
      </c>
      <c r="G86" s="25" t="s">
        <v>446</v>
      </c>
      <c r="H86" s="31" t="s">
        <v>456</v>
      </c>
      <c r="I86" s="48">
        <v>20</v>
      </c>
      <c r="J86" s="48">
        <v>20</v>
      </c>
      <c r="K86" s="33"/>
      <c r="L86" s="29">
        <v>50</v>
      </c>
      <c r="M86" s="29">
        <v>150</v>
      </c>
      <c r="N86" s="26" t="s">
        <v>457</v>
      </c>
      <c r="O86" s="88">
        <v>44470</v>
      </c>
      <c r="P86" s="88">
        <v>44652</v>
      </c>
      <c r="Q86" s="46" t="s">
        <v>59</v>
      </c>
      <c r="R86" s="46" t="s">
        <v>59</v>
      </c>
      <c r="S86" s="22" t="s">
        <v>191</v>
      </c>
    </row>
    <row r="87" ht="54" customHeight="1" spans="1:19">
      <c r="A87" s="15">
        <v>79</v>
      </c>
      <c r="B87" s="32" t="s">
        <v>186</v>
      </c>
      <c r="C87" s="29" t="s">
        <v>100</v>
      </c>
      <c r="D87" s="29" t="s">
        <v>54</v>
      </c>
      <c r="E87" s="30" t="s">
        <v>458</v>
      </c>
      <c r="F87" s="19" t="s">
        <v>288</v>
      </c>
      <c r="G87" s="25" t="s">
        <v>446</v>
      </c>
      <c r="H87" s="31" t="s">
        <v>459</v>
      </c>
      <c r="I87" s="48">
        <v>19</v>
      </c>
      <c r="J87" s="48">
        <v>19</v>
      </c>
      <c r="K87" s="33"/>
      <c r="L87" s="29">
        <v>36</v>
      </c>
      <c r="M87" s="29">
        <v>110</v>
      </c>
      <c r="N87" s="26" t="s">
        <v>460</v>
      </c>
      <c r="O87" s="88">
        <v>44470</v>
      </c>
      <c r="P87" s="88">
        <v>44652</v>
      </c>
      <c r="Q87" s="46" t="s">
        <v>59</v>
      </c>
      <c r="R87" s="46" t="s">
        <v>59</v>
      </c>
      <c r="S87" s="22" t="s">
        <v>191</v>
      </c>
    </row>
    <row r="88" ht="54" customHeight="1" spans="1:19">
      <c r="A88" s="21">
        <v>80</v>
      </c>
      <c r="B88" s="32" t="s">
        <v>186</v>
      </c>
      <c r="C88" s="29" t="s">
        <v>100</v>
      </c>
      <c r="D88" s="29" t="s">
        <v>54</v>
      </c>
      <c r="E88" s="30" t="s">
        <v>461</v>
      </c>
      <c r="F88" s="19" t="s">
        <v>288</v>
      </c>
      <c r="G88" s="25" t="s">
        <v>389</v>
      </c>
      <c r="H88" s="31" t="s">
        <v>462</v>
      </c>
      <c r="I88" s="48">
        <v>4</v>
      </c>
      <c r="J88" s="48">
        <v>4</v>
      </c>
      <c r="K88" s="33"/>
      <c r="L88" s="29">
        <v>19</v>
      </c>
      <c r="M88" s="29">
        <v>58</v>
      </c>
      <c r="N88" s="26" t="s">
        <v>463</v>
      </c>
      <c r="O88" s="88">
        <v>44470</v>
      </c>
      <c r="P88" s="88">
        <v>44652</v>
      </c>
      <c r="Q88" s="46" t="s">
        <v>59</v>
      </c>
      <c r="R88" s="46" t="s">
        <v>59</v>
      </c>
      <c r="S88" s="22" t="s">
        <v>191</v>
      </c>
    </row>
    <row r="89" ht="54" customHeight="1" spans="1:19">
      <c r="A89" s="15">
        <v>81</v>
      </c>
      <c r="B89" s="32" t="s">
        <v>186</v>
      </c>
      <c r="C89" s="29" t="s">
        <v>100</v>
      </c>
      <c r="D89" s="29" t="s">
        <v>54</v>
      </c>
      <c r="E89" s="30" t="s">
        <v>464</v>
      </c>
      <c r="F89" s="19" t="s">
        <v>288</v>
      </c>
      <c r="G89" s="25" t="s">
        <v>389</v>
      </c>
      <c r="H89" s="31" t="s">
        <v>465</v>
      </c>
      <c r="I89" s="48">
        <v>50</v>
      </c>
      <c r="J89" s="48">
        <v>50</v>
      </c>
      <c r="K89" s="33"/>
      <c r="L89" s="29">
        <v>78</v>
      </c>
      <c r="M89" s="29">
        <v>355</v>
      </c>
      <c r="N89" s="26" t="s">
        <v>466</v>
      </c>
      <c r="O89" s="88">
        <v>44470</v>
      </c>
      <c r="P89" s="88">
        <v>44652</v>
      </c>
      <c r="Q89" s="46" t="s">
        <v>59</v>
      </c>
      <c r="R89" s="46" t="s">
        <v>59</v>
      </c>
      <c r="S89" s="22" t="s">
        <v>191</v>
      </c>
    </row>
    <row r="90" ht="54" customHeight="1" spans="1:19">
      <c r="A90" s="21">
        <v>82</v>
      </c>
      <c r="B90" s="32" t="s">
        <v>186</v>
      </c>
      <c r="C90" s="29" t="s">
        <v>100</v>
      </c>
      <c r="D90" s="29" t="s">
        <v>54</v>
      </c>
      <c r="E90" s="30" t="s">
        <v>467</v>
      </c>
      <c r="F90" s="19" t="s">
        <v>288</v>
      </c>
      <c r="G90" s="25" t="s">
        <v>389</v>
      </c>
      <c r="H90" s="31" t="s">
        <v>468</v>
      </c>
      <c r="I90" s="48">
        <v>25</v>
      </c>
      <c r="J90" s="48">
        <v>25</v>
      </c>
      <c r="K90" s="33"/>
      <c r="L90" s="29">
        <v>78</v>
      </c>
      <c r="M90" s="29">
        <v>355</v>
      </c>
      <c r="N90" s="26" t="s">
        <v>466</v>
      </c>
      <c r="O90" s="88">
        <v>44470</v>
      </c>
      <c r="P90" s="88">
        <v>44652</v>
      </c>
      <c r="Q90" s="46" t="s">
        <v>59</v>
      </c>
      <c r="R90" s="46" t="s">
        <v>59</v>
      </c>
      <c r="S90" s="22" t="s">
        <v>191</v>
      </c>
    </row>
    <row r="91" ht="54" customHeight="1" spans="1:19">
      <c r="A91" s="15">
        <v>83</v>
      </c>
      <c r="B91" s="32" t="s">
        <v>186</v>
      </c>
      <c r="C91" s="29" t="s">
        <v>100</v>
      </c>
      <c r="D91" s="29" t="s">
        <v>54</v>
      </c>
      <c r="E91" s="30" t="s">
        <v>469</v>
      </c>
      <c r="F91" s="19" t="s">
        <v>288</v>
      </c>
      <c r="G91" s="25" t="s">
        <v>470</v>
      </c>
      <c r="H91" s="31" t="s">
        <v>471</v>
      </c>
      <c r="I91" s="48">
        <v>22</v>
      </c>
      <c r="J91" s="48">
        <v>22</v>
      </c>
      <c r="K91" s="33"/>
      <c r="L91" s="29">
        <v>28</v>
      </c>
      <c r="M91" s="29">
        <v>135</v>
      </c>
      <c r="N91" s="26" t="s">
        <v>472</v>
      </c>
      <c r="O91" s="88">
        <v>44470</v>
      </c>
      <c r="P91" s="88">
        <v>44652</v>
      </c>
      <c r="Q91" s="46" t="s">
        <v>59</v>
      </c>
      <c r="R91" s="46" t="s">
        <v>59</v>
      </c>
      <c r="S91" s="22" t="s">
        <v>191</v>
      </c>
    </row>
    <row r="92" ht="54" customHeight="1" spans="1:19">
      <c r="A92" s="21">
        <v>84</v>
      </c>
      <c r="B92" s="32" t="s">
        <v>186</v>
      </c>
      <c r="C92" s="29" t="s">
        <v>100</v>
      </c>
      <c r="D92" s="29" t="s">
        <v>54</v>
      </c>
      <c r="E92" s="30" t="s">
        <v>473</v>
      </c>
      <c r="F92" s="19" t="s">
        <v>288</v>
      </c>
      <c r="G92" s="25" t="s">
        <v>470</v>
      </c>
      <c r="H92" s="31" t="s">
        <v>474</v>
      </c>
      <c r="I92" s="48">
        <v>23</v>
      </c>
      <c r="J92" s="48">
        <v>23</v>
      </c>
      <c r="K92" s="33"/>
      <c r="L92" s="29">
        <v>28</v>
      </c>
      <c r="M92" s="29">
        <v>135</v>
      </c>
      <c r="N92" s="26" t="s">
        <v>472</v>
      </c>
      <c r="O92" s="88">
        <v>44470</v>
      </c>
      <c r="P92" s="88">
        <v>44652</v>
      </c>
      <c r="Q92" s="46" t="s">
        <v>59</v>
      </c>
      <c r="R92" s="46" t="s">
        <v>59</v>
      </c>
      <c r="S92" s="22" t="s">
        <v>191</v>
      </c>
    </row>
    <row r="93" ht="54" customHeight="1" spans="1:19">
      <c r="A93" s="15">
        <v>85</v>
      </c>
      <c r="B93" s="32" t="s">
        <v>186</v>
      </c>
      <c r="C93" s="29" t="s">
        <v>100</v>
      </c>
      <c r="D93" s="29" t="s">
        <v>54</v>
      </c>
      <c r="E93" s="30" t="s">
        <v>475</v>
      </c>
      <c r="F93" s="19" t="s">
        <v>288</v>
      </c>
      <c r="G93" s="25" t="s">
        <v>470</v>
      </c>
      <c r="H93" s="31" t="s">
        <v>476</v>
      </c>
      <c r="I93" s="48">
        <v>40</v>
      </c>
      <c r="J93" s="48">
        <v>40</v>
      </c>
      <c r="K93" s="33"/>
      <c r="L93" s="29">
        <v>28</v>
      </c>
      <c r="M93" s="29">
        <v>135</v>
      </c>
      <c r="N93" s="26" t="s">
        <v>472</v>
      </c>
      <c r="O93" s="88">
        <v>44470</v>
      </c>
      <c r="P93" s="88">
        <v>44652</v>
      </c>
      <c r="Q93" s="46" t="s">
        <v>59</v>
      </c>
      <c r="R93" s="46" t="s">
        <v>59</v>
      </c>
      <c r="S93" s="22" t="s">
        <v>191</v>
      </c>
    </row>
    <row r="94" ht="54" customHeight="1" spans="1:19">
      <c r="A94" s="21">
        <v>86</v>
      </c>
      <c r="B94" s="32" t="s">
        <v>186</v>
      </c>
      <c r="C94" s="29" t="s">
        <v>100</v>
      </c>
      <c r="D94" s="29" t="s">
        <v>54</v>
      </c>
      <c r="E94" s="30" t="s">
        <v>477</v>
      </c>
      <c r="F94" s="19" t="s">
        <v>288</v>
      </c>
      <c r="G94" s="25" t="s">
        <v>470</v>
      </c>
      <c r="H94" s="31" t="s">
        <v>478</v>
      </c>
      <c r="I94" s="48">
        <v>44</v>
      </c>
      <c r="J94" s="48">
        <v>44</v>
      </c>
      <c r="K94" s="33"/>
      <c r="L94" s="29">
        <v>50</v>
      </c>
      <c r="M94" s="29">
        <v>165</v>
      </c>
      <c r="N94" s="26" t="s">
        <v>479</v>
      </c>
      <c r="O94" s="88">
        <v>44470</v>
      </c>
      <c r="P94" s="88">
        <v>44652</v>
      </c>
      <c r="Q94" s="46" t="s">
        <v>59</v>
      </c>
      <c r="R94" s="46" t="s">
        <v>59</v>
      </c>
      <c r="S94" s="22" t="s">
        <v>191</v>
      </c>
    </row>
    <row r="95" ht="54" customHeight="1" spans="1:19">
      <c r="A95" s="15">
        <v>87</v>
      </c>
      <c r="B95" s="32" t="s">
        <v>186</v>
      </c>
      <c r="C95" s="29" t="s">
        <v>100</v>
      </c>
      <c r="D95" s="29" t="s">
        <v>54</v>
      </c>
      <c r="E95" s="30" t="s">
        <v>480</v>
      </c>
      <c r="F95" s="19" t="s">
        <v>288</v>
      </c>
      <c r="G95" s="25" t="s">
        <v>470</v>
      </c>
      <c r="H95" s="31" t="s">
        <v>481</v>
      </c>
      <c r="I95" s="48">
        <v>39</v>
      </c>
      <c r="J95" s="48">
        <v>39</v>
      </c>
      <c r="K95" s="33"/>
      <c r="L95" s="29">
        <v>70</v>
      </c>
      <c r="M95" s="29">
        <v>225</v>
      </c>
      <c r="N95" s="26" t="s">
        <v>482</v>
      </c>
      <c r="O95" s="88">
        <v>44470</v>
      </c>
      <c r="P95" s="88">
        <v>44652</v>
      </c>
      <c r="Q95" s="46" t="s">
        <v>59</v>
      </c>
      <c r="R95" s="46" t="s">
        <v>59</v>
      </c>
      <c r="S95" s="22" t="s">
        <v>191</v>
      </c>
    </row>
    <row r="96" ht="54" customHeight="1" spans="1:19">
      <c r="A96" s="21">
        <v>88</v>
      </c>
      <c r="B96" s="32" t="s">
        <v>186</v>
      </c>
      <c r="C96" s="29" t="s">
        <v>100</v>
      </c>
      <c r="D96" s="29" t="s">
        <v>54</v>
      </c>
      <c r="E96" s="30" t="s">
        <v>483</v>
      </c>
      <c r="F96" s="19" t="s">
        <v>288</v>
      </c>
      <c r="G96" s="25" t="s">
        <v>470</v>
      </c>
      <c r="H96" s="31" t="s">
        <v>484</v>
      </c>
      <c r="I96" s="48">
        <v>16</v>
      </c>
      <c r="J96" s="48">
        <v>16</v>
      </c>
      <c r="K96" s="33"/>
      <c r="L96" s="29">
        <v>35</v>
      </c>
      <c r="M96" s="29">
        <v>155</v>
      </c>
      <c r="N96" s="26" t="s">
        <v>485</v>
      </c>
      <c r="O96" s="88">
        <v>44470</v>
      </c>
      <c r="P96" s="88">
        <v>44652</v>
      </c>
      <c r="Q96" s="46" t="s">
        <v>59</v>
      </c>
      <c r="R96" s="46" t="s">
        <v>59</v>
      </c>
      <c r="S96" s="22" t="s">
        <v>191</v>
      </c>
    </row>
    <row r="97" ht="54" customHeight="1" spans="1:19">
      <c r="A97" s="15">
        <v>89</v>
      </c>
      <c r="B97" s="32" t="s">
        <v>186</v>
      </c>
      <c r="C97" s="29" t="s">
        <v>100</v>
      </c>
      <c r="D97" s="29" t="s">
        <v>54</v>
      </c>
      <c r="E97" s="30" t="s">
        <v>486</v>
      </c>
      <c r="F97" s="19" t="s">
        <v>288</v>
      </c>
      <c r="G97" s="25" t="s">
        <v>487</v>
      </c>
      <c r="H97" s="31" t="s">
        <v>488</v>
      </c>
      <c r="I97" s="48">
        <v>8</v>
      </c>
      <c r="J97" s="48">
        <v>8</v>
      </c>
      <c r="K97" s="33"/>
      <c r="L97" s="29">
        <v>35</v>
      </c>
      <c r="M97" s="29">
        <v>155</v>
      </c>
      <c r="N97" s="26" t="s">
        <v>485</v>
      </c>
      <c r="O97" s="88">
        <v>44470</v>
      </c>
      <c r="P97" s="88">
        <v>44652</v>
      </c>
      <c r="Q97" s="46" t="s">
        <v>59</v>
      </c>
      <c r="R97" s="46" t="s">
        <v>59</v>
      </c>
      <c r="S97" s="22" t="s">
        <v>191</v>
      </c>
    </row>
    <row r="98" ht="54" customHeight="1" spans="1:19">
      <c r="A98" s="21">
        <v>90</v>
      </c>
      <c r="B98" s="32" t="s">
        <v>186</v>
      </c>
      <c r="C98" s="29" t="s">
        <v>100</v>
      </c>
      <c r="D98" s="29" t="s">
        <v>265</v>
      </c>
      <c r="E98" s="22" t="s">
        <v>489</v>
      </c>
      <c r="F98" s="19" t="s">
        <v>199</v>
      </c>
      <c r="G98" s="19" t="s">
        <v>490</v>
      </c>
      <c r="H98" s="31" t="s">
        <v>491</v>
      </c>
      <c r="I98" s="74">
        <v>12</v>
      </c>
      <c r="J98" s="74">
        <v>12</v>
      </c>
      <c r="K98" s="33"/>
      <c r="L98" s="29">
        <v>50</v>
      </c>
      <c r="M98" s="29">
        <v>162</v>
      </c>
      <c r="N98" s="26" t="s">
        <v>492</v>
      </c>
      <c r="O98" s="88">
        <v>44470</v>
      </c>
      <c r="P98" s="88">
        <v>44652</v>
      </c>
      <c r="Q98" s="46" t="s">
        <v>59</v>
      </c>
      <c r="R98" s="46" t="s">
        <v>59</v>
      </c>
      <c r="S98" s="22" t="s">
        <v>191</v>
      </c>
    </row>
    <row r="99" ht="54" customHeight="1" spans="1:19">
      <c r="A99" s="15">
        <v>91</v>
      </c>
      <c r="B99" s="32" t="s">
        <v>186</v>
      </c>
      <c r="C99" s="29" t="s">
        <v>100</v>
      </c>
      <c r="D99" s="29" t="s">
        <v>54</v>
      </c>
      <c r="E99" s="30" t="s">
        <v>493</v>
      </c>
      <c r="F99" s="19" t="s">
        <v>199</v>
      </c>
      <c r="G99" s="25" t="s">
        <v>494</v>
      </c>
      <c r="H99" s="31" t="s">
        <v>495</v>
      </c>
      <c r="I99" s="48">
        <v>388</v>
      </c>
      <c r="J99" s="48">
        <v>388</v>
      </c>
      <c r="K99" s="33"/>
      <c r="L99" s="29">
        <v>300</v>
      </c>
      <c r="M99" s="29">
        <v>1500</v>
      </c>
      <c r="N99" s="26" t="s">
        <v>496</v>
      </c>
      <c r="O99" s="88">
        <v>44470</v>
      </c>
      <c r="P99" s="88">
        <v>44652</v>
      </c>
      <c r="Q99" s="46" t="s">
        <v>59</v>
      </c>
      <c r="R99" s="46" t="s">
        <v>59</v>
      </c>
      <c r="S99" s="22" t="s">
        <v>191</v>
      </c>
    </row>
    <row r="100" ht="54" customHeight="1" spans="1:19">
      <c r="A100" s="21">
        <v>92</v>
      </c>
      <c r="B100" s="32" t="s">
        <v>186</v>
      </c>
      <c r="C100" s="29" t="s">
        <v>100</v>
      </c>
      <c r="D100" s="29" t="s">
        <v>54</v>
      </c>
      <c r="E100" s="22" t="s">
        <v>497</v>
      </c>
      <c r="F100" s="19" t="s">
        <v>305</v>
      </c>
      <c r="G100" s="19" t="s">
        <v>498</v>
      </c>
      <c r="H100" s="31" t="s">
        <v>499</v>
      </c>
      <c r="I100" s="74">
        <v>25</v>
      </c>
      <c r="J100" s="74">
        <v>25</v>
      </c>
      <c r="K100" s="33"/>
      <c r="L100" s="29">
        <v>80</v>
      </c>
      <c r="M100" s="29">
        <v>350</v>
      </c>
      <c r="N100" s="26" t="s">
        <v>500</v>
      </c>
      <c r="O100" s="88">
        <v>44470</v>
      </c>
      <c r="P100" s="88">
        <v>44652</v>
      </c>
      <c r="Q100" s="46" t="s">
        <v>59</v>
      </c>
      <c r="R100" s="46" t="s">
        <v>59</v>
      </c>
      <c r="S100" s="22" t="s">
        <v>191</v>
      </c>
    </row>
    <row r="101" ht="54" customHeight="1" spans="1:19">
      <c r="A101" s="15">
        <v>93</v>
      </c>
      <c r="B101" s="32" t="s">
        <v>186</v>
      </c>
      <c r="C101" s="29" t="s">
        <v>100</v>
      </c>
      <c r="D101" s="29" t="s">
        <v>54</v>
      </c>
      <c r="E101" s="22" t="s">
        <v>501</v>
      </c>
      <c r="F101" s="19" t="str">
        <f t="shared" ref="F101:F106" si="0">F100</f>
        <v>鸭田镇</v>
      </c>
      <c r="G101" s="19" t="s">
        <v>502</v>
      </c>
      <c r="H101" s="31" t="s">
        <v>503</v>
      </c>
      <c r="I101" s="74">
        <v>8</v>
      </c>
      <c r="J101" s="74">
        <v>8</v>
      </c>
      <c r="K101" s="33"/>
      <c r="L101" s="29">
        <v>25</v>
      </c>
      <c r="M101" s="29">
        <v>80</v>
      </c>
      <c r="N101" s="26" t="s">
        <v>504</v>
      </c>
      <c r="O101" s="88">
        <v>44470</v>
      </c>
      <c r="P101" s="88">
        <v>44652</v>
      </c>
      <c r="Q101" s="46" t="s">
        <v>59</v>
      </c>
      <c r="R101" s="46" t="s">
        <v>59</v>
      </c>
      <c r="S101" s="22" t="s">
        <v>191</v>
      </c>
    </row>
    <row r="102" ht="54" customHeight="1" spans="1:19">
      <c r="A102" s="21">
        <v>94</v>
      </c>
      <c r="B102" s="32" t="s">
        <v>186</v>
      </c>
      <c r="C102" s="29" t="s">
        <v>100</v>
      </c>
      <c r="D102" s="29" t="s">
        <v>54</v>
      </c>
      <c r="E102" s="22" t="s">
        <v>505</v>
      </c>
      <c r="F102" s="19" t="str">
        <f t="shared" si="0"/>
        <v>鸭田镇</v>
      </c>
      <c r="G102" s="19" t="s">
        <v>506</v>
      </c>
      <c r="H102" s="31" t="s">
        <v>507</v>
      </c>
      <c r="I102" s="74">
        <v>30</v>
      </c>
      <c r="J102" s="74">
        <v>30</v>
      </c>
      <c r="K102" s="33"/>
      <c r="L102" s="29">
        <v>45</v>
      </c>
      <c r="M102" s="29">
        <v>130</v>
      </c>
      <c r="N102" s="26" t="s">
        <v>508</v>
      </c>
      <c r="O102" s="88">
        <v>44470</v>
      </c>
      <c r="P102" s="88">
        <v>44652</v>
      </c>
      <c r="Q102" s="46" t="s">
        <v>59</v>
      </c>
      <c r="R102" s="46" t="s">
        <v>59</v>
      </c>
      <c r="S102" s="22" t="s">
        <v>191</v>
      </c>
    </row>
    <row r="103" ht="54" customHeight="1" spans="1:19">
      <c r="A103" s="15">
        <v>95</v>
      </c>
      <c r="B103" s="32" t="s">
        <v>186</v>
      </c>
      <c r="C103" s="29" t="s">
        <v>100</v>
      </c>
      <c r="D103" s="29" t="s">
        <v>54</v>
      </c>
      <c r="E103" s="22" t="s">
        <v>509</v>
      </c>
      <c r="F103" s="19" t="str">
        <f t="shared" si="0"/>
        <v>鸭田镇</v>
      </c>
      <c r="G103" s="19" t="s">
        <v>510</v>
      </c>
      <c r="H103" s="31" t="s">
        <v>511</v>
      </c>
      <c r="I103" s="74">
        <v>5</v>
      </c>
      <c r="J103" s="74">
        <v>5</v>
      </c>
      <c r="K103" s="33"/>
      <c r="L103" s="29">
        <v>20</v>
      </c>
      <c r="M103" s="29">
        <v>70</v>
      </c>
      <c r="N103" s="26" t="s">
        <v>512</v>
      </c>
      <c r="O103" s="88">
        <v>44470</v>
      </c>
      <c r="P103" s="88">
        <v>44652</v>
      </c>
      <c r="Q103" s="46" t="s">
        <v>59</v>
      </c>
      <c r="R103" s="46" t="s">
        <v>59</v>
      </c>
      <c r="S103" s="22" t="s">
        <v>191</v>
      </c>
    </row>
    <row r="104" ht="54" customHeight="1" spans="1:19">
      <c r="A104" s="21">
        <v>96</v>
      </c>
      <c r="B104" s="32" t="s">
        <v>186</v>
      </c>
      <c r="C104" s="29" t="s">
        <v>100</v>
      </c>
      <c r="D104" s="29" t="s">
        <v>54</v>
      </c>
      <c r="E104" s="22" t="s">
        <v>513</v>
      </c>
      <c r="F104" s="19" t="str">
        <f t="shared" si="0"/>
        <v>鸭田镇</v>
      </c>
      <c r="G104" s="19" t="s">
        <v>514</v>
      </c>
      <c r="H104" s="31" t="s">
        <v>515</v>
      </c>
      <c r="I104" s="74">
        <v>30</v>
      </c>
      <c r="J104" s="74">
        <v>30</v>
      </c>
      <c r="K104" s="33"/>
      <c r="L104" s="29">
        <v>50</v>
      </c>
      <c r="M104" s="29">
        <v>185</v>
      </c>
      <c r="N104" s="26" t="s">
        <v>516</v>
      </c>
      <c r="O104" s="88">
        <v>44470</v>
      </c>
      <c r="P104" s="88">
        <v>44652</v>
      </c>
      <c r="Q104" s="46" t="s">
        <v>59</v>
      </c>
      <c r="R104" s="46" t="s">
        <v>59</v>
      </c>
      <c r="S104" s="22" t="s">
        <v>191</v>
      </c>
    </row>
    <row r="105" ht="54" customHeight="1" spans="1:19">
      <c r="A105" s="15">
        <v>97</v>
      </c>
      <c r="B105" s="32" t="s">
        <v>186</v>
      </c>
      <c r="C105" s="29" t="s">
        <v>100</v>
      </c>
      <c r="D105" s="29" t="s">
        <v>265</v>
      </c>
      <c r="E105" s="22" t="s">
        <v>517</v>
      </c>
      <c r="F105" s="19" t="str">
        <f t="shared" si="0"/>
        <v>鸭田镇</v>
      </c>
      <c r="G105" s="19" t="str">
        <f>G104</f>
        <v>青庄村</v>
      </c>
      <c r="H105" s="31" t="s">
        <v>518</v>
      </c>
      <c r="I105" s="74">
        <v>4</v>
      </c>
      <c r="J105" s="74">
        <v>4</v>
      </c>
      <c r="K105" s="33"/>
      <c r="L105" s="29">
        <f t="shared" ref="L105:N105" si="1">L104</f>
        <v>50</v>
      </c>
      <c r="M105" s="29">
        <f t="shared" si="1"/>
        <v>185</v>
      </c>
      <c r="N105" s="26" t="str">
        <f t="shared" si="1"/>
        <v>改善脱贫人口185人135亩农田耕作困难</v>
      </c>
      <c r="O105" s="88">
        <v>44470</v>
      </c>
      <c r="P105" s="88">
        <v>44652</v>
      </c>
      <c r="Q105" s="46" t="s">
        <v>59</v>
      </c>
      <c r="R105" s="46" t="s">
        <v>59</v>
      </c>
      <c r="S105" s="22" t="s">
        <v>191</v>
      </c>
    </row>
    <row r="106" ht="54" customHeight="1" spans="1:19">
      <c r="A106" s="21">
        <v>98</v>
      </c>
      <c r="B106" s="32" t="s">
        <v>186</v>
      </c>
      <c r="C106" s="29" t="s">
        <v>100</v>
      </c>
      <c r="D106" s="29" t="s">
        <v>54</v>
      </c>
      <c r="E106" s="22" t="s">
        <v>519</v>
      </c>
      <c r="F106" s="19" t="str">
        <f t="shared" si="0"/>
        <v>鸭田镇</v>
      </c>
      <c r="G106" s="19" t="s">
        <v>520</v>
      </c>
      <c r="H106" s="31" t="s">
        <v>521</v>
      </c>
      <c r="I106" s="74">
        <v>65</v>
      </c>
      <c r="J106" s="74">
        <v>65</v>
      </c>
      <c r="K106" s="33"/>
      <c r="L106" s="29">
        <v>60</v>
      </c>
      <c r="M106" s="29">
        <v>210</v>
      </c>
      <c r="N106" s="26" t="s">
        <v>522</v>
      </c>
      <c r="O106" s="88">
        <v>44470</v>
      </c>
      <c r="P106" s="88">
        <v>44652</v>
      </c>
      <c r="Q106" s="46" t="s">
        <v>59</v>
      </c>
      <c r="R106" s="46" t="s">
        <v>59</v>
      </c>
      <c r="S106" s="22" t="s">
        <v>191</v>
      </c>
    </row>
    <row r="107" ht="54" customHeight="1" spans="1:19">
      <c r="A107" s="15">
        <v>99</v>
      </c>
      <c r="B107" s="32" t="s">
        <v>186</v>
      </c>
      <c r="C107" s="29" t="s">
        <v>100</v>
      </c>
      <c r="D107" s="29" t="s">
        <v>54</v>
      </c>
      <c r="E107" s="22" t="s">
        <v>523</v>
      </c>
      <c r="F107" s="19" t="s">
        <v>102</v>
      </c>
      <c r="G107" s="19" t="s">
        <v>188</v>
      </c>
      <c r="H107" s="31" t="s">
        <v>524</v>
      </c>
      <c r="I107" s="74">
        <v>65</v>
      </c>
      <c r="J107" s="74">
        <v>65</v>
      </c>
      <c r="K107" s="33"/>
      <c r="L107" s="29">
        <v>9</v>
      </c>
      <c r="M107" s="29">
        <v>33</v>
      </c>
      <c r="N107" s="26" t="s">
        <v>190</v>
      </c>
      <c r="O107" s="88">
        <v>44470</v>
      </c>
      <c r="P107" s="88">
        <v>44652</v>
      </c>
      <c r="Q107" s="46" t="s">
        <v>59</v>
      </c>
      <c r="R107" s="46" t="s">
        <v>59</v>
      </c>
      <c r="S107" s="22" t="s">
        <v>191</v>
      </c>
    </row>
    <row r="108" ht="54" customHeight="1" spans="1:19">
      <c r="A108" s="21">
        <v>100</v>
      </c>
      <c r="B108" s="32" t="s">
        <v>186</v>
      </c>
      <c r="C108" s="29" t="s">
        <v>100</v>
      </c>
      <c r="D108" s="29" t="s">
        <v>265</v>
      </c>
      <c r="E108" s="22" t="s">
        <v>525</v>
      </c>
      <c r="F108" s="19" t="s">
        <v>102</v>
      </c>
      <c r="G108" s="19" t="s">
        <v>526</v>
      </c>
      <c r="H108" s="31" t="s">
        <v>527</v>
      </c>
      <c r="I108" s="74">
        <v>4</v>
      </c>
      <c r="J108" s="74">
        <v>4</v>
      </c>
      <c r="K108" s="33"/>
      <c r="L108" s="94">
        <v>17</v>
      </c>
      <c r="M108" s="19">
        <v>53</v>
      </c>
      <c r="N108" s="26" t="s">
        <v>528</v>
      </c>
      <c r="O108" s="88">
        <v>44470</v>
      </c>
      <c r="P108" s="88">
        <v>44652</v>
      </c>
      <c r="Q108" s="46" t="s">
        <v>59</v>
      </c>
      <c r="R108" s="46" t="s">
        <v>59</v>
      </c>
      <c r="S108" s="22" t="s">
        <v>191</v>
      </c>
    </row>
    <row r="109" ht="54" customHeight="1" spans="1:19">
      <c r="A109" s="15">
        <v>101</v>
      </c>
      <c r="B109" s="32" t="s">
        <v>186</v>
      </c>
      <c r="C109" s="29" t="s">
        <v>100</v>
      </c>
      <c r="D109" s="29" t="s">
        <v>54</v>
      </c>
      <c r="E109" s="22" t="s">
        <v>529</v>
      </c>
      <c r="F109" s="19" t="str">
        <f t="shared" ref="F109:F111" si="2">F108</f>
        <v>罗洪镇</v>
      </c>
      <c r="G109" s="19" t="str">
        <f>G108</f>
        <v>孟公村</v>
      </c>
      <c r="H109" s="31" t="s">
        <v>530</v>
      </c>
      <c r="I109" s="74">
        <v>26</v>
      </c>
      <c r="J109" s="74">
        <v>26</v>
      </c>
      <c r="K109" s="33"/>
      <c r="L109" s="94">
        <v>17</v>
      </c>
      <c r="M109" s="19">
        <v>53</v>
      </c>
      <c r="N109" s="26" t="s">
        <v>531</v>
      </c>
      <c r="O109" s="88">
        <v>44470</v>
      </c>
      <c r="P109" s="88">
        <v>44652</v>
      </c>
      <c r="Q109" s="46" t="s">
        <v>59</v>
      </c>
      <c r="R109" s="46" t="s">
        <v>59</v>
      </c>
      <c r="S109" s="22" t="s">
        <v>191</v>
      </c>
    </row>
    <row r="110" ht="54" customHeight="1" spans="1:19">
      <c r="A110" s="21">
        <v>102</v>
      </c>
      <c r="B110" s="32" t="s">
        <v>186</v>
      </c>
      <c r="C110" s="29" t="s">
        <v>100</v>
      </c>
      <c r="D110" s="29" t="s">
        <v>54</v>
      </c>
      <c r="E110" s="22" t="s">
        <v>532</v>
      </c>
      <c r="F110" s="19" t="str">
        <f t="shared" si="2"/>
        <v>罗洪镇</v>
      </c>
      <c r="G110" s="19" t="s">
        <v>533</v>
      </c>
      <c r="H110" s="31" t="s">
        <v>534</v>
      </c>
      <c r="I110" s="74">
        <v>10</v>
      </c>
      <c r="J110" s="74">
        <v>10</v>
      </c>
      <c r="K110" s="33"/>
      <c r="L110" s="94">
        <v>6</v>
      </c>
      <c r="M110" s="19">
        <v>21</v>
      </c>
      <c r="N110" s="26" t="s">
        <v>535</v>
      </c>
      <c r="O110" s="88">
        <v>44470</v>
      </c>
      <c r="P110" s="88">
        <v>44652</v>
      </c>
      <c r="Q110" s="46" t="s">
        <v>59</v>
      </c>
      <c r="R110" s="46" t="s">
        <v>59</v>
      </c>
      <c r="S110" s="22" t="s">
        <v>191</v>
      </c>
    </row>
    <row r="111" ht="54" customHeight="1" spans="1:19">
      <c r="A111" s="15">
        <v>103</v>
      </c>
      <c r="B111" s="32" t="s">
        <v>186</v>
      </c>
      <c r="C111" s="29" t="s">
        <v>100</v>
      </c>
      <c r="D111" s="29" t="s">
        <v>54</v>
      </c>
      <c r="E111" s="22" t="s">
        <v>536</v>
      </c>
      <c r="F111" s="19" t="str">
        <f t="shared" si="2"/>
        <v>罗洪镇</v>
      </c>
      <c r="G111" s="19" t="s">
        <v>533</v>
      </c>
      <c r="H111" s="31" t="s">
        <v>537</v>
      </c>
      <c r="I111" s="74">
        <v>65</v>
      </c>
      <c r="J111" s="74">
        <v>65</v>
      </c>
      <c r="K111" s="33"/>
      <c r="L111" s="94">
        <v>38</v>
      </c>
      <c r="M111" s="19">
        <v>133</v>
      </c>
      <c r="N111" s="26" t="s">
        <v>538</v>
      </c>
      <c r="O111" s="88">
        <v>44470</v>
      </c>
      <c r="P111" s="88">
        <v>44652</v>
      </c>
      <c r="Q111" s="46" t="s">
        <v>59</v>
      </c>
      <c r="R111" s="46" t="s">
        <v>59</v>
      </c>
      <c r="S111" s="22" t="s">
        <v>191</v>
      </c>
    </row>
    <row r="112" ht="54" customHeight="1" spans="1:19">
      <c r="A112" s="21">
        <v>104</v>
      </c>
      <c r="B112" s="32" t="s">
        <v>186</v>
      </c>
      <c r="C112" s="29" t="s">
        <v>100</v>
      </c>
      <c r="D112" s="29" t="s">
        <v>54</v>
      </c>
      <c r="E112" s="22" t="s">
        <v>539</v>
      </c>
      <c r="F112" s="19" t="s">
        <v>102</v>
      </c>
      <c r="G112" s="19" t="s">
        <v>540</v>
      </c>
      <c r="H112" s="31" t="s">
        <v>541</v>
      </c>
      <c r="I112" s="74">
        <v>15</v>
      </c>
      <c r="J112" s="74">
        <v>15</v>
      </c>
      <c r="K112" s="33"/>
      <c r="L112" s="29">
        <v>22</v>
      </c>
      <c r="M112" s="29">
        <v>73</v>
      </c>
      <c r="N112" s="26" t="s">
        <v>542</v>
      </c>
      <c r="O112" s="88">
        <v>44470</v>
      </c>
      <c r="P112" s="88">
        <v>44652</v>
      </c>
      <c r="Q112" s="46" t="s">
        <v>59</v>
      </c>
      <c r="R112" s="46" t="s">
        <v>59</v>
      </c>
      <c r="S112" s="22" t="s">
        <v>191</v>
      </c>
    </row>
    <row r="113" ht="54" customHeight="1" spans="1:19">
      <c r="A113" s="15">
        <v>105</v>
      </c>
      <c r="B113" s="32" t="s">
        <v>186</v>
      </c>
      <c r="C113" s="29" t="s">
        <v>100</v>
      </c>
      <c r="D113" s="29" t="s">
        <v>54</v>
      </c>
      <c r="E113" s="22" t="s">
        <v>543</v>
      </c>
      <c r="F113" s="19" t="str">
        <f t="shared" ref="F113:F117" si="3">F112</f>
        <v>罗洪镇</v>
      </c>
      <c r="G113" s="19" t="s">
        <v>540</v>
      </c>
      <c r="H113" s="31" t="s">
        <v>544</v>
      </c>
      <c r="I113" s="74">
        <v>32</v>
      </c>
      <c r="J113" s="74">
        <v>32</v>
      </c>
      <c r="K113" s="33"/>
      <c r="L113" s="29">
        <v>11</v>
      </c>
      <c r="M113" s="29">
        <v>36</v>
      </c>
      <c r="N113" s="26" t="s">
        <v>545</v>
      </c>
      <c r="O113" s="88">
        <v>44470</v>
      </c>
      <c r="P113" s="88">
        <v>44652</v>
      </c>
      <c r="Q113" s="46" t="s">
        <v>59</v>
      </c>
      <c r="R113" s="46" t="s">
        <v>59</v>
      </c>
      <c r="S113" s="22" t="s">
        <v>191</v>
      </c>
    </row>
    <row r="114" ht="54" customHeight="1" spans="1:19">
      <c r="A114" s="21">
        <v>106</v>
      </c>
      <c r="B114" s="32" t="s">
        <v>186</v>
      </c>
      <c r="C114" s="29" t="s">
        <v>100</v>
      </c>
      <c r="D114" s="29" t="s">
        <v>265</v>
      </c>
      <c r="E114" s="22" t="s">
        <v>546</v>
      </c>
      <c r="F114" s="19" t="s">
        <v>82</v>
      </c>
      <c r="G114" s="19" t="s">
        <v>547</v>
      </c>
      <c r="H114" s="31" t="s">
        <v>548</v>
      </c>
      <c r="I114" s="74">
        <v>72</v>
      </c>
      <c r="J114" s="74">
        <v>72</v>
      </c>
      <c r="K114" s="33"/>
      <c r="L114" s="29">
        <v>65</v>
      </c>
      <c r="M114" s="29">
        <v>290</v>
      </c>
      <c r="N114" s="26" t="s">
        <v>549</v>
      </c>
      <c r="O114" s="88">
        <v>44470</v>
      </c>
      <c r="P114" s="88">
        <v>44652</v>
      </c>
      <c r="Q114" s="46" t="s">
        <v>59</v>
      </c>
      <c r="R114" s="46" t="s">
        <v>59</v>
      </c>
      <c r="S114" s="22" t="s">
        <v>191</v>
      </c>
    </row>
    <row r="115" ht="54" customHeight="1" spans="1:19">
      <c r="A115" s="15">
        <v>107</v>
      </c>
      <c r="B115" s="32" t="s">
        <v>186</v>
      </c>
      <c r="C115" s="29" t="s">
        <v>100</v>
      </c>
      <c r="D115" s="29" t="s">
        <v>265</v>
      </c>
      <c r="E115" s="22" t="s">
        <v>550</v>
      </c>
      <c r="F115" s="19" t="s">
        <v>102</v>
      </c>
      <c r="G115" s="25" t="s">
        <v>551</v>
      </c>
      <c r="H115" s="31" t="s">
        <v>552</v>
      </c>
      <c r="I115" s="74">
        <v>22</v>
      </c>
      <c r="J115" s="74">
        <v>22</v>
      </c>
      <c r="K115" s="33"/>
      <c r="L115" s="94">
        <v>10</v>
      </c>
      <c r="M115" s="19">
        <f t="shared" ref="M115:M117" si="4">L115*3.5</f>
        <v>35</v>
      </c>
      <c r="N115" s="26" t="s">
        <v>553</v>
      </c>
      <c r="O115" s="88">
        <v>44470</v>
      </c>
      <c r="P115" s="88">
        <v>44652</v>
      </c>
      <c r="Q115" s="46" t="s">
        <v>59</v>
      </c>
      <c r="R115" s="46" t="s">
        <v>59</v>
      </c>
      <c r="S115" s="22" t="s">
        <v>191</v>
      </c>
    </row>
    <row r="116" ht="54" customHeight="1" spans="1:19">
      <c r="A116" s="21">
        <v>108</v>
      </c>
      <c r="B116" s="32" t="s">
        <v>186</v>
      </c>
      <c r="C116" s="29" t="s">
        <v>100</v>
      </c>
      <c r="D116" s="29" t="s">
        <v>265</v>
      </c>
      <c r="E116" s="22" t="s">
        <v>554</v>
      </c>
      <c r="F116" s="19" t="str">
        <f t="shared" si="3"/>
        <v>罗洪镇</v>
      </c>
      <c r="G116" s="25" t="s">
        <v>551</v>
      </c>
      <c r="H116" s="31" t="s">
        <v>555</v>
      </c>
      <c r="I116" s="74">
        <v>23</v>
      </c>
      <c r="J116" s="74">
        <v>23</v>
      </c>
      <c r="K116" s="33"/>
      <c r="L116" s="94">
        <v>10</v>
      </c>
      <c r="M116" s="19">
        <f t="shared" si="4"/>
        <v>35</v>
      </c>
      <c r="N116" s="26" t="s">
        <v>553</v>
      </c>
      <c r="O116" s="88">
        <v>44470</v>
      </c>
      <c r="P116" s="88">
        <v>44652</v>
      </c>
      <c r="Q116" s="46" t="s">
        <v>59</v>
      </c>
      <c r="R116" s="46" t="s">
        <v>59</v>
      </c>
      <c r="S116" s="22" t="s">
        <v>191</v>
      </c>
    </row>
    <row r="117" ht="54" customHeight="1" spans="1:19">
      <c r="A117" s="15">
        <v>109</v>
      </c>
      <c r="B117" s="32" t="s">
        <v>186</v>
      </c>
      <c r="C117" s="29" t="s">
        <v>100</v>
      </c>
      <c r="D117" s="29" t="s">
        <v>265</v>
      </c>
      <c r="E117" s="22" t="s">
        <v>556</v>
      </c>
      <c r="F117" s="19" t="str">
        <f t="shared" si="3"/>
        <v>罗洪镇</v>
      </c>
      <c r="G117" s="25" t="s">
        <v>551</v>
      </c>
      <c r="H117" s="31" t="s">
        <v>557</v>
      </c>
      <c r="I117" s="74">
        <v>62</v>
      </c>
      <c r="J117" s="74">
        <v>62</v>
      </c>
      <c r="K117" s="33"/>
      <c r="L117" s="94">
        <v>10</v>
      </c>
      <c r="M117" s="19">
        <f t="shared" si="4"/>
        <v>35</v>
      </c>
      <c r="N117" s="26" t="s">
        <v>553</v>
      </c>
      <c r="O117" s="88">
        <v>44470</v>
      </c>
      <c r="P117" s="88">
        <v>44652</v>
      </c>
      <c r="Q117" s="46" t="s">
        <v>59</v>
      </c>
      <c r="R117" s="46" t="s">
        <v>59</v>
      </c>
      <c r="S117" s="22" t="s">
        <v>191</v>
      </c>
    </row>
    <row r="118" ht="33" customHeight="1" spans="1:19">
      <c r="A118" s="15" t="s">
        <v>558</v>
      </c>
      <c r="B118" s="15" t="s">
        <v>559</v>
      </c>
      <c r="C118" s="19"/>
      <c r="D118" s="19"/>
      <c r="E118" s="22"/>
      <c r="F118" s="19"/>
      <c r="G118" s="19"/>
      <c r="H118" s="19"/>
      <c r="I118" s="53">
        <f>SUM(I119:I129)</f>
        <v>3950</v>
      </c>
      <c r="J118" s="53">
        <f>SUM(J119:J129)</f>
        <v>3950</v>
      </c>
      <c r="K118" s="53"/>
      <c r="L118" s="54">
        <f>SUM(L119:L129)</f>
        <v>2433</v>
      </c>
      <c r="M118" s="54">
        <f>SUM(M119:M129)</f>
        <v>9278</v>
      </c>
      <c r="N118" s="22"/>
      <c r="O118" s="62"/>
      <c r="P118" s="62"/>
      <c r="Q118" s="97"/>
      <c r="R118" s="97"/>
      <c r="S118" s="22"/>
    </row>
    <row r="119" ht="169" customHeight="1" spans="1:19">
      <c r="A119" s="21">
        <v>110</v>
      </c>
      <c r="B119" s="19" t="s">
        <v>560</v>
      </c>
      <c r="C119" s="19" t="s">
        <v>561</v>
      </c>
      <c r="D119" s="19" t="s">
        <v>54</v>
      </c>
      <c r="E119" s="22" t="s">
        <v>562</v>
      </c>
      <c r="F119" s="35" t="s">
        <v>91</v>
      </c>
      <c r="G119" s="19" t="s">
        <v>92</v>
      </c>
      <c r="H119" s="31" t="s">
        <v>563</v>
      </c>
      <c r="I119" s="48">
        <v>50</v>
      </c>
      <c r="J119" s="48">
        <v>50</v>
      </c>
      <c r="K119" s="19"/>
      <c r="L119" s="56">
        <v>84</v>
      </c>
      <c r="M119" s="56">
        <v>325</v>
      </c>
      <c r="N119" s="22" t="s">
        <v>564</v>
      </c>
      <c r="O119" s="64" t="s">
        <v>95</v>
      </c>
      <c r="P119" s="64" t="s">
        <v>96</v>
      </c>
      <c r="Q119" s="19" t="s">
        <v>20</v>
      </c>
      <c r="R119" s="19" t="s">
        <v>97</v>
      </c>
      <c r="S119" s="22" t="s">
        <v>565</v>
      </c>
    </row>
    <row r="120" ht="52" customHeight="1" spans="1:19">
      <c r="A120" s="21">
        <v>111</v>
      </c>
      <c r="B120" s="19" t="s">
        <v>566</v>
      </c>
      <c r="C120" s="19" t="s">
        <v>567</v>
      </c>
      <c r="D120" s="19" t="s">
        <v>54</v>
      </c>
      <c r="E120" s="22" t="s">
        <v>568</v>
      </c>
      <c r="F120" s="19" t="s">
        <v>91</v>
      </c>
      <c r="G120" s="19" t="s">
        <v>569</v>
      </c>
      <c r="H120" s="19" t="s">
        <v>570</v>
      </c>
      <c r="I120" s="48">
        <v>500</v>
      </c>
      <c r="J120" s="48">
        <v>500</v>
      </c>
      <c r="K120" s="19"/>
      <c r="L120" s="56">
        <v>20</v>
      </c>
      <c r="M120" s="56">
        <v>60</v>
      </c>
      <c r="N120" s="22" t="s">
        <v>571</v>
      </c>
      <c r="O120" s="57">
        <v>44562</v>
      </c>
      <c r="P120" s="57">
        <v>44835</v>
      </c>
      <c r="Q120" s="19" t="s">
        <v>20</v>
      </c>
      <c r="R120" s="19" t="s">
        <v>97</v>
      </c>
      <c r="S120" s="22" t="s">
        <v>572</v>
      </c>
    </row>
    <row r="121" ht="67" customHeight="1" spans="1:19">
      <c r="A121" s="21">
        <v>112</v>
      </c>
      <c r="B121" s="19" t="s">
        <v>573</v>
      </c>
      <c r="C121" s="19" t="s">
        <v>567</v>
      </c>
      <c r="D121" s="19" t="s">
        <v>54</v>
      </c>
      <c r="E121" s="22" t="s">
        <v>574</v>
      </c>
      <c r="F121" s="19" t="s">
        <v>82</v>
      </c>
      <c r="G121" s="19" t="s">
        <v>575</v>
      </c>
      <c r="H121" s="19" t="s">
        <v>576</v>
      </c>
      <c r="I121" s="48">
        <v>30</v>
      </c>
      <c r="J121" s="48">
        <v>30</v>
      </c>
      <c r="K121" s="19"/>
      <c r="L121" s="56">
        <v>54</v>
      </c>
      <c r="M121" s="56">
        <v>177</v>
      </c>
      <c r="N121" s="22" t="s">
        <v>577</v>
      </c>
      <c r="O121" s="57">
        <v>44562</v>
      </c>
      <c r="P121" s="57">
        <v>44835</v>
      </c>
      <c r="Q121" s="19" t="s">
        <v>20</v>
      </c>
      <c r="R121" s="19" t="s">
        <v>86</v>
      </c>
      <c r="S121" s="22" t="s">
        <v>578</v>
      </c>
    </row>
    <row r="122" ht="52" customHeight="1" spans="1:19">
      <c r="A122" s="21">
        <v>113</v>
      </c>
      <c r="B122" s="15" t="s">
        <v>579</v>
      </c>
      <c r="C122" s="19" t="s">
        <v>567</v>
      </c>
      <c r="D122" s="19" t="s">
        <v>54</v>
      </c>
      <c r="E122" s="22" t="s">
        <v>580</v>
      </c>
      <c r="F122" s="19" t="s">
        <v>82</v>
      </c>
      <c r="G122" s="19" t="s">
        <v>581</v>
      </c>
      <c r="H122" s="15" t="s">
        <v>369</v>
      </c>
      <c r="I122" s="48">
        <v>25</v>
      </c>
      <c r="J122" s="48">
        <v>25</v>
      </c>
      <c r="K122" s="19"/>
      <c r="L122" s="56">
        <v>100</v>
      </c>
      <c r="M122" s="56">
        <v>382</v>
      </c>
      <c r="N122" s="22" t="s">
        <v>582</v>
      </c>
      <c r="O122" s="57">
        <v>44562</v>
      </c>
      <c r="P122" s="57">
        <v>44835</v>
      </c>
      <c r="Q122" s="19" t="s">
        <v>20</v>
      </c>
      <c r="R122" s="19" t="s">
        <v>86</v>
      </c>
      <c r="S122" s="22" t="s">
        <v>583</v>
      </c>
    </row>
    <row r="123" ht="52" customHeight="1" spans="1:19">
      <c r="A123" s="21">
        <v>114</v>
      </c>
      <c r="B123" s="19" t="s">
        <v>584</v>
      </c>
      <c r="C123" s="19" t="s">
        <v>567</v>
      </c>
      <c r="D123" s="19" t="s">
        <v>585</v>
      </c>
      <c r="E123" s="22" t="s">
        <v>586</v>
      </c>
      <c r="F123" s="19" t="s">
        <v>148</v>
      </c>
      <c r="G123" s="19" t="s">
        <v>587</v>
      </c>
      <c r="H123" s="19" t="s">
        <v>588</v>
      </c>
      <c r="I123" s="48">
        <v>50</v>
      </c>
      <c r="J123" s="48">
        <v>50</v>
      </c>
      <c r="K123" s="19"/>
      <c r="L123" s="56">
        <v>71</v>
      </c>
      <c r="M123" s="56">
        <v>222</v>
      </c>
      <c r="N123" s="22" t="s">
        <v>589</v>
      </c>
      <c r="O123" s="57">
        <v>44562</v>
      </c>
      <c r="P123" s="57">
        <v>44835</v>
      </c>
      <c r="Q123" s="19" t="s">
        <v>20</v>
      </c>
      <c r="R123" s="19" t="s">
        <v>152</v>
      </c>
      <c r="S123" s="22" t="s">
        <v>583</v>
      </c>
    </row>
    <row r="124" ht="52" customHeight="1" spans="1:19">
      <c r="A124" s="21">
        <v>115</v>
      </c>
      <c r="B124" s="19" t="s">
        <v>590</v>
      </c>
      <c r="C124" s="19" t="s">
        <v>567</v>
      </c>
      <c r="D124" s="19" t="s">
        <v>54</v>
      </c>
      <c r="E124" s="22" t="s">
        <v>591</v>
      </c>
      <c r="F124" s="19" t="s">
        <v>317</v>
      </c>
      <c r="G124" s="19" t="s">
        <v>592</v>
      </c>
      <c r="H124" s="19" t="s">
        <v>84</v>
      </c>
      <c r="I124" s="48">
        <v>10</v>
      </c>
      <c r="J124" s="48">
        <v>10</v>
      </c>
      <c r="K124" s="19"/>
      <c r="L124" s="56">
        <v>34</v>
      </c>
      <c r="M124" s="56">
        <v>115</v>
      </c>
      <c r="N124" s="22" t="s">
        <v>593</v>
      </c>
      <c r="O124" s="57">
        <v>44562</v>
      </c>
      <c r="P124" s="57">
        <v>44835</v>
      </c>
      <c r="Q124" s="19" t="s">
        <v>20</v>
      </c>
      <c r="R124" s="19" t="s">
        <v>321</v>
      </c>
      <c r="S124" s="22" t="s">
        <v>594</v>
      </c>
    </row>
    <row r="125" ht="67" customHeight="1" spans="1:19">
      <c r="A125" s="21">
        <v>116</v>
      </c>
      <c r="B125" s="19" t="s">
        <v>595</v>
      </c>
      <c r="C125" s="19" t="s">
        <v>567</v>
      </c>
      <c r="D125" s="19" t="s">
        <v>54</v>
      </c>
      <c r="E125" s="22" t="s">
        <v>596</v>
      </c>
      <c r="F125" s="19" t="s">
        <v>240</v>
      </c>
      <c r="G125" s="19" t="s">
        <v>597</v>
      </c>
      <c r="H125" s="19" t="s">
        <v>598</v>
      </c>
      <c r="I125" s="48">
        <v>34</v>
      </c>
      <c r="J125" s="48">
        <v>34</v>
      </c>
      <c r="K125" s="19"/>
      <c r="L125" s="56">
        <v>38</v>
      </c>
      <c r="M125" s="56">
        <v>109</v>
      </c>
      <c r="N125" s="22" t="s">
        <v>599</v>
      </c>
      <c r="O125" s="57">
        <v>44562</v>
      </c>
      <c r="P125" s="57">
        <v>44835</v>
      </c>
      <c r="Q125" s="19" t="s">
        <v>20</v>
      </c>
      <c r="R125" s="19" t="s">
        <v>244</v>
      </c>
      <c r="S125" s="22" t="s">
        <v>600</v>
      </c>
    </row>
    <row r="126" ht="67" customHeight="1" spans="1:19">
      <c r="A126" s="21">
        <v>117</v>
      </c>
      <c r="B126" s="19" t="s">
        <v>601</v>
      </c>
      <c r="C126" s="19" t="s">
        <v>567</v>
      </c>
      <c r="D126" s="19" t="s">
        <v>54</v>
      </c>
      <c r="E126" s="22" t="s">
        <v>602</v>
      </c>
      <c r="F126" s="19" t="s">
        <v>421</v>
      </c>
      <c r="G126" s="19" t="s">
        <v>603</v>
      </c>
      <c r="H126" s="19" t="s">
        <v>604</v>
      </c>
      <c r="I126" s="48">
        <v>45</v>
      </c>
      <c r="J126" s="48">
        <v>45</v>
      </c>
      <c r="K126" s="19"/>
      <c r="L126" s="56">
        <v>67</v>
      </c>
      <c r="M126" s="56">
        <v>187</v>
      </c>
      <c r="N126" s="22" t="s">
        <v>605</v>
      </c>
      <c r="O126" s="57">
        <v>44562</v>
      </c>
      <c r="P126" s="57">
        <v>44835</v>
      </c>
      <c r="Q126" s="19" t="s">
        <v>20</v>
      </c>
      <c r="R126" s="19" t="s">
        <v>20</v>
      </c>
      <c r="S126" s="22" t="s">
        <v>606</v>
      </c>
    </row>
    <row r="127" ht="52" customHeight="1" spans="1:19">
      <c r="A127" s="21">
        <v>118</v>
      </c>
      <c r="B127" s="15" t="s">
        <v>607</v>
      </c>
      <c r="C127" s="19" t="s">
        <v>567</v>
      </c>
      <c r="D127" s="19" t="s">
        <v>585</v>
      </c>
      <c r="E127" s="22" t="s">
        <v>608</v>
      </c>
      <c r="F127" s="19" t="s">
        <v>421</v>
      </c>
      <c r="G127" s="19" t="s">
        <v>609</v>
      </c>
      <c r="H127" s="15" t="s">
        <v>610</v>
      </c>
      <c r="I127" s="48">
        <v>6</v>
      </c>
      <c r="J127" s="48">
        <v>6</v>
      </c>
      <c r="K127" s="19"/>
      <c r="L127" s="56">
        <v>95</v>
      </c>
      <c r="M127" s="56">
        <v>275</v>
      </c>
      <c r="N127" s="22" t="s">
        <v>611</v>
      </c>
      <c r="O127" s="57">
        <v>44562</v>
      </c>
      <c r="P127" s="57">
        <v>44835</v>
      </c>
      <c r="Q127" s="19" t="s">
        <v>20</v>
      </c>
      <c r="R127" s="19" t="s">
        <v>612</v>
      </c>
      <c r="S127" s="22" t="s">
        <v>583</v>
      </c>
    </row>
    <row r="128" ht="67" customHeight="1" spans="1:19">
      <c r="A128" s="21">
        <v>119</v>
      </c>
      <c r="B128" s="19" t="s">
        <v>613</v>
      </c>
      <c r="C128" s="19" t="s">
        <v>567</v>
      </c>
      <c r="D128" s="19" t="s">
        <v>54</v>
      </c>
      <c r="E128" s="22" t="s">
        <v>614</v>
      </c>
      <c r="F128" s="19" t="s">
        <v>82</v>
      </c>
      <c r="G128" s="19" t="s">
        <v>615</v>
      </c>
      <c r="H128" s="19" t="s">
        <v>616</v>
      </c>
      <c r="I128" s="48">
        <v>200</v>
      </c>
      <c r="J128" s="48">
        <v>200</v>
      </c>
      <c r="K128" s="19"/>
      <c r="L128" s="56">
        <v>70</v>
      </c>
      <c r="M128" s="56">
        <v>226</v>
      </c>
      <c r="N128" s="22" t="s">
        <v>617</v>
      </c>
      <c r="O128" s="65">
        <v>44652</v>
      </c>
      <c r="P128" s="65">
        <v>44866</v>
      </c>
      <c r="Q128" s="19" t="s">
        <v>23</v>
      </c>
      <c r="R128" s="34" t="s">
        <v>86</v>
      </c>
      <c r="S128" s="87" t="s">
        <v>618</v>
      </c>
    </row>
    <row r="129" ht="56" customHeight="1" spans="1:19">
      <c r="A129" s="21">
        <v>120</v>
      </c>
      <c r="B129" s="98" t="s">
        <v>619</v>
      </c>
      <c r="C129" s="19" t="s">
        <v>620</v>
      </c>
      <c r="D129" s="99" t="s">
        <v>54</v>
      </c>
      <c r="E129" s="100" t="s">
        <v>621</v>
      </c>
      <c r="F129" s="46" t="s">
        <v>206</v>
      </c>
      <c r="G129" s="46" t="s">
        <v>206</v>
      </c>
      <c r="H129" s="19" t="s">
        <v>622</v>
      </c>
      <c r="I129" s="79">
        <v>3000</v>
      </c>
      <c r="J129" s="79">
        <v>3000</v>
      </c>
      <c r="K129" s="19"/>
      <c r="L129" s="19">
        <v>1800</v>
      </c>
      <c r="M129" s="19">
        <f>L129*4</f>
        <v>7200</v>
      </c>
      <c r="N129" s="22" t="s">
        <v>623</v>
      </c>
      <c r="O129" s="88">
        <v>44562</v>
      </c>
      <c r="P129" s="88">
        <v>44835</v>
      </c>
      <c r="Q129" s="97" t="s">
        <v>17</v>
      </c>
      <c r="R129" s="97" t="s">
        <v>17</v>
      </c>
      <c r="S129" s="22" t="s">
        <v>583</v>
      </c>
    </row>
    <row r="130" ht="26" customHeight="1" spans="1:19">
      <c r="A130" s="15" t="s">
        <v>624</v>
      </c>
      <c r="B130" s="15" t="s">
        <v>625</v>
      </c>
      <c r="C130" s="19"/>
      <c r="D130" s="19"/>
      <c r="E130" s="20"/>
      <c r="F130" s="15"/>
      <c r="G130" s="15"/>
      <c r="H130" s="15"/>
      <c r="I130" s="48">
        <f>SUM(I131:I131)</f>
        <v>100</v>
      </c>
      <c r="J130" s="48">
        <f>SUM(J131:J131)</f>
        <v>100</v>
      </c>
      <c r="K130" s="48"/>
      <c r="L130" s="56">
        <f>SUM(L131:L131)</f>
        <v>853</v>
      </c>
      <c r="M130" s="56">
        <f>SUM(M131:M131)</f>
        <v>881</v>
      </c>
      <c r="N130" s="20"/>
      <c r="O130" s="73"/>
      <c r="P130" s="73"/>
      <c r="Q130" s="15"/>
      <c r="R130" s="15"/>
      <c r="S130" s="22"/>
    </row>
    <row r="131" ht="67" customHeight="1" spans="1:19">
      <c r="A131" s="21">
        <v>121</v>
      </c>
      <c r="B131" s="19" t="s">
        <v>626</v>
      </c>
      <c r="C131" s="19" t="s">
        <v>53</v>
      </c>
      <c r="D131" s="19" t="s">
        <v>54</v>
      </c>
      <c r="E131" s="22" t="s">
        <v>627</v>
      </c>
      <c r="F131" s="27" t="s">
        <v>56</v>
      </c>
      <c r="G131" s="19"/>
      <c r="H131" s="101" t="s">
        <v>628</v>
      </c>
      <c r="I131" s="48">
        <v>100</v>
      </c>
      <c r="J131" s="48">
        <v>100</v>
      </c>
      <c r="K131" s="112"/>
      <c r="L131" s="56">
        <v>853</v>
      </c>
      <c r="M131" s="56">
        <v>881</v>
      </c>
      <c r="N131" s="36" t="s">
        <v>629</v>
      </c>
      <c r="O131" s="62">
        <v>44562</v>
      </c>
      <c r="P131" s="62">
        <v>44896</v>
      </c>
      <c r="Q131" s="19" t="s">
        <v>15</v>
      </c>
      <c r="R131" s="19" t="s">
        <v>15</v>
      </c>
      <c r="S131" s="22" t="s">
        <v>630</v>
      </c>
    </row>
    <row r="132" ht="30" customHeight="1" spans="1:19">
      <c r="A132" s="15" t="s">
        <v>631</v>
      </c>
      <c r="B132" s="15" t="s">
        <v>632</v>
      </c>
      <c r="C132" s="19"/>
      <c r="D132" s="19"/>
      <c r="E132" s="20"/>
      <c r="F132" s="15"/>
      <c r="G132" s="15"/>
      <c r="H132" s="15"/>
      <c r="I132" s="53">
        <f>SUM(I133:I139)</f>
        <v>300</v>
      </c>
      <c r="J132" s="53">
        <f>SUM(J133:J139)</f>
        <v>300</v>
      </c>
      <c r="K132" s="53"/>
      <c r="L132" s="54">
        <f>SUM(L133:L139)</f>
        <v>429</v>
      </c>
      <c r="M132" s="54">
        <f>SUM(M133:M139)</f>
        <v>1500</v>
      </c>
      <c r="N132" s="20"/>
      <c r="O132" s="73"/>
      <c r="P132" s="73"/>
      <c r="Q132" s="15"/>
      <c r="R132" s="15"/>
      <c r="S132" s="22"/>
    </row>
    <row r="133" ht="97" customHeight="1" spans="1:19">
      <c r="A133" s="21">
        <v>122</v>
      </c>
      <c r="B133" s="19" t="s">
        <v>633</v>
      </c>
      <c r="C133" s="19" t="s">
        <v>53</v>
      </c>
      <c r="D133" s="19" t="s">
        <v>54</v>
      </c>
      <c r="E133" s="22" t="s">
        <v>634</v>
      </c>
      <c r="F133" s="19" t="s">
        <v>635</v>
      </c>
      <c r="G133" s="19"/>
      <c r="H133" s="56" t="s">
        <v>636</v>
      </c>
      <c r="I133" s="48">
        <v>40</v>
      </c>
      <c r="J133" s="48">
        <v>40</v>
      </c>
      <c r="K133" s="113"/>
      <c r="L133" s="56">
        <v>57</v>
      </c>
      <c r="M133" s="56">
        <v>200</v>
      </c>
      <c r="N133" s="22" t="s">
        <v>637</v>
      </c>
      <c r="O133" s="88">
        <v>44562</v>
      </c>
      <c r="P133" s="88">
        <v>44896</v>
      </c>
      <c r="Q133" s="19" t="s">
        <v>19</v>
      </c>
      <c r="R133" s="19" t="s">
        <v>19</v>
      </c>
      <c r="S133" s="22" t="s">
        <v>638</v>
      </c>
    </row>
    <row r="134" ht="123" customHeight="1" spans="1:19">
      <c r="A134" s="21">
        <v>123</v>
      </c>
      <c r="B134" s="19" t="s">
        <v>639</v>
      </c>
      <c r="C134" s="19" t="s">
        <v>53</v>
      </c>
      <c r="D134" s="19" t="s">
        <v>54</v>
      </c>
      <c r="E134" s="22" t="s">
        <v>640</v>
      </c>
      <c r="F134" s="19" t="s">
        <v>635</v>
      </c>
      <c r="G134" s="19"/>
      <c r="H134" s="56" t="s">
        <v>636</v>
      </c>
      <c r="I134" s="48">
        <v>40</v>
      </c>
      <c r="J134" s="48">
        <v>40</v>
      </c>
      <c r="K134" s="113"/>
      <c r="L134" s="56">
        <v>57</v>
      </c>
      <c r="M134" s="56">
        <v>200</v>
      </c>
      <c r="N134" s="22" t="s">
        <v>641</v>
      </c>
      <c r="O134" s="88">
        <v>44563</v>
      </c>
      <c r="P134" s="88">
        <v>44897</v>
      </c>
      <c r="Q134" s="19" t="s">
        <v>19</v>
      </c>
      <c r="R134" s="19" t="s">
        <v>19</v>
      </c>
      <c r="S134" s="22" t="s">
        <v>642</v>
      </c>
    </row>
    <row r="135" ht="133" customHeight="1" spans="1:19">
      <c r="A135" s="21">
        <v>124</v>
      </c>
      <c r="B135" s="19" t="s">
        <v>643</v>
      </c>
      <c r="C135" s="19" t="s">
        <v>53</v>
      </c>
      <c r="D135" s="19" t="s">
        <v>54</v>
      </c>
      <c r="E135" s="22" t="s">
        <v>644</v>
      </c>
      <c r="F135" s="19" t="s">
        <v>635</v>
      </c>
      <c r="G135" s="19"/>
      <c r="H135" s="56" t="s">
        <v>93</v>
      </c>
      <c r="I135" s="48">
        <v>30</v>
      </c>
      <c r="J135" s="48">
        <v>30</v>
      </c>
      <c r="K135" s="113"/>
      <c r="L135" s="56">
        <v>43</v>
      </c>
      <c r="M135" s="56">
        <v>150</v>
      </c>
      <c r="N135" s="22" t="s">
        <v>645</v>
      </c>
      <c r="O135" s="88">
        <v>44564</v>
      </c>
      <c r="P135" s="88">
        <v>44898</v>
      </c>
      <c r="Q135" s="19" t="s">
        <v>19</v>
      </c>
      <c r="R135" s="19" t="s">
        <v>19</v>
      </c>
      <c r="S135" s="22" t="s">
        <v>646</v>
      </c>
    </row>
    <row r="136" ht="162" customHeight="1" spans="1:19">
      <c r="A136" s="21">
        <v>125</v>
      </c>
      <c r="B136" s="19" t="s">
        <v>647</v>
      </c>
      <c r="C136" s="19" t="s">
        <v>53</v>
      </c>
      <c r="D136" s="19" t="s">
        <v>54</v>
      </c>
      <c r="E136" s="22" t="s">
        <v>648</v>
      </c>
      <c r="F136" s="19" t="s">
        <v>635</v>
      </c>
      <c r="G136" s="19"/>
      <c r="H136" s="56" t="s">
        <v>649</v>
      </c>
      <c r="I136" s="48">
        <v>20</v>
      </c>
      <c r="J136" s="48">
        <v>20</v>
      </c>
      <c r="K136" s="113"/>
      <c r="L136" s="56">
        <v>29</v>
      </c>
      <c r="M136" s="56">
        <f>200000/2000</f>
        <v>100</v>
      </c>
      <c r="N136" s="22" t="s">
        <v>650</v>
      </c>
      <c r="O136" s="88">
        <v>44565</v>
      </c>
      <c r="P136" s="88">
        <v>44899</v>
      </c>
      <c r="Q136" s="19" t="s">
        <v>19</v>
      </c>
      <c r="R136" s="19" t="s">
        <v>19</v>
      </c>
      <c r="S136" s="22" t="s">
        <v>651</v>
      </c>
    </row>
    <row r="137" ht="76" customHeight="1" spans="1:19">
      <c r="A137" s="21">
        <v>126</v>
      </c>
      <c r="B137" s="19" t="s">
        <v>652</v>
      </c>
      <c r="C137" s="19" t="s">
        <v>53</v>
      </c>
      <c r="D137" s="19" t="s">
        <v>54</v>
      </c>
      <c r="E137" s="22" t="s">
        <v>653</v>
      </c>
      <c r="F137" s="19" t="s">
        <v>635</v>
      </c>
      <c r="G137" s="19"/>
      <c r="H137" s="56" t="s">
        <v>636</v>
      </c>
      <c r="I137" s="48">
        <v>40</v>
      </c>
      <c r="J137" s="48">
        <v>40</v>
      </c>
      <c r="K137" s="113"/>
      <c r="L137" s="56">
        <v>57</v>
      </c>
      <c r="M137" s="56">
        <v>200</v>
      </c>
      <c r="N137" s="22" t="s">
        <v>654</v>
      </c>
      <c r="O137" s="88">
        <v>44566</v>
      </c>
      <c r="P137" s="88">
        <v>44900</v>
      </c>
      <c r="Q137" s="19" t="s">
        <v>19</v>
      </c>
      <c r="R137" s="19" t="s">
        <v>19</v>
      </c>
      <c r="S137" s="22" t="s">
        <v>655</v>
      </c>
    </row>
    <row r="138" ht="132" customHeight="1" spans="1:19">
      <c r="A138" s="21">
        <v>127</v>
      </c>
      <c r="B138" s="19" t="s">
        <v>656</v>
      </c>
      <c r="C138" s="19" t="s">
        <v>53</v>
      </c>
      <c r="D138" s="19" t="s">
        <v>54</v>
      </c>
      <c r="E138" s="22" t="s">
        <v>657</v>
      </c>
      <c r="F138" s="19" t="s">
        <v>635</v>
      </c>
      <c r="G138" s="19"/>
      <c r="H138" s="56" t="s">
        <v>93</v>
      </c>
      <c r="I138" s="48">
        <v>30</v>
      </c>
      <c r="J138" s="48">
        <v>30</v>
      </c>
      <c r="K138" s="113"/>
      <c r="L138" s="56">
        <v>43</v>
      </c>
      <c r="M138" s="56">
        <v>150</v>
      </c>
      <c r="N138" s="22" t="s">
        <v>658</v>
      </c>
      <c r="O138" s="88">
        <v>44567</v>
      </c>
      <c r="P138" s="88">
        <v>44901</v>
      </c>
      <c r="Q138" s="19" t="s">
        <v>19</v>
      </c>
      <c r="R138" s="19" t="s">
        <v>19</v>
      </c>
      <c r="S138" s="22" t="s">
        <v>659</v>
      </c>
    </row>
    <row r="139" ht="109" customHeight="1" spans="1:19">
      <c r="A139" s="21">
        <v>128</v>
      </c>
      <c r="B139" s="19" t="s">
        <v>660</v>
      </c>
      <c r="C139" s="19" t="s">
        <v>53</v>
      </c>
      <c r="D139" s="19" t="s">
        <v>54</v>
      </c>
      <c r="E139" s="22" t="s">
        <v>661</v>
      </c>
      <c r="F139" s="19" t="s">
        <v>635</v>
      </c>
      <c r="G139" s="19"/>
      <c r="H139" s="56" t="s">
        <v>662</v>
      </c>
      <c r="I139" s="48">
        <v>100</v>
      </c>
      <c r="J139" s="48">
        <v>100</v>
      </c>
      <c r="K139" s="113"/>
      <c r="L139" s="56">
        <v>143</v>
      </c>
      <c r="M139" s="56">
        <f>1000000/2000</f>
        <v>500</v>
      </c>
      <c r="N139" s="22" t="s">
        <v>663</v>
      </c>
      <c r="O139" s="88">
        <v>44567</v>
      </c>
      <c r="P139" s="88">
        <v>44901</v>
      </c>
      <c r="Q139" s="19" t="s">
        <v>19</v>
      </c>
      <c r="R139" s="19" t="s">
        <v>19</v>
      </c>
      <c r="S139" s="22" t="s">
        <v>664</v>
      </c>
    </row>
    <row r="140" ht="44" customHeight="1" spans="1:19">
      <c r="A140" s="15" t="s">
        <v>665</v>
      </c>
      <c r="B140" s="15" t="s">
        <v>666</v>
      </c>
      <c r="C140" s="19"/>
      <c r="D140" s="19"/>
      <c r="E140" s="20"/>
      <c r="F140" s="15"/>
      <c r="G140" s="15"/>
      <c r="H140" s="15"/>
      <c r="I140" s="66">
        <v>800</v>
      </c>
      <c r="J140" s="48">
        <v>800</v>
      </c>
      <c r="K140" s="58"/>
      <c r="L140" s="56">
        <v>4800</v>
      </c>
      <c r="M140" s="56">
        <v>16800</v>
      </c>
      <c r="N140" s="20"/>
      <c r="O140" s="73"/>
      <c r="P140" s="73"/>
      <c r="Q140" s="15"/>
      <c r="R140" s="15"/>
      <c r="S140" s="22"/>
    </row>
    <row r="141" ht="64" customHeight="1" spans="1:19">
      <c r="A141" s="21">
        <v>129</v>
      </c>
      <c r="B141" s="15" t="s">
        <v>667</v>
      </c>
      <c r="C141" s="19" t="s">
        <v>53</v>
      </c>
      <c r="D141" s="19" t="s">
        <v>54</v>
      </c>
      <c r="E141" s="22" t="s">
        <v>668</v>
      </c>
      <c r="F141" s="19" t="s">
        <v>56</v>
      </c>
      <c r="G141" s="19" t="s">
        <v>669</v>
      </c>
      <c r="H141" s="102" t="s">
        <v>670</v>
      </c>
      <c r="I141" s="66">
        <v>800</v>
      </c>
      <c r="J141" s="48">
        <v>800</v>
      </c>
      <c r="K141" s="58"/>
      <c r="L141" s="56">
        <v>4800</v>
      </c>
      <c r="M141" s="56">
        <v>16800</v>
      </c>
      <c r="N141" s="22" t="s">
        <v>668</v>
      </c>
      <c r="O141" s="57">
        <v>44562</v>
      </c>
      <c r="P141" s="57">
        <v>44926</v>
      </c>
      <c r="Q141" s="19" t="s">
        <v>15</v>
      </c>
      <c r="R141" s="19" t="s">
        <v>15</v>
      </c>
      <c r="S141" s="22" t="s">
        <v>671</v>
      </c>
    </row>
    <row r="142" ht="34" customHeight="1" spans="1:19">
      <c r="A142" s="15" t="s">
        <v>672</v>
      </c>
      <c r="B142" s="15" t="s">
        <v>673</v>
      </c>
      <c r="C142" s="19"/>
      <c r="D142" s="19"/>
      <c r="E142" s="20"/>
      <c r="F142" s="15"/>
      <c r="G142" s="15"/>
      <c r="H142" s="15"/>
      <c r="I142" s="53">
        <f>I143+I489+I496+I586+I836+I838</f>
        <v>29414.38</v>
      </c>
      <c r="J142" s="53">
        <f>J143+J489+J496+J586+J836+J838</f>
        <v>29414.38</v>
      </c>
      <c r="K142" s="53"/>
      <c r="L142" s="54">
        <f>L143+L489+L496+L586+L836+L838</f>
        <v>125510</v>
      </c>
      <c r="M142" s="54">
        <f>M143+M489+M496+M586+M836+M838</f>
        <v>433102</v>
      </c>
      <c r="N142" s="20"/>
      <c r="O142" s="73"/>
      <c r="P142" s="73"/>
      <c r="Q142" s="15"/>
      <c r="R142" s="15"/>
      <c r="S142" s="22"/>
    </row>
    <row r="143" ht="34" customHeight="1" spans="1:19">
      <c r="A143" s="15" t="s">
        <v>50</v>
      </c>
      <c r="B143" s="15" t="s">
        <v>674</v>
      </c>
      <c r="C143" s="19"/>
      <c r="D143" s="19"/>
      <c r="E143" s="20"/>
      <c r="F143" s="15"/>
      <c r="G143" s="15"/>
      <c r="H143" s="15"/>
      <c r="I143" s="53">
        <f>SUM(I144:I488)</f>
        <v>7313.8</v>
      </c>
      <c r="J143" s="53">
        <f>SUM(J144:J488)</f>
        <v>7313.8</v>
      </c>
      <c r="K143" s="53"/>
      <c r="L143" s="54">
        <f>SUM(L144:L488)</f>
        <v>15394</v>
      </c>
      <c r="M143" s="54">
        <f>SUM(M144:M488)</f>
        <v>55155</v>
      </c>
      <c r="N143" s="20"/>
      <c r="O143" s="73"/>
      <c r="P143" s="73"/>
      <c r="Q143" s="15"/>
      <c r="R143" s="15"/>
      <c r="S143" s="22"/>
    </row>
    <row r="144" ht="54" customHeight="1" spans="1:19">
      <c r="A144" s="21">
        <v>130</v>
      </c>
      <c r="B144" s="29" t="s">
        <v>675</v>
      </c>
      <c r="C144" s="29" t="s">
        <v>100</v>
      </c>
      <c r="D144" s="29" t="s">
        <v>89</v>
      </c>
      <c r="E144" s="30" t="s">
        <v>676</v>
      </c>
      <c r="F144" s="19" t="s">
        <v>193</v>
      </c>
      <c r="G144" s="33" t="s">
        <v>677</v>
      </c>
      <c r="H144" s="31" t="s">
        <v>678</v>
      </c>
      <c r="I144" s="48">
        <v>25.4</v>
      </c>
      <c r="J144" s="48">
        <v>25.4</v>
      </c>
      <c r="K144" s="31"/>
      <c r="L144" s="56">
        <v>6</v>
      </c>
      <c r="M144" s="56">
        <v>19</v>
      </c>
      <c r="N144" s="26" t="s">
        <v>679</v>
      </c>
      <c r="O144" s="57">
        <v>44623</v>
      </c>
      <c r="P144" s="57">
        <v>44898</v>
      </c>
      <c r="Q144" s="46" t="s">
        <v>59</v>
      </c>
      <c r="R144" s="46" t="s">
        <v>196</v>
      </c>
      <c r="S144" s="22" t="s">
        <v>347</v>
      </c>
    </row>
    <row r="145" ht="83" customHeight="1" spans="1:19">
      <c r="A145" s="21">
        <v>131</v>
      </c>
      <c r="B145" s="29" t="s">
        <v>680</v>
      </c>
      <c r="C145" s="29" t="s">
        <v>100</v>
      </c>
      <c r="D145" s="29" t="s">
        <v>265</v>
      </c>
      <c r="E145" s="30" t="s">
        <v>681</v>
      </c>
      <c r="F145" s="19" t="s">
        <v>193</v>
      </c>
      <c r="G145" s="33" t="s">
        <v>677</v>
      </c>
      <c r="H145" s="31" t="s">
        <v>682</v>
      </c>
      <c r="I145" s="48">
        <v>9</v>
      </c>
      <c r="J145" s="48">
        <v>9</v>
      </c>
      <c r="K145" s="31"/>
      <c r="L145" s="56">
        <v>11</v>
      </c>
      <c r="M145" s="56">
        <v>35</v>
      </c>
      <c r="N145" s="26" t="s">
        <v>683</v>
      </c>
      <c r="O145" s="57">
        <v>44624</v>
      </c>
      <c r="P145" s="57">
        <v>44899</v>
      </c>
      <c r="Q145" s="46" t="s">
        <v>59</v>
      </c>
      <c r="R145" s="46" t="s">
        <v>196</v>
      </c>
      <c r="S145" s="22" t="s">
        <v>347</v>
      </c>
    </row>
    <row r="146" ht="55" customHeight="1" spans="1:19">
      <c r="A146" s="21">
        <v>132</v>
      </c>
      <c r="B146" s="29" t="s">
        <v>684</v>
      </c>
      <c r="C146" s="29" t="s">
        <v>100</v>
      </c>
      <c r="D146" s="29" t="s">
        <v>265</v>
      </c>
      <c r="E146" s="30" t="s">
        <v>685</v>
      </c>
      <c r="F146" s="19" t="s">
        <v>193</v>
      </c>
      <c r="G146" s="33" t="s">
        <v>677</v>
      </c>
      <c r="H146" s="31" t="s">
        <v>686</v>
      </c>
      <c r="I146" s="48">
        <v>6.1</v>
      </c>
      <c r="J146" s="48">
        <v>6.1</v>
      </c>
      <c r="K146" s="31"/>
      <c r="L146" s="56">
        <v>3</v>
      </c>
      <c r="M146" s="56">
        <v>12</v>
      </c>
      <c r="N146" s="26" t="s">
        <v>687</v>
      </c>
      <c r="O146" s="57">
        <v>44625</v>
      </c>
      <c r="P146" s="57">
        <v>44900</v>
      </c>
      <c r="Q146" s="46" t="s">
        <v>59</v>
      </c>
      <c r="R146" s="46" t="s">
        <v>196</v>
      </c>
      <c r="S146" s="22" t="s">
        <v>347</v>
      </c>
    </row>
    <row r="147" ht="55" customHeight="1" spans="1:19">
      <c r="A147" s="21">
        <v>133</v>
      </c>
      <c r="B147" s="32" t="s">
        <v>688</v>
      </c>
      <c r="C147" s="29" t="s">
        <v>100</v>
      </c>
      <c r="D147" s="29" t="s">
        <v>265</v>
      </c>
      <c r="E147" s="30" t="s">
        <v>689</v>
      </c>
      <c r="F147" s="19" t="s">
        <v>193</v>
      </c>
      <c r="G147" s="33" t="s">
        <v>677</v>
      </c>
      <c r="H147" s="31" t="s">
        <v>396</v>
      </c>
      <c r="I147" s="68">
        <v>4.5</v>
      </c>
      <c r="J147" s="68">
        <v>4.5</v>
      </c>
      <c r="K147" s="31"/>
      <c r="L147" s="56">
        <v>5</v>
      </c>
      <c r="M147" s="56">
        <v>11</v>
      </c>
      <c r="N147" s="26" t="s">
        <v>690</v>
      </c>
      <c r="O147" s="57">
        <v>44626</v>
      </c>
      <c r="P147" s="57">
        <v>44901</v>
      </c>
      <c r="Q147" s="46" t="s">
        <v>59</v>
      </c>
      <c r="R147" s="46" t="s">
        <v>196</v>
      </c>
      <c r="S147" s="22" t="s">
        <v>347</v>
      </c>
    </row>
    <row r="148" ht="55" customHeight="1" spans="1:19">
      <c r="A148" s="21">
        <v>134</v>
      </c>
      <c r="B148" s="32" t="s">
        <v>691</v>
      </c>
      <c r="C148" s="29" t="s">
        <v>100</v>
      </c>
      <c r="D148" s="29" t="s">
        <v>265</v>
      </c>
      <c r="E148" s="30" t="s">
        <v>692</v>
      </c>
      <c r="F148" s="19" t="s">
        <v>193</v>
      </c>
      <c r="G148" s="33" t="s">
        <v>677</v>
      </c>
      <c r="H148" s="31" t="s">
        <v>268</v>
      </c>
      <c r="I148" s="68">
        <v>5</v>
      </c>
      <c r="J148" s="68">
        <v>5</v>
      </c>
      <c r="K148" s="31"/>
      <c r="L148" s="56">
        <v>10</v>
      </c>
      <c r="M148" s="56">
        <v>35</v>
      </c>
      <c r="N148" s="26" t="s">
        <v>693</v>
      </c>
      <c r="O148" s="57">
        <v>44627</v>
      </c>
      <c r="P148" s="57">
        <v>44902</v>
      </c>
      <c r="Q148" s="46" t="s">
        <v>59</v>
      </c>
      <c r="R148" s="46" t="s">
        <v>196</v>
      </c>
      <c r="S148" s="22" t="s">
        <v>347</v>
      </c>
    </row>
    <row r="149" ht="65" customHeight="1" spans="1:19">
      <c r="A149" s="21">
        <v>135</v>
      </c>
      <c r="B149" s="19" t="s">
        <v>694</v>
      </c>
      <c r="C149" s="19" t="s">
        <v>100</v>
      </c>
      <c r="D149" s="19" t="s">
        <v>54</v>
      </c>
      <c r="E149" s="22" t="s">
        <v>695</v>
      </c>
      <c r="F149" s="19" t="s">
        <v>193</v>
      </c>
      <c r="G149" s="19" t="s">
        <v>696</v>
      </c>
      <c r="H149" s="19" t="s">
        <v>697</v>
      </c>
      <c r="I149" s="48">
        <v>14</v>
      </c>
      <c r="J149" s="48">
        <v>14</v>
      </c>
      <c r="K149" s="19"/>
      <c r="L149" s="56">
        <v>69</v>
      </c>
      <c r="M149" s="56">
        <v>183</v>
      </c>
      <c r="N149" s="22" t="s">
        <v>698</v>
      </c>
      <c r="O149" s="57">
        <v>44621</v>
      </c>
      <c r="P149" s="57">
        <v>44896</v>
      </c>
      <c r="Q149" s="19" t="s">
        <v>59</v>
      </c>
      <c r="R149" s="46" t="s">
        <v>196</v>
      </c>
      <c r="S149" s="22" t="s">
        <v>699</v>
      </c>
    </row>
    <row r="150" ht="55" customHeight="1" spans="1:19">
      <c r="A150" s="21">
        <v>136</v>
      </c>
      <c r="B150" s="19" t="s">
        <v>700</v>
      </c>
      <c r="C150" s="19" t="s">
        <v>100</v>
      </c>
      <c r="D150" s="19" t="s">
        <v>265</v>
      </c>
      <c r="E150" s="22" t="s">
        <v>701</v>
      </c>
      <c r="F150" s="19" t="s">
        <v>193</v>
      </c>
      <c r="G150" s="19" t="s">
        <v>194</v>
      </c>
      <c r="H150" s="19" t="s">
        <v>702</v>
      </c>
      <c r="I150" s="48">
        <v>14</v>
      </c>
      <c r="J150" s="48">
        <v>14</v>
      </c>
      <c r="K150" s="19"/>
      <c r="L150" s="56">
        <v>156</v>
      </c>
      <c r="M150" s="56">
        <v>486</v>
      </c>
      <c r="N150" s="22" t="s">
        <v>703</v>
      </c>
      <c r="O150" s="72">
        <v>44621</v>
      </c>
      <c r="P150" s="67" t="s">
        <v>96</v>
      </c>
      <c r="Q150" s="19" t="s">
        <v>59</v>
      </c>
      <c r="R150" s="19" t="s">
        <v>196</v>
      </c>
      <c r="S150" s="22" t="s">
        <v>704</v>
      </c>
    </row>
    <row r="151" ht="55" customHeight="1" spans="1:19">
      <c r="A151" s="21">
        <v>137</v>
      </c>
      <c r="B151" s="19" t="s">
        <v>705</v>
      </c>
      <c r="C151" s="19" t="s">
        <v>100</v>
      </c>
      <c r="D151" s="19" t="s">
        <v>54</v>
      </c>
      <c r="E151" s="22" t="s">
        <v>706</v>
      </c>
      <c r="F151" s="19" t="s">
        <v>193</v>
      </c>
      <c r="G151" s="19" t="s">
        <v>194</v>
      </c>
      <c r="H151" s="19" t="s">
        <v>707</v>
      </c>
      <c r="I151" s="48">
        <v>17</v>
      </c>
      <c r="J151" s="48">
        <v>17</v>
      </c>
      <c r="K151" s="19"/>
      <c r="L151" s="56">
        <v>53</v>
      </c>
      <c r="M151" s="56">
        <v>150</v>
      </c>
      <c r="N151" s="22" t="s">
        <v>708</v>
      </c>
      <c r="O151" s="72">
        <v>44621</v>
      </c>
      <c r="P151" s="67" t="s">
        <v>96</v>
      </c>
      <c r="Q151" s="19" t="s">
        <v>59</v>
      </c>
      <c r="R151" s="19" t="s">
        <v>196</v>
      </c>
      <c r="S151" s="22" t="s">
        <v>704</v>
      </c>
    </row>
    <row r="152" ht="55" customHeight="1" spans="1:19">
      <c r="A152" s="21">
        <v>138</v>
      </c>
      <c r="B152" s="19" t="s">
        <v>709</v>
      </c>
      <c r="C152" s="19" t="s">
        <v>100</v>
      </c>
      <c r="D152" s="19" t="s">
        <v>89</v>
      </c>
      <c r="E152" s="22" t="s">
        <v>710</v>
      </c>
      <c r="F152" s="19" t="s">
        <v>193</v>
      </c>
      <c r="G152" s="19" t="s">
        <v>711</v>
      </c>
      <c r="H152" s="19" t="s">
        <v>712</v>
      </c>
      <c r="I152" s="48">
        <v>5</v>
      </c>
      <c r="J152" s="48">
        <v>5</v>
      </c>
      <c r="K152" s="19"/>
      <c r="L152" s="56">
        <v>27</v>
      </c>
      <c r="M152" s="56">
        <v>82</v>
      </c>
      <c r="N152" s="22" t="s">
        <v>713</v>
      </c>
      <c r="O152" s="57">
        <v>44621</v>
      </c>
      <c r="P152" s="57">
        <v>44896</v>
      </c>
      <c r="Q152" s="19" t="s">
        <v>59</v>
      </c>
      <c r="R152" s="46" t="s">
        <v>196</v>
      </c>
      <c r="S152" s="22" t="s">
        <v>714</v>
      </c>
    </row>
    <row r="153" ht="55" customHeight="1" spans="1:19">
      <c r="A153" s="21">
        <v>139</v>
      </c>
      <c r="B153" s="91" t="s">
        <v>715</v>
      </c>
      <c r="C153" s="29" t="s">
        <v>100</v>
      </c>
      <c r="D153" s="19" t="s">
        <v>54</v>
      </c>
      <c r="E153" s="30" t="s">
        <v>716</v>
      </c>
      <c r="F153" s="19" t="s">
        <v>199</v>
      </c>
      <c r="G153" s="19" t="s">
        <v>334</v>
      </c>
      <c r="H153" s="93" t="s">
        <v>717</v>
      </c>
      <c r="I153" s="48">
        <v>6</v>
      </c>
      <c r="J153" s="48">
        <v>6</v>
      </c>
      <c r="K153" s="114"/>
      <c r="L153" s="56">
        <v>13</v>
      </c>
      <c r="M153" s="56">
        <v>68</v>
      </c>
      <c r="N153" s="95" t="s">
        <v>718</v>
      </c>
      <c r="O153" s="57">
        <v>44612</v>
      </c>
      <c r="P153" s="57">
        <v>44682</v>
      </c>
      <c r="Q153" s="96" t="s">
        <v>59</v>
      </c>
      <c r="R153" s="19" t="s">
        <v>203</v>
      </c>
      <c r="S153" s="22" t="s">
        <v>347</v>
      </c>
    </row>
    <row r="154" ht="55" customHeight="1" spans="1:19">
      <c r="A154" s="21">
        <v>140</v>
      </c>
      <c r="B154" s="91" t="s">
        <v>715</v>
      </c>
      <c r="C154" s="29" t="s">
        <v>100</v>
      </c>
      <c r="D154" s="19" t="s">
        <v>54</v>
      </c>
      <c r="E154" s="103" t="s">
        <v>719</v>
      </c>
      <c r="F154" s="19" t="s">
        <v>199</v>
      </c>
      <c r="G154" s="19" t="s">
        <v>334</v>
      </c>
      <c r="H154" s="93" t="s">
        <v>242</v>
      </c>
      <c r="I154" s="48">
        <v>20</v>
      </c>
      <c r="J154" s="48">
        <v>20</v>
      </c>
      <c r="K154" s="114"/>
      <c r="L154" s="56">
        <v>40</v>
      </c>
      <c r="M154" s="56">
        <v>170</v>
      </c>
      <c r="N154" s="95" t="s">
        <v>720</v>
      </c>
      <c r="O154" s="57">
        <v>44613</v>
      </c>
      <c r="P154" s="57">
        <v>44682</v>
      </c>
      <c r="Q154" s="96" t="s">
        <v>59</v>
      </c>
      <c r="R154" s="19" t="s">
        <v>203</v>
      </c>
      <c r="S154" s="22" t="s">
        <v>347</v>
      </c>
    </row>
    <row r="155" ht="55" customHeight="1" spans="1:19">
      <c r="A155" s="21">
        <v>141</v>
      </c>
      <c r="B155" s="32" t="s">
        <v>721</v>
      </c>
      <c r="C155" s="29" t="s">
        <v>100</v>
      </c>
      <c r="D155" s="29" t="s">
        <v>265</v>
      </c>
      <c r="E155" s="22" t="s">
        <v>722</v>
      </c>
      <c r="F155" s="15" t="s">
        <v>199</v>
      </c>
      <c r="G155" s="42" t="s">
        <v>338</v>
      </c>
      <c r="H155" s="19" t="s">
        <v>723</v>
      </c>
      <c r="I155" s="74">
        <v>5</v>
      </c>
      <c r="J155" s="74">
        <v>5</v>
      </c>
      <c r="K155" s="33"/>
      <c r="L155" s="115">
        <v>18</v>
      </c>
      <c r="M155" s="115">
        <v>76</v>
      </c>
      <c r="N155" s="26" t="s">
        <v>724</v>
      </c>
      <c r="O155" s="57">
        <v>44562</v>
      </c>
      <c r="P155" s="57">
        <v>44713</v>
      </c>
      <c r="Q155" s="46" t="s">
        <v>59</v>
      </c>
      <c r="R155" s="46" t="s">
        <v>203</v>
      </c>
      <c r="S155" s="63" t="s">
        <v>347</v>
      </c>
    </row>
    <row r="156" ht="55" customHeight="1" spans="1:19">
      <c r="A156" s="21">
        <v>142</v>
      </c>
      <c r="B156" s="19" t="s">
        <v>725</v>
      </c>
      <c r="C156" s="29" t="s">
        <v>100</v>
      </c>
      <c r="D156" s="19" t="s">
        <v>298</v>
      </c>
      <c r="E156" s="38" t="s">
        <v>726</v>
      </c>
      <c r="F156" s="15" t="s">
        <v>199</v>
      </c>
      <c r="G156" s="19" t="s">
        <v>338</v>
      </c>
      <c r="H156" s="28" t="s">
        <v>727</v>
      </c>
      <c r="I156" s="48">
        <v>20</v>
      </c>
      <c r="J156" s="48">
        <v>20</v>
      </c>
      <c r="K156" s="76"/>
      <c r="L156" s="56">
        <v>17</v>
      </c>
      <c r="M156" s="56">
        <v>62</v>
      </c>
      <c r="N156" s="22" t="s">
        <v>728</v>
      </c>
      <c r="O156" s="57">
        <v>44562</v>
      </c>
      <c r="P156" s="57">
        <v>44713</v>
      </c>
      <c r="Q156" s="46" t="s">
        <v>59</v>
      </c>
      <c r="R156" s="46" t="s">
        <v>203</v>
      </c>
      <c r="S156" s="63" t="s">
        <v>347</v>
      </c>
    </row>
    <row r="157" ht="55" customHeight="1" spans="1:19">
      <c r="A157" s="21">
        <v>143</v>
      </c>
      <c r="B157" s="32" t="s">
        <v>729</v>
      </c>
      <c r="C157" s="29" t="s">
        <v>100</v>
      </c>
      <c r="D157" s="19" t="s">
        <v>54</v>
      </c>
      <c r="E157" s="22" t="s">
        <v>730</v>
      </c>
      <c r="F157" s="19" t="s">
        <v>199</v>
      </c>
      <c r="G157" s="19" t="s">
        <v>731</v>
      </c>
      <c r="H157" s="19" t="s">
        <v>732</v>
      </c>
      <c r="I157" s="48">
        <v>30</v>
      </c>
      <c r="J157" s="48">
        <v>30</v>
      </c>
      <c r="K157" s="76"/>
      <c r="L157" s="56">
        <v>130</v>
      </c>
      <c r="M157" s="56">
        <v>450</v>
      </c>
      <c r="N157" s="77" t="s">
        <v>733</v>
      </c>
      <c r="O157" s="57">
        <v>44621</v>
      </c>
      <c r="P157" s="57">
        <v>44682</v>
      </c>
      <c r="Q157" s="19" t="s">
        <v>59</v>
      </c>
      <c r="R157" s="19" t="s">
        <v>203</v>
      </c>
      <c r="S157" s="22" t="s">
        <v>734</v>
      </c>
    </row>
    <row r="158" ht="55" customHeight="1" spans="1:19">
      <c r="A158" s="21">
        <v>144</v>
      </c>
      <c r="B158" s="19" t="s">
        <v>715</v>
      </c>
      <c r="C158" s="19" t="s">
        <v>100</v>
      </c>
      <c r="D158" s="19" t="s">
        <v>735</v>
      </c>
      <c r="E158" s="22" t="s">
        <v>736</v>
      </c>
      <c r="F158" s="19" t="s">
        <v>199</v>
      </c>
      <c r="G158" s="19" t="s">
        <v>737</v>
      </c>
      <c r="H158" s="19" t="s">
        <v>738</v>
      </c>
      <c r="I158" s="48">
        <v>5</v>
      </c>
      <c r="J158" s="48">
        <v>5</v>
      </c>
      <c r="K158" s="76"/>
      <c r="L158" s="56">
        <v>12</v>
      </c>
      <c r="M158" s="56">
        <v>43</v>
      </c>
      <c r="N158" s="22" t="s">
        <v>739</v>
      </c>
      <c r="O158" s="57" t="s">
        <v>129</v>
      </c>
      <c r="P158" s="57" t="s">
        <v>130</v>
      </c>
      <c r="Q158" s="19" t="s">
        <v>59</v>
      </c>
      <c r="R158" s="19" t="s">
        <v>203</v>
      </c>
      <c r="S158" s="22" t="s">
        <v>347</v>
      </c>
    </row>
    <row r="159" ht="55" customHeight="1" spans="1:19">
      <c r="A159" s="21">
        <v>145</v>
      </c>
      <c r="B159" s="19" t="s">
        <v>715</v>
      </c>
      <c r="C159" s="29" t="s">
        <v>100</v>
      </c>
      <c r="D159" s="76" t="s">
        <v>54</v>
      </c>
      <c r="E159" s="104" t="s">
        <v>740</v>
      </c>
      <c r="F159" s="19" t="s">
        <v>199</v>
      </c>
      <c r="G159" s="19" t="s">
        <v>741</v>
      </c>
      <c r="H159" s="19" t="s">
        <v>742</v>
      </c>
      <c r="I159" s="48">
        <v>20</v>
      </c>
      <c r="J159" s="48">
        <v>20</v>
      </c>
      <c r="K159" s="76"/>
      <c r="L159" s="56">
        <v>45</v>
      </c>
      <c r="M159" s="56">
        <v>180</v>
      </c>
      <c r="N159" s="104" t="s">
        <v>743</v>
      </c>
      <c r="O159" s="57">
        <v>44621</v>
      </c>
      <c r="P159" s="57">
        <v>44713</v>
      </c>
      <c r="Q159" s="19" t="s">
        <v>59</v>
      </c>
      <c r="R159" s="19" t="s">
        <v>203</v>
      </c>
      <c r="S159" s="22" t="s">
        <v>347</v>
      </c>
    </row>
    <row r="160" ht="74" customHeight="1" spans="1:19">
      <c r="A160" s="21">
        <v>146</v>
      </c>
      <c r="B160" s="19" t="s">
        <v>744</v>
      </c>
      <c r="C160" s="19" t="s">
        <v>100</v>
      </c>
      <c r="D160" s="19" t="s">
        <v>735</v>
      </c>
      <c r="E160" s="22" t="s">
        <v>745</v>
      </c>
      <c r="F160" s="19" t="s">
        <v>199</v>
      </c>
      <c r="G160" s="19" t="s">
        <v>746</v>
      </c>
      <c r="H160" s="19" t="s">
        <v>747</v>
      </c>
      <c r="I160" s="48">
        <v>10</v>
      </c>
      <c r="J160" s="48">
        <v>10</v>
      </c>
      <c r="K160" s="76"/>
      <c r="L160" s="56">
        <v>40</v>
      </c>
      <c r="M160" s="56">
        <v>150</v>
      </c>
      <c r="N160" s="22" t="s">
        <v>748</v>
      </c>
      <c r="O160" s="57">
        <v>44562</v>
      </c>
      <c r="P160" s="57">
        <v>44713</v>
      </c>
      <c r="Q160" s="19" t="s">
        <v>59</v>
      </c>
      <c r="R160" s="19" t="s">
        <v>203</v>
      </c>
      <c r="S160" s="22" t="s">
        <v>347</v>
      </c>
    </row>
    <row r="161" ht="74" customHeight="1" spans="1:19">
      <c r="A161" s="21">
        <v>147</v>
      </c>
      <c r="B161" s="29" t="s">
        <v>715</v>
      </c>
      <c r="C161" s="19" t="s">
        <v>100</v>
      </c>
      <c r="D161" s="19" t="s">
        <v>735</v>
      </c>
      <c r="E161" s="22" t="s">
        <v>749</v>
      </c>
      <c r="F161" s="19" t="s">
        <v>199</v>
      </c>
      <c r="G161" s="19" t="s">
        <v>746</v>
      </c>
      <c r="H161" s="19" t="s">
        <v>750</v>
      </c>
      <c r="I161" s="48">
        <v>12</v>
      </c>
      <c r="J161" s="48">
        <v>12</v>
      </c>
      <c r="K161" s="116"/>
      <c r="L161" s="56">
        <v>38</v>
      </c>
      <c r="M161" s="56">
        <v>132</v>
      </c>
      <c r="N161" s="22" t="s">
        <v>751</v>
      </c>
      <c r="O161" s="57">
        <v>44562</v>
      </c>
      <c r="P161" s="57">
        <v>44713</v>
      </c>
      <c r="Q161" s="19" t="s">
        <v>59</v>
      </c>
      <c r="R161" s="19" t="s">
        <v>203</v>
      </c>
      <c r="S161" s="22" t="s">
        <v>347</v>
      </c>
    </row>
    <row r="162" ht="88" customHeight="1" spans="1:19">
      <c r="A162" s="21">
        <v>148</v>
      </c>
      <c r="B162" s="29" t="s">
        <v>744</v>
      </c>
      <c r="C162" s="29" t="s">
        <v>100</v>
      </c>
      <c r="D162" s="29" t="s">
        <v>752</v>
      </c>
      <c r="E162" s="30" t="s">
        <v>753</v>
      </c>
      <c r="F162" s="19" t="s">
        <v>199</v>
      </c>
      <c r="G162" s="33" t="s">
        <v>754</v>
      </c>
      <c r="H162" s="31" t="s">
        <v>755</v>
      </c>
      <c r="I162" s="48">
        <v>12</v>
      </c>
      <c r="J162" s="48">
        <v>12</v>
      </c>
      <c r="K162" s="116"/>
      <c r="L162" s="56">
        <v>83</v>
      </c>
      <c r="M162" s="56">
        <v>291</v>
      </c>
      <c r="N162" s="26" t="s">
        <v>756</v>
      </c>
      <c r="O162" s="73">
        <v>44621</v>
      </c>
      <c r="P162" s="73">
        <v>44896</v>
      </c>
      <c r="Q162" s="46" t="s">
        <v>59</v>
      </c>
      <c r="R162" s="15" t="s">
        <v>203</v>
      </c>
      <c r="S162" s="22" t="s">
        <v>347</v>
      </c>
    </row>
    <row r="163" ht="73" customHeight="1" spans="1:19">
      <c r="A163" s="21">
        <v>149</v>
      </c>
      <c r="B163" s="19" t="s">
        <v>721</v>
      </c>
      <c r="C163" s="29" t="s">
        <v>100</v>
      </c>
      <c r="D163" s="19" t="s">
        <v>265</v>
      </c>
      <c r="E163" s="36" t="s">
        <v>757</v>
      </c>
      <c r="F163" s="19" t="s">
        <v>199</v>
      </c>
      <c r="G163" s="19" t="s">
        <v>200</v>
      </c>
      <c r="H163" s="19" t="s">
        <v>758</v>
      </c>
      <c r="I163" s="48">
        <v>40</v>
      </c>
      <c r="J163" s="48">
        <v>40</v>
      </c>
      <c r="K163" s="76"/>
      <c r="L163" s="51">
        <v>50</v>
      </c>
      <c r="M163" s="51">
        <v>200</v>
      </c>
      <c r="N163" s="22" t="s">
        <v>759</v>
      </c>
      <c r="O163" s="57">
        <v>44562</v>
      </c>
      <c r="P163" s="57">
        <v>44743</v>
      </c>
      <c r="Q163" s="19" t="s">
        <v>59</v>
      </c>
      <c r="R163" s="15" t="s">
        <v>203</v>
      </c>
      <c r="S163" s="22" t="s">
        <v>347</v>
      </c>
    </row>
    <row r="164" ht="119" customHeight="1" spans="1:19">
      <c r="A164" s="21">
        <v>150</v>
      </c>
      <c r="B164" s="29" t="s">
        <v>760</v>
      </c>
      <c r="C164" s="29" t="s">
        <v>100</v>
      </c>
      <c r="D164" s="29" t="s">
        <v>265</v>
      </c>
      <c r="E164" s="30" t="s">
        <v>761</v>
      </c>
      <c r="F164" s="19" t="s">
        <v>342</v>
      </c>
      <c r="G164" s="33" t="s">
        <v>762</v>
      </c>
      <c r="H164" s="94" t="s">
        <v>763</v>
      </c>
      <c r="I164" s="48">
        <v>13.5</v>
      </c>
      <c r="J164" s="48">
        <v>13.5</v>
      </c>
      <c r="K164" s="80"/>
      <c r="L164" s="56">
        <v>68</v>
      </c>
      <c r="M164" s="56">
        <v>182</v>
      </c>
      <c r="N164" s="26" t="s">
        <v>764</v>
      </c>
      <c r="O164" s="57">
        <v>44593</v>
      </c>
      <c r="P164" s="57">
        <v>44682</v>
      </c>
      <c r="Q164" s="46" t="s">
        <v>59</v>
      </c>
      <c r="R164" s="46" t="s">
        <v>346</v>
      </c>
      <c r="S164" s="22" t="s">
        <v>347</v>
      </c>
    </row>
    <row r="165" ht="59" customHeight="1" spans="1:19">
      <c r="A165" s="21">
        <v>151</v>
      </c>
      <c r="B165" s="19" t="s">
        <v>765</v>
      </c>
      <c r="C165" s="29" t="s">
        <v>100</v>
      </c>
      <c r="D165" s="19" t="s">
        <v>54</v>
      </c>
      <c r="E165" s="22" t="s">
        <v>766</v>
      </c>
      <c r="F165" s="19" t="s">
        <v>342</v>
      </c>
      <c r="G165" s="19" t="s">
        <v>343</v>
      </c>
      <c r="H165" s="19" t="s">
        <v>767</v>
      </c>
      <c r="I165" s="48">
        <v>25</v>
      </c>
      <c r="J165" s="48">
        <v>25</v>
      </c>
      <c r="K165" s="19"/>
      <c r="L165" s="56">
        <v>80</v>
      </c>
      <c r="M165" s="56">
        <v>280</v>
      </c>
      <c r="N165" s="22" t="s">
        <v>768</v>
      </c>
      <c r="O165" s="57">
        <v>44562</v>
      </c>
      <c r="P165" s="57">
        <v>44896</v>
      </c>
      <c r="Q165" s="19" t="s">
        <v>59</v>
      </c>
      <c r="R165" s="19" t="s">
        <v>346</v>
      </c>
      <c r="S165" s="22" t="s">
        <v>347</v>
      </c>
    </row>
    <row r="166" ht="59" customHeight="1" spans="1:19">
      <c r="A166" s="21">
        <v>152</v>
      </c>
      <c r="B166" s="19" t="s">
        <v>769</v>
      </c>
      <c r="C166" s="19" t="s">
        <v>100</v>
      </c>
      <c r="D166" s="19" t="s">
        <v>89</v>
      </c>
      <c r="E166" s="22" t="s">
        <v>770</v>
      </c>
      <c r="F166" s="19" t="s">
        <v>342</v>
      </c>
      <c r="G166" s="19" t="s">
        <v>354</v>
      </c>
      <c r="H166" s="19" t="s">
        <v>712</v>
      </c>
      <c r="I166" s="48">
        <v>5</v>
      </c>
      <c r="J166" s="48">
        <v>5</v>
      </c>
      <c r="K166" s="19"/>
      <c r="L166" s="56">
        <v>12</v>
      </c>
      <c r="M166" s="56">
        <v>58</v>
      </c>
      <c r="N166" s="22" t="s">
        <v>771</v>
      </c>
      <c r="O166" s="57">
        <v>44562</v>
      </c>
      <c r="P166" s="57">
        <v>44682</v>
      </c>
      <c r="Q166" s="19" t="s">
        <v>59</v>
      </c>
      <c r="R166" s="19" t="s">
        <v>346</v>
      </c>
      <c r="S166" s="22" t="s">
        <v>772</v>
      </c>
    </row>
    <row r="167" ht="64" customHeight="1" spans="1:19">
      <c r="A167" s="21">
        <v>153</v>
      </c>
      <c r="B167" s="19" t="s">
        <v>773</v>
      </c>
      <c r="C167" s="19" t="s">
        <v>100</v>
      </c>
      <c r="D167" s="19" t="s">
        <v>774</v>
      </c>
      <c r="E167" s="22" t="s">
        <v>775</v>
      </c>
      <c r="F167" s="19" t="s">
        <v>206</v>
      </c>
      <c r="G167" s="19" t="s">
        <v>776</v>
      </c>
      <c r="H167" s="105" t="s">
        <v>777</v>
      </c>
      <c r="I167" s="117">
        <v>46</v>
      </c>
      <c r="J167" s="117">
        <v>46</v>
      </c>
      <c r="K167" s="19"/>
      <c r="L167" s="56">
        <v>42</v>
      </c>
      <c r="M167" s="56">
        <v>132</v>
      </c>
      <c r="N167" s="22" t="s">
        <v>778</v>
      </c>
      <c r="O167" s="57">
        <v>44562</v>
      </c>
      <c r="P167" s="57">
        <v>44682</v>
      </c>
      <c r="Q167" s="19" t="s">
        <v>59</v>
      </c>
      <c r="R167" s="19" t="s">
        <v>210</v>
      </c>
      <c r="S167" s="22" t="s">
        <v>779</v>
      </c>
    </row>
    <row r="168" ht="70" customHeight="1" spans="1:19">
      <c r="A168" s="21">
        <v>154</v>
      </c>
      <c r="B168" s="19" t="s">
        <v>700</v>
      </c>
      <c r="C168" s="19" t="s">
        <v>100</v>
      </c>
      <c r="D168" s="19" t="s">
        <v>265</v>
      </c>
      <c r="E168" s="22" t="s">
        <v>780</v>
      </c>
      <c r="F168" s="19" t="s">
        <v>206</v>
      </c>
      <c r="G168" s="19" t="s">
        <v>781</v>
      </c>
      <c r="H168" s="19" t="s">
        <v>782</v>
      </c>
      <c r="I168" s="48">
        <v>20</v>
      </c>
      <c r="J168" s="48">
        <v>20</v>
      </c>
      <c r="K168" s="19"/>
      <c r="L168" s="56">
        <v>30</v>
      </c>
      <c r="M168" s="56">
        <v>115</v>
      </c>
      <c r="N168" s="22" t="s">
        <v>783</v>
      </c>
      <c r="O168" s="57">
        <v>44621</v>
      </c>
      <c r="P168" s="57">
        <v>44896</v>
      </c>
      <c r="Q168" s="19" t="s">
        <v>59</v>
      </c>
      <c r="R168" s="19" t="s">
        <v>210</v>
      </c>
      <c r="S168" s="22" t="s">
        <v>784</v>
      </c>
    </row>
    <row r="169" ht="179" customHeight="1" spans="1:19">
      <c r="A169" s="21">
        <v>155</v>
      </c>
      <c r="B169" s="19" t="s">
        <v>785</v>
      </c>
      <c r="C169" s="19" t="s">
        <v>100</v>
      </c>
      <c r="D169" s="19" t="s">
        <v>774</v>
      </c>
      <c r="E169" s="22" t="s">
        <v>786</v>
      </c>
      <c r="F169" s="19" t="s">
        <v>206</v>
      </c>
      <c r="G169" s="19" t="s">
        <v>207</v>
      </c>
      <c r="H169" s="19" t="s">
        <v>787</v>
      </c>
      <c r="I169" s="48">
        <v>46.5</v>
      </c>
      <c r="J169" s="48">
        <v>46.5</v>
      </c>
      <c r="K169" s="19"/>
      <c r="L169" s="56">
        <v>70</v>
      </c>
      <c r="M169" s="56">
        <v>199</v>
      </c>
      <c r="N169" s="22" t="s">
        <v>788</v>
      </c>
      <c r="O169" s="57">
        <v>44621</v>
      </c>
      <c r="P169" s="57">
        <v>44896</v>
      </c>
      <c r="Q169" s="19" t="s">
        <v>59</v>
      </c>
      <c r="R169" s="19" t="s">
        <v>210</v>
      </c>
      <c r="S169" s="22" t="s">
        <v>789</v>
      </c>
    </row>
    <row r="170" ht="83" customHeight="1" spans="1:19">
      <c r="A170" s="21">
        <v>156</v>
      </c>
      <c r="B170" s="19" t="s">
        <v>785</v>
      </c>
      <c r="C170" s="19" t="s">
        <v>100</v>
      </c>
      <c r="D170" s="19" t="s">
        <v>774</v>
      </c>
      <c r="E170" s="22" t="s">
        <v>790</v>
      </c>
      <c r="F170" s="19" t="s">
        <v>206</v>
      </c>
      <c r="G170" s="19" t="s">
        <v>207</v>
      </c>
      <c r="H170" s="19" t="s">
        <v>787</v>
      </c>
      <c r="I170" s="48">
        <v>32</v>
      </c>
      <c r="J170" s="48">
        <v>32</v>
      </c>
      <c r="K170" s="19"/>
      <c r="L170" s="56">
        <v>36</v>
      </c>
      <c r="M170" s="56">
        <v>107</v>
      </c>
      <c r="N170" s="22" t="s">
        <v>791</v>
      </c>
      <c r="O170" s="57">
        <v>44621</v>
      </c>
      <c r="P170" s="57">
        <v>44896</v>
      </c>
      <c r="Q170" s="19" t="s">
        <v>59</v>
      </c>
      <c r="R170" s="19" t="s">
        <v>210</v>
      </c>
      <c r="S170" s="22" t="s">
        <v>789</v>
      </c>
    </row>
    <row r="171" ht="68" customHeight="1" spans="1:19">
      <c r="A171" s="21">
        <v>157</v>
      </c>
      <c r="B171" s="19" t="s">
        <v>694</v>
      </c>
      <c r="C171" s="19" t="s">
        <v>100</v>
      </c>
      <c r="D171" s="23" t="s">
        <v>393</v>
      </c>
      <c r="E171" s="106" t="s">
        <v>792</v>
      </c>
      <c r="F171" s="19" t="s">
        <v>206</v>
      </c>
      <c r="G171" s="19" t="s">
        <v>793</v>
      </c>
      <c r="H171" s="19" t="s">
        <v>794</v>
      </c>
      <c r="I171" s="48">
        <v>8</v>
      </c>
      <c r="J171" s="48">
        <v>8</v>
      </c>
      <c r="K171" s="19"/>
      <c r="L171" s="56">
        <v>32</v>
      </c>
      <c r="M171" s="56">
        <v>122</v>
      </c>
      <c r="N171" s="22" t="s">
        <v>795</v>
      </c>
      <c r="O171" s="57">
        <v>44562</v>
      </c>
      <c r="P171" s="57">
        <v>44682</v>
      </c>
      <c r="Q171" s="19" t="s">
        <v>59</v>
      </c>
      <c r="R171" s="19" t="s">
        <v>210</v>
      </c>
      <c r="S171" s="22" t="s">
        <v>274</v>
      </c>
    </row>
    <row r="172" ht="95" customHeight="1" spans="1:19">
      <c r="A172" s="21">
        <v>158</v>
      </c>
      <c r="B172" s="107" t="s">
        <v>715</v>
      </c>
      <c r="C172" s="19" t="s">
        <v>100</v>
      </c>
      <c r="D172" s="19" t="s">
        <v>265</v>
      </c>
      <c r="E172" s="108" t="s">
        <v>796</v>
      </c>
      <c r="F172" s="107" t="s">
        <v>206</v>
      </c>
      <c r="G172" s="107" t="s">
        <v>797</v>
      </c>
      <c r="H172" s="107" t="s">
        <v>798</v>
      </c>
      <c r="I172" s="118">
        <v>18.5</v>
      </c>
      <c r="J172" s="118">
        <v>18.5</v>
      </c>
      <c r="K172" s="19"/>
      <c r="L172" s="56">
        <v>166</v>
      </c>
      <c r="M172" s="56">
        <v>509</v>
      </c>
      <c r="N172" s="104" t="s">
        <v>799</v>
      </c>
      <c r="O172" s="57">
        <v>44562</v>
      </c>
      <c r="P172" s="57">
        <v>44682</v>
      </c>
      <c r="Q172" s="19" t="s">
        <v>59</v>
      </c>
      <c r="R172" s="19" t="s">
        <v>210</v>
      </c>
      <c r="S172" s="22" t="s">
        <v>274</v>
      </c>
    </row>
    <row r="173" ht="61" customHeight="1" spans="1:19">
      <c r="A173" s="21">
        <v>159</v>
      </c>
      <c r="B173" s="76" t="s">
        <v>800</v>
      </c>
      <c r="C173" s="19" t="s">
        <v>100</v>
      </c>
      <c r="D173" s="19" t="s">
        <v>54</v>
      </c>
      <c r="E173" s="108" t="s">
        <v>801</v>
      </c>
      <c r="F173" s="109" t="s">
        <v>206</v>
      </c>
      <c r="G173" s="107" t="s">
        <v>797</v>
      </c>
      <c r="H173" s="107" t="s">
        <v>802</v>
      </c>
      <c r="I173" s="118">
        <v>13.5</v>
      </c>
      <c r="J173" s="48">
        <v>13.5</v>
      </c>
      <c r="K173" s="19"/>
      <c r="L173" s="56">
        <v>46</v>
      </c>
      <c r="M173" s="56">
        <v>126</v>
      </c>
      <c r="N173" s="104" t="s">
        <v>803</v>
      </c>
      <c r="O173" s="57">
        <v>44562</v>
      </c>
      <c r="P173" s="57">
        <v>44682</v>
      </c>
      <c r="Q173" s="19" t="s">
        <v>59</v>
      </c>
      <c r="R173" s="19" t="s">
        <v>210</v>
      </c>
      <c r="S173" s="22" t="s">
        <v>283</v>
      </c>
    </row>
    <row r="174" ht="61" customHeight="1" spans="1:19">
      <c r="A174" s="21">
        <v>160</v>
      </c>
      <c r="B174" s="19" t="s">
        <v>760</v>
      </c>
      <c r="C174" s="19" t="s">
        <v>100</v>
      </c>
      <c r="D174" s="19" t="s">
        <v>89</v>
      </c>
      <c r="E174" s="22" t="s">
        <v>804</v>
      </c>
      <c r="F174" s="19" t="s">
        <v>206</v>
      </c>
      <c r="G174" s="19" t="s">
        <v>805</v>
      </c>
      <c r="H174" s="19" t="s">
        <v>806</v>
      </c>
      <c r="I174" s="48">
        <v>5</v>
      </c>
      <c r="J174" s="48">
        <v>5</v>
      </c>
      <c r="K174" s="19"/>
      <c r="L174" s="56">
        <v>53</v>
      </c>
      <c r="M174" s="56">
        <v>178</v>
      </c>
      <c r="N174" s="22" t="s">
        <v>807</v>
      </c>
      <c r="O174" s="57">
        <v>44562</v>
      </c>
      <c r="P174" s="57">
        <v>44835</v>
      </c>
      <c r="Q174" s="19" t="s">
        <v>59</v>
      </c>
      <c r="R174" s="19" t="s">
        <v>210</v>
      </c>
      <c r="S174" s="22" t="s">
        <v>784</v>
      </c>
    </row>
    <row r="175" ht="68" customHeight="1" spans="1:19">
      <c r="A175" s="21">
        <v>161</v>
      </c>
      <c r="B175" s="19" t="s">
        <v>715</v>
      </c>
      <c r="C175" s="19" t="s">
        <v>100</v>
      </c>
      <c r="D175" s="19" t="s">
        <v>54</v>
      </c>
      <c r="E175" s="22" t="s">
        <v>808</v>
      </c>
      <c r="F175" s="35" t="s">
        <v>206</v>
      </c>
      <c r="G175" s="42" t="s">
        <v>809</v>
      </c>
      <c r="H175" s="19" t="s">
        <v>810</v>
      </c>
      <c r="I175" s="75">
        <v>49.5</v>
      </c>
      <c r="J175" s="75">
        <v>49.5</v>
      </c>
      <c r="K175" s="48"/>
      <c r="L175" s="56">
        <v>36</v>
      </c>
      <c r="M175" s="56">
        <v>102</v>
      </c>
      <c r="N175" s="22" t="s">
        <v>811</v>
      </c>
      <c r="O175" s="57">
        <v>44562</v>
      </c>
      <c r="P175" s="62">
        <v>44835</v>
      </c>
      <c r="Q175" s="15" t="s">
        <v>59</v>
      </c>
      <c r="R175" s="15" t="s">
        <v>210</v>
      </c>
      <c r="S175" s="22" t="s">
        <v>779</v>
      </c>
    </row>
    <row r="176" ht="65" customHeight="1" spans="1:19">
      <c r="A176" s="21">
        <v>162</v>
      </c>
      <c r="B176" s="19" t="s">
        <v>715</v>
      </c>
      <c r="C176" s="19" t="s">
        <v>100</v>
      </c>
      <c r="D176" s="19" t="s">
        <v>54</v>
      </c>
      <c r="E176" s="22" t="s">
        <v>812</v>
      </c>
      <c r="F176" s="35" t="s">
        <v>206</v>
      </c>
      <c r="G176" s="42" t="s">
        <v>809</v>
      </c>
      <c r="H176" s="19" t="s">
        <v>813</v>
      </c>
      <c r="I176" s="48">
        <v>0.5</v>
      </c>
      <c r="J176" s="48">
        <v>0.5</v>
      </c>
      <c r="K176" s="48"/>
      <c r="L176" s="56">
        <v>26</v>
      </c>
      <c r="M176" s="56">
        <v>65</v>
      </c>
      <c r="N176" s="22" t="s">
        <v>814</v>
      </c>
      <c r="O176" s="57">
        <v>44562</v>
      </c>
      <c r="P176" s="62">
        <v>44835</v>
      </c>
      <c r="Q176" s="15" t="s">
        <v>59</v>
      </c>
      <c r="R176" s="15" t="s">
        <v>210</v>
      </c>
      <c r="S176" s="22" t="s">
        <v>779</v>
      </c>
    </row>
    <row r="177" ht="61" customHeight="1" spans="1:19">
      <c r="A177" s="21">
        <v>163</v>
      </c>
      <c r="B177" s="19" t="s">
        <v>815</v>
      </c>
      <c r="C177" s="29" t="s">
        <v>100</v>
      </c>
      <c r="D177" s="19" t="s">
        <v>816</v>
      </c>
      <c r="E177" s="22" t="s">
        <v>817</v>
      </c>
      <c r="F177" s="19" t="s">
        <v>213</v>
      </c>
      <c r="G177" s="19" t="s">
        <v>221</v>
      </c>
      <c r="H177" s="19" t="s">
        <v>818</v>
      </c>
      <c r="I177" s="48">
        <v>20</v>
      </c>
      <c r="J177" s="48">
        <v>20</v>
      </c>
      <c r="K177" s="19"/>
      <c r="L177" s="51">
        <v>25</v>
      </c>
      <c r="M177" s="51">
        <v>526</v>
      </c>
      <c r="N177" s="22" t="s">
        <v>819</v>
      </c>
      <c r="O177" s="64" t="s">
        <v>129</v>
      </c>
      <c r="P177" s="64" t="s">
        <v>96</v>
      </c>
      <c r="Q177" s="19" t="s">
        <v>59</v>
      </c>
      <c r="R177" s="19" t="s">
        <v>217</v>
      </c>
      <c r="S177" s="22" t="s">
        <v>347</v>
      </c>
    </row>
    <row r="178" ht="61" customHeight="1" spans="1:19">
      <c r="A178" s="21">
        <v>164</v>
      </c>
      <c r="B178" s="23" t="s">
        <v>715</v>
      </c>
      <c r="C178" s="29" t="s">
        <v>100</v>
      </c>
      <c r="D178" s="19" t="s">
        <v>54</v>
      </c>
      <c r="E178" s="22" t="s">
        <v>820</v>
      </c>
      <c r="F178" s="19" t="s">
        <v>213</v>
      </c>
      <c r="G178" s="19" t="s">
        <v>221</v>
      </c>
      <c r="H178" s="19" t="s">
        <v>821</v>
      </c>
      <c r="I178" s="48">
        <v>15</v>
      </c>
      <c r="J178" s="48">
        <v>15</v>
      </c>
      <c r="K178" s="19"/>
      <c r="L178" s="51">
        <v>16</v>
      </c>
      <c r="M178" s="51">
        <v>59</v>
      </c>
      <c r="N178" s="22" t="s">
        <v>822</v>
      </c>
      <c r="O178" s="64" t="s">
        <v>129</v>
      </c>
      <c r="P178" s="64" t="s">
        <v>96</v>
      </c>
      <c r="Q178" s="19" t="s">
        <v>59</v>
      </c>
      <c r="R178" s="19" t="s">
        <v>217</v>
      </c>
      <c r="S178" s="22" t="s">
        <v>347</v>
      </c>
    </row>
    <row r="179" ht="61" customHeight="1" spans="1:19">
      <c r="A179" s="21">
        <v>165</v>
      </c>
      <c r="B179" s="19" t="s">
        <v>815</v>
      </c>
      <c r="C179" s="29" t="s">
        <v>100</v>
      </c>
      <c r="D179" s="19" t="s">
        <v>816</v>
      </c>
      <c r="E179" s="22" t="s">
        <v>823</v>
      </c>
      <c r="F179" s="27" t="s">
        <v>213</v>
      </c>
      <c r="G179" s="27" t="s">
        <v>221</v>
      </c>
      <c r="H179" s="19" t="s">
        <v>143</v>
      </c>
      <c r="I179" s="48">
        <v>20</v>
      </c>
      <c r="J179" s="48">
        <v>20</v>
      </c>
      <c r="K179" s="19"/>
      <c r="L179" s="51">
        <v>45</v>
      </c>
      <c r="M179" s="51">
        <v>162</v>
      </c>
      <c r="N179" s="22" t="s">
        <v>824</v>
      </c>
      <c r="O179" s="64" t="s">
        <v>129</v>
      </c>
      <c r="P179" s="64" t="s">
        <v>96</v>
      </c>
      <c r="Q179" s="19" t="s">
        <v>59</v>
      </c>
      <c r="R179" s="19" t="s">
        <v>217</v>
      </c>
      <c r="S179" s="22" t="s">
        <v>347</v>
      </c>
    </row>
    <row r="180" ht="61" customHeight="1" spans="1:19">
      <c r="A180" s="21">
        <v>166</v>
      </c>
      <c r="B180" s="19" t="s">
        <v>815</v>
      </c>
      <c r="C180" s="29" t="s">
        <v>100</v>
      </c>
      <c r="D180" s="19" t="s">
        <v>816</v>
      </c>
      <c r="E180" s="22" t="s">
        <v>825</v>
      </c>
      <c r="F180" s="19" t="s">
        <v>213</v>
      </c>
      <c r="G180" s="19" t="s">
        <v>221</v>
      </c>
      <c r="H180" s="19" t="s">
        <v>826</v>
      </c>
      <c r="I180" s="66">
        <v>40</v>
      </c>
      <c r="J180" s="66">
        <v>40</v>
      </c>
      <c r="K180" s="58"/>
      <c r="L180" s="49">
        <v>38</v>
      </c>
      <c r="M180" s="49">
        <v>146</v>
      </c>
      <c r="N180" s="22" t="s">
        <v>827</v>
      </c>
      <c r="O180" s="64" t="s">
        <v>129</v>
      </c>
      <c r="P180" s="64" t="s">
        <v>96</v>
      </c>
      <c r="Q180" s="19" t="s">
        <v>59</v>
      </c>
      <c r="R180" s="19" t="s">
        <v>217</v>
      </c>
      <c r="S180" s="22" t="s">
        <v>347</v>
      </c>
    </row>
    <row r="181" ht="70" customHeight="1" spans="1:19">
      <c r="A181" s="21">
        <v>167</v>
      </c>
      <c r="B181" s="19" t="s">
        <v>700</v>
      </c>
      <c r="C181" s="19" t="s">
        <v>100</v>
      </c>
      <c r="D181" s="19" t="s">
        <v>54</v>
      </c>
      <c r="E181" s="22" t="s">
        <v>828</v>
      </c>
      <c r="F181" s="19" t="s">
        <v>213</v>
      </c>
      <c r="G181" s="19" t="s">
        <v>214</v>
      </c>
      <c r="H181" s="19" t="s">
        <v>829</v>
      </c>
      <c r="I181" s="66">
        <v>10</v>
      </c>
      <c r="J181" s="66">
        <v>10</v>
      </c>
      <c r="K181" s="58"/>
      <c r="L181" s="49">
        <v>32</v>
      </c>
      <c r="M181" s="49">
        <v>140</v>
      </c>
      <c r="N181" s="22" t="s">
        <v>830</v>
      </c>
      <c r="O181" s="64" t="s">
        <v>129</v>
      </c>
      <c r="P181" s="64" t="s">
        <v>96</v>
      </c>
      <c r="Q181" s="19" t="s">
        <v>59</v>
      </c>
      <c r="R181" s="19" t="s">
        <v>217</v>
      </c>
      <c r="S181" s="22" t="s">
        <v>831</v>
      </c>
    </row>
    <row r="182" ht="72" customHeight="1" spans="1:19">
      <c r="A182" s="21">
        <v>168</v>
      </c>
      <c r="B182" s="19" t="s">
        <v>832</v>
      </c>
      <c r="C182" s="19" t="s">
        <v>100</v>
      </c>
      <c r="D182" s="19" t="s">
        <v>735</v>
      </c>
      <c r="E182" s="22" t="s">
        <v>833</v>
      </c>
      <c r="F182" s="19" t="s">
        <v>213</v>
      </c>
      <c r="G182" s="19" t="s">
        <v>214</v>
      </c>
      <c r="H182" s="19" t="s">
        <v>834</v>
      </c>
      <c r="I182" s="66">
        <v>9</v>
      </c>
      <c r="J182" s="66">
        <v>9</v>
      </c>
      <c r="K182" s="58"/>
      <c r="L182" s="49">
        <v>22</v>
      </c>
      <c r="M182" s="49">
        <v>88</v>
      </c>
      <c r="N182" s="22" t="s">
        <v>835</v>
      </c>
      <c r="O182" s="64" t="s">
        <v>129</v>
      </c>
      <c r="P182" s="64" t="s">
        <v>96</v>
      </c>
      <c r="Q182" s="19" t="s">
        <v>59</v>
      </c>
      <c r="R182" s="19" t="s">
        <v>217</v>
      </c>
      <c r="S182" s="26" t="s">
        <v>836</v>
      </c>
    </row>
    <row r="183" ht="61" customHeight="1" spans="1:19">
      <c r="A183" s="21">
        <v>169</v>
      </c>
      <c r="B183" s="19" t="s">
        <v>837</v>
      </c>
      <c r="C183" s="29" t="s">
        <v>100</v>
      </c>
      <c r="D183" s="19" t="s">
        <v>838</v>
      </c>
      <c r="E183" s="22" t="s">
        <v>839</v>
      </c>
      <c r="F183" s="19" t="s">
        <v>213</v>
      </c>
      <c r="G183" s="19" t="s">
        <v>840</v>
      </c>
      <c r="H183" s="23" t="s">
        <v>841</v>
      </c>
      <c r="I183" s="48">
        <v>14</v>
      </c>
      <c r="J183" s="48">
        <v>14</v>
      </c>
      <c r="K183" s="19"/>
      <c r="L183" s="49">
        <v>22</v>
      </c>
      <c r="M183" s="49">
        <v>67</v>
      </c>
      <c r="N183" s="22" t="s">
        <v>842</v>
      </c>
      <c r="O183" s="57">
        <v>44713</v>
      </c>
      <c r="P183" s="57">
        <v>44896</v>
      </c>
      <c r="Q183" s="72" t="s">
        <v>59</v>
      </c>
      <c r="R183" s="19" t="s">
        <v>217</v>
      </c>
      <c r="S183" s="22" t="s">
        <v>843</v>
      </c>
    </row>
    <row r="184" ht="61" customHeight="1" spans="1:19">
      <c r="A184" s="21">
        <v>170</v>
      </c>
      <c r="B184" s="19" t="s">
        <v>688</v>
      </c>
      <c r="C184" s="29" t="s">
        <v>100</v>
      </c>
      <c r="D184" s="19" t="s">
        <v>265</v>
      </c>
      <c r="E184" s="22" t="s">
        <v>844</v>
      </c>
      <c r="F184" s="110" t="s">
        <v>213</v>
      </c>
      <c r="G184" s="19" t="s">
        <v>840</v>
      </c>
      <c r="H184" s="111" t="s">
        <v>845</v>
      </c>
      <c r="I184" s="48">
        <v>11</v>
      </c>
      <c r="J184" s="48">
        <v>11</v>
      </c>
      <c r="K184" s="19"/>
      <c r="L184" s="49">
        <v>31</v>
      </c>
      <c r="M184" s="49">
        <v>106</v>
      </c>
      <c r="N184" s="77" t="s">
        <v>846</v>
      </c>
      <c r="O184" s="78">
        <v>44635</v>
      </c>
      <c r="P184" s="78">
        <v>44727</v>
      </c>
      <c r="Q184" s="72" t="s">
        <v>59</v>
      </c>
      <c r="R184" s="19" t="s">
        <v>217</v>
      </c>
      <c r="S184" s="22" t="s">
        <v>843</v>
      </c>
    </row>
    <row r="185" ht="61" customHeight="1" spans="1:19">
      <c r="A185" s="21">
        <v>171</v>
      </c>
      <c r="B185" s="23" t="s">
        <v>715</v>
      </c>
      <c r="C185" s="29" t="s">
        <v>100</v>
      </c>
      <c r="D185" s="19" t="s">
        <v>54</v>
      </c>
      <c r="E185" s="24" t="s">
        <v>847</v>
      </c>
      <c r="F185" s="19" t="s">
        <v>213</v>
      </c>
      <c r="G185" s="19" t="s">
        <v>848</v>
      </c>
      <c r="H185" s="23" t="s">
        <v>849</v>
      </c>
      <c r="I185" s="119">
        <v>23.5</v>
      </c>
      <c r="J185" s="119">
        <v>23.5</v>
      </c>
      <c r="K185" s="120"/>
      <c r="L185" s="121">
        <v>45</v>
      </c>
      <c r="M185" s="121">
        <v>136</v>
      </c>
      <c r="N185" s="26" t="s">
        <v>850</v>
      </c>
      <c r="O185" s="57">
        <v>44622</v>
      </c>
      <c r="P185" s="57">
        <v>44896</v>
      </c>
      <c r="Q185" s="19" t="s">
        <v>59</v>
      </c>
      <c r="R185" s="19" t="s">
        <v>217</v>
      </c>
      <c r="S185" s="24" t="s">
        <v>347</v>
      </c>
    </row>
    <row r="186" ht="61" customHeight="1" spans="1:19">
      <c r="A186" s="21">
        <v>172</v>
      </c>
      <c r="B186" s="19" t="s">
        <v>851</v>
      </c>
      <c r="C186" s="29" t="s">
        <v>100</v>
      </c>
      <c r="D186" s="19" t="s">
        <v>54</v>
      </c>
      <c r="E186" s="22" t="s">
        <v>852</v>
      </c>
      <c r="F186" s="19" t="s">
        <v>213</v>
      </c>
      <c r="G186" s="19" t="s">
        <v>848</v>
      </c>
      <c r="H186" s="23" t="s">
        <v>853</v>
      </c>
      <c r="I186" s="48">
        <v>26.5</v>
      </c>
      <c r="J186" s="48">
        <v>26.5</v>
      </c>
      <c r="K186" s="19"/>
      <c r="L186" s="51">
        <v>26</v>
      </c>
      <c r="M186" s="51">
        <v>70</v>
      </c>
      <c r="N186" s="26" t="s">
        <v>854</v>
      </c>
      <c r="O186" s="57">
        <v>44622</v>
      </c>
      <c r="P186" s="57">
        <v>44896</v>
      </c>
      <c r="Q186" s="19" t="s">
        <v>59</v>
      </c>
      <c r="R186" s="19" t="s">
        <v>217</v>
      </c>
      <c r="S186" s="24" t="s">
        <v>347</v>
      </c>
    </row>
    <row r="187" ht="103" customHeight="1" spans="1:19">
      <c r="A187" s="21">
        <v>173</v>
      </c>
      <c r="B187" s="19" t="s">
        <v>855</v>
      </c>
      <c r="C187" s="29" t="s">
        <v>100</v>
      </c>
      <c r="D187" s="19" t="s">
        <v>357</v>
      </c>
      <c r="E187" s="22" t="s">
        <v>856</v>
      </c>
      <c r="F187" s="19" t="s">
        <v>213</v>
      </c>
      <c r="G187" s="19" t="s">
        <v>359</v>
      </c>
      <c r="H187" s="23" t="s">
        <v>857</v>
      </c>
      <c r="I187" s="48">
        <v>33</v>
      </c>
      <c r="J187" s="48">
        <v>33</v>
      </c>
      <c r="K187" s="19"/>
      <c r="L187" s="51">
        <v>98</v>
      </c>
      <c r="M187" s="51">
        <v>360</v>
      </c>
      <c r="N187" s="24" t="s">
        <v>858</v>
      </c>
      <c r="O187" s="57">
        <v>44622</v>
      </c>
      <c r="P187" s="57">
        <v>44896</v>
      </c>
      <c r="Q187" s="19" t="s">
        <v>59</v>
      </c>
      <c r="R187" s="19" t="s">
        <v>217</v>
      </c>
      <c r="S187" s="24" t="s">
        <v>347</v>
      </c>
    </row>
    <row r="188" ht="61" customHeight="1" spans="1:19">
      <c r="A188" s="21">
        <v>174</v>
      </c>
      <c r="B188" s="19" t="s">
        <v>859</v>
      </c>
      <c r="C188" s="29" t="s">
        <v>100</v>
      </c>
      <c r="D188" s="19" t="s">
        <v>860</v>
      </c>
      <c r="E188" s="22" t="s">
        <v>861</v>
      </c>
      <c r="F188" s="19" t="s">
        <v>213</v>
      </c>
      <c r="G188" s="19" t="s">
        <v>359</v>
      </c>
      <c r="H188" s="23" t="s">
        <v>862</v>
      </c>
      <c r="I188" s="48">
        <v>3</v>
      </c>
      <c r="J188" s="48">
        <v>3</v>
      </c>
      <c r="K188" s="19"/>
      <c r="L188" s="51">
        <v>49</v>
      </c>
      <c r="M188" s="51">
        <v>180</v>
      </c>
      <c r="N188" s="24" t="s">
        <v>863</v>
      </c>
      <c r="O188" s="57">
        <v>44622</v>
      </c>
      <c r="P188" s="57">
        <v>44896</v>
      </c>
      <c r="Q188" s="19" t="s">
        <v>59</v>
      </c>
      <c r="R188" s="19" t="s">
        <v>217</v>
      </c>
      <c r="S188" s="24" t="s">
        <v>347</v>
      </c>
    </row>
    <row r="189" ht="65" customHeight="1" spans="1:19">
      <c r="A189" s="21">
        <v>175</v>
      </c>
      <c r="B189" s="19" t="s">
        <v>864</v>
      </c>
      <c r="C189" s="29" t="s">
        <v>100</v>
      </c>
      <c r="D189" s="19" t="s">
        <v>54</v>
      </c>
      <c r="E189" s="22" t="s">
        <v>865</v>
      </c>
      <c r="F189" s="19" t="s">
        <v>213</v>
      </c>
      <c r="G189" s="19" t="s">
        <v>866</v>
      </c>
      <c r="H189" s="23" t="s">
        <v>867</v>
      </c>
      <c r="I189" s="48">
        <v>26</v>
      </c>
      <c r="J189" s="48">
        <v>26</v>
      </c>
      <c r="K189" s="19"/>
      <c r="L189" s="51">
        <v>56</v>
      </c>
      <c r="M189" s="51">
        <v>185</v>
      </c>
      <c r="N189" s="24" t="s">
        <v>868</v>
      </c>
      <c r="O189" s="57">
        <v>44622</v>
      </c>
      <c r="P189" s="57">
        <v>44896</v>
      </c>
      <c r="Q189" s="19" t="s">
        <v>59</v>
      </c>
      <c r="R189" s="19" t="s">
        <v>217</v>
      </c>
      <c r="S189" s="24" t="s">
        <v>347</v>
      </c>
    </row>
    <row r="190" ht="61" customHeight="1" spans="1:19">
      <c r="A190" s="21">
        <v>176</v>
      </c>
      <c r="B190" s="23" t="s">
        <v>715</v>
      </c>
      <c r="C190" s="29" t="s">
        <v>100</v>
      </c>
      <c r="D190" s="19" t="s">
        <v>357</v>
      </c>
      <c r="E190" s="22" t="s">
        <v>869</v>
      </c>
      <c r="F190" s="19" t="s">
        <v>213</v>
      </c>
      <c r="G190" s="19" t="s">
        <v>870</v>
      </c>
      <c r="H190" s="23" t="s">
        <v>871</v>
      </c>
      <c r="I190" s="48">
        <v>19.92</v>
      </c>
      <c r="J190" s="48">
        <v>19.92</v>
      </c>
      <c r="K190" s="19"/>
      <c r="L190" s="51">
        <v>62</v>
      </c>
      <c r="M190" s="51">
        <v>178</v>
      </c>
      <c r="N190" s="22" t="s">
        <v>872</v>
      </c>
      <c r="O190" s="57">
        <v>44622</v>
      </c>
      <c r="P190" s="57">
        <v>44896</v>
      </c>
      <c r="Q190" s="19" t="s">
        <v>59</v>
      </c>
      <c r="R190" s="19" t="s">
        <v>217</v>
      </c>
      <c r="S190" s="22" t="s">
        <v>347</v>
      </c>
    </row>
    <row r="191" ht="61" customHeight="1" spans="1:19">
      <c r="A191" s="21">
        <v>177</v>
      </c>
      <c r="B191" s="23" t="s">
        <v>694</v>
      </c>
      <c r="C191" s="29" t="s">
        <v>100</v>
      </c>
      <c r="D191" s="19" t="s">
        <v>357</v>
      </c>
      <c r="E191" s="22" t="s">
        <v>873</v>
      </c>
      <c r="F191" s="19" t="s">
        <v>213</v>
      </c>
      <c r="G191" s="19" t="s">
        <v>870</v>
      </c>
      <c r="H191" s="23" t="s">
        <v>874</v>
      </c>
      <c r="I191" s="48">
        <v>5.62</v>
      </c>
      <c r="J191" s="48">
        <v>5.62</v>
      </c>
      <c r="K191" s="19"/>
      <c r="L191" s="51">
        <v>12</v>
      </c>
      <c r="M191" s="51">
        <v>35</v>
      </c>
      <c r="N191" s="22" t="s">
        <v>875</v>
      </c>
      <c r="O191" s="57">
        <v>44622</v>
      </c>
      <c r="P191" s="57">
        <v>44896</v>
      </c>
      <c r="Q191" s="19" t="s">
        <v>59</v>
      </c>
      <c r="R191" s="19" t="s">
        <v>217</v>
      </c>
      <c r="S191" s="22" t="s">
        <v>347</v>
      </c>
    </row>
    <row r="192" ht="61" customHeight="1" spans="1:19">
      <c r="A192" s="21">
        <v>178</v>
      </c>
      <c r="B192" s="23" t="s">
        <v>715</v>
      </c>
      <c r="C192" s="29" t="s">
        <v>100</v>
      </c>
      <c r="D192" s="19" t="s">
        <v>54</v>
      </c>
      <c r="E192" s="22" t="s">
        <v>876</v>
      </c>
      <c r="F192" s="19" t="s">
        <v>213</v>
      </c>
      <c r="G192" s="19" t="s">
        <v>870</v>
      </c>
      <c r="H192" s="23" t="s">
        <v>877</v>
      </c>
      <c r="I192" s="48">
        <v>18.22</v>
      </c>
      <c r="J192" s="48">
        <v>18.22</v>
      </c>
      <c r="K192" s="19"/>
      <c r="L192" s="51">
        <v>10</v>
      </c>
      <c r="M192" s="51">
        <v>26</v>
      </c>
      <c r="N192" s="22" t="s">
        <v>878</v>
      </c>
      <c r="O192" s="57">
        <v>44622</v>
      </c>
      <c r="P192" s="57">
        <v>44896</v>
      </c>
      <c r="Q192" s="19" t="s">
        <v>59</v>
      </c>
      <c r="R192" s="19" t="s">
        <v>217</v>
      </c>
      <c r="S192" s="22" t="s">
        <v>347</v>
      </c>
    </row>
    <row r="193" ht="61" customHeight="1" spans="1:19">
      <c r="A193" s="21">
        <v>179</v>
      </c>
      <c r="B193" s="23" t="s">
        <v>715</v>
      </c>
      <c r="C193" s="29" t="s">
        <v>100</v>
      </c>
      <c r="D193" s="19" t="s">
        <v>357</v>
      </c>
      <c r="E193" s="22" t="s">
        <v>879</v>
      </c>
      <c r="F193" s="19" t="s">
        <v>213</v>
      </c>
      <c r="G193" s="19" t="s">
        <v>870</v>
      </c>
      <c r="H193" s="23" t="s">
        <v>880</v>
      </c>
      <c r="I193" s="48">
        <v>6.24</v>
      </c>
      <c r="J193" s="48">
        <v>6.24</v>
      </c>
      <c r="K193" s="19"/>
      <c r="L193" s="51">
        <v>14</v>
      </c>
      <c r="M193" s="51">
        <v>48</v>
      </c>
      <c r="N193" s="22" t="s">
        <v>881</v>
      </c>
      <c r="O193" s="57">
        <v>44622</v>
      </c>
      <c r="P193" s="57">
        <v>44896</v>
      </c>
      <c r="Q193" s="19" t="s">
        <v>59</v>
      </c>
      <c r="R193" s="19" t="s">
        <v>217</v>
      </c>
      <c r="S193" s="22" t="s">
        <v>347</v>
      </c>
    </row>
    <row r="194" ht="61" customHeight="1" spans="1:19">
      <c r="A194" s="21">
        <v>180</v>
      </c>
      <c r="B194" s="19" t="s">
        <v>705</v>
      </c>
      <c r="C194" s="19" t="s">
        <v>100</v>
      </c>
      <c r="D194" s="19" t="s">
        <v>735</v>
      </c>
      <c r="E194" s="22" t="s">
        <v>882</v>
      </c>
      <c r="F194" s="19" t="s">
        <v>82</v>
      </c>
      <c r="G194" s="19" t="s">
        <v>883</v>
      </c>
      <c r="H194" s="101" t="s">
        <v>242</v>
      </c>
      <c r="I194" s="48">
        <v>20</v>
      </c>
      <c r="J194" s="48">
        <v>20</v>
      </c>
      <c r="K194" s="112"/>
      <c r="L194" s="56">
        <v>103</v>
      </c>
      <c r="M194" s="56">
        <v>312</v>
      </c>
      <c r="N194" s="22" t="s">
        <v>884</v>
      </c>
      <c r="O194" s="125">
        <v>44652</v>
      </c>
      <c r="P194" s="125">
        <v>44713</v>
      </c>
      <c r="Q194" s="19" t="s">
        <v>59</v>
      </c>
      <c r="R194" s="19" t="s">
        <v>86</v>
      </c>
      <c r="S194" s="22" t="s">
        <v>885</v>
      </c>
    </row>
    <row r="195" ht="61" customHeight="1" spans="1:19">
      <c r="A195" s="21">
        <v>181</v>
      </c>
      <c r="B195" s="19" t="s">
        <v>705</v>
      </c>
      <c r="C195" s="19" t="s">
        <v>100</v>
      </c>
      <c r="D195" s="19" t="s">
        <v>735</v>
      </c>
      <c r="E195" s="22" t="s">
        <v>886</v>
      </c>
      <c r="F195" s="19" t="s">
        <v>82</v>
      </c>
      <c r="G195" s="19" t="s">
        <v>883</v>
      </c>
      <c r="H195" s="19" t="s">
        <v>242</v>
      </c>
      <c r="I195" s="48">
        <v>40</v>
      </c>
      <c r="J195" s="48">
        <v>40</v>
      </c>
      <c r="K195" s="19"/>
      <c r="L195" s="56">
        <v>109</v>
      </c>
      <c r="M195" s="56">
        <v>391</v>
      </c>
      <c r="N195" s="22" t="s">
        <v>887</v>
      </c>
      <c r="O195" s="57">
        <v>44652</v>
      </c>
      <c r="P195" s="57">
        <v>44713</v>
      </c>
      <c r="Q195" s="19" t="s">
        <v>59</v>
      </c>
      <c r="R195" s="19" t="s">
        <v>86</v>
      </c>
      <c r="S195" s="22" t="s">
        <v>885</v>
      </c>
    </row>
    <row r="196" ht="61" customHeight="1" spans="1:19">
      <c r="A196" s="21">
        <v>182</v>
      </c>
      <c r="B196" s="19" t="s">
        <v>715</v>
      </c>
      <c r="C196" s="19" t="s">
        <v>100</v>
      </c>
      <c r="D196" s="19" t="s">
        <v>735</v>
      </c>
      <c r="E196" s="22" t="s">
        <v>888</v>
      </c>
      <c r="F196" s="19" t="s">
        <v>231</v>
      </c>
      <c r="G196" s="19" t="s">
        <v>889</v>
      </c>
      <c r="H196" s="19" t="s">
        <v>890</v>
      </c>
      <c r="I196" s="48">
        <v>10.49</v>
      </c>
      <c r="J196" s="48">
        <v>10.49</v>
      </c>
      <c r="K196" s="19"/>
      <c r="L196" s="56">
        <v>39</v>
      </c>
      <c r="M196" s="56">
        <v>112</v>
      </c>
      <c r="N196" s="22" t="s">
        <v>891</v>
      </c>
      <c r="O196" s="64" t="s">
        <v>129</v>
      </c>
      <c r="P196" s="64" t="s">
        <v>366</v>
      </c>
      <c r="Q196" s="19" t="s">
        <v>59</v>
      </c>
      <c r="R196" s="19" t="s">
        <v>231</v>
      </c>
      <c r="S196" s="22" t="s">
        <v>347</v>
      </c>
    </row>
    <row r="197" ht="61" customHeight="1" spans="1:19">
      <c r="A197" s="21">
        <v>183</v>
      </c>
      <c r="B197" s="19" t="s">
        <v>715</v>
      </c>
      <c r="C197" s="19" t="s">
        <v>100</v>
      </c>
      <c r="D197" s="19" t="s">
        <v>54</v>
      </c>
      <c r="E197" s="22" t="s">
        <v>892</v>
      </c>
      <c r="F197" s="19" t="s">
        <v>231</v>
      </c>
      <c r="G197" s="19" t="s">
        <v>363</v>
      </c>
      <c r="H197" s="19" t="s">
        <v>893</v>
      </c>
      <c r="I197" s="48">
        <v>3</v>
      </c>
      <c r="J197" s="48">
        <v>3</v>
      </c>
      <c r="K197" s="19"/>
      <c r="L197" s="56">
        <v>12</v>
      </c>
      <c r="M197" s="56">
        <v>27</v>
      </c>
      <c r="N197" s="22" t="s">
        <v>894</v>
      </c>
      <c r="O197" s="64" t="s">
        <v>366</v>
      </c>
      <c r="P197" s="64" t="s">
        <v>309</v>
      </c>
      <c r="Q197" s="19" t="s">
        <v>59</v>
      </c>
      <c r="R197" s="19" t="s">
        <v>231</v>
      </c>
      <c r="S197" s="22" t="s">
        <v>274</v>
      </c>
    </row>
    <row r="198" ht="61" customHeight="1" spans="1:19">
      <c r="A198" s="21">
        <v>184</v>
      </c>
      <c r="B198" s="19" t="s">
        <v>715</v>
      </c>
      <c r="C198" s="19" t="s">
        <v>100</v>
      </c>
      <c r="D198" s="19" t="s">
        <v>54</v>
      </c>
      <c r="E198" s="22" t="s">
        <v>895</v>
      </c>
      <c r="F198" s="27" t="s">
        <v>231</v>
      </c>
      <c r="G198" s="27" t="s">
        <v>368</v>
      </c>
      <c r="H198" s="19" t="s">
        <v>896</v>
      </c>
      <c r="I198" s="48">
        <v>2.4</v>
      </c>
      <c r="J198" s="48">
        <v>2.4</v>
      </c>
      <c r="K198" s="19"/>
      <c r="L198" s="56">
        <v>6</v>
      </c>
      <c r="M198" s="56">
        <v>28</v>
      </c>
      <c r="N198" s="22" t="s">
        <v>897</v>
      </c>
      <c r="O198" s="65">
        <v>44593</v>
      </c>
      <c r="P198" s="57">
        <v>44713</v>
      </c>
      <c r="Q198" s="88" t="s">
        <v>59</v>
      </c>
      <c r="R198" s="27" t="s">
        <v>231</v>
      </c>
      <c r="S198" s="89" t="s">
        <v>371</v>
      </c>
    </row>
    <row r="199" ht="61" customHeight="1" spans="1:19">
      <c r="A199" s="21">
        <v>185</v>
      </c>
      <c r="B199" s="19" t="s">
        <v>898</v>
      </c>
      <c r="C199" s="19" t="s">
        <v>100</v>
      </c>
      <c r="D199" s="19" t="s">
        <v>89</v>
      </c>
      <c r="E199" s="22" t="s">
        <v>899</v>
      </c>
      <c r="F199" s="27" t="s">
        <v>231</v>
      </c>
      <c r="G199" s="27" t="s">
        <v>368</v>
      </c>
      <c r="H199" s="25" t="s">
        <v>900</v>
      </c>
      <c r="I199" s="48">
        <v>3.3</v>
      </c>
      <c r="J199" s="48">
        <v>3.3</v>
      </c>
      <c r="K199" s="19"/>
      <c r="L199" s="56">
        <v>5</v>
      </c>
      <c r="M199" s="56">
        <v>15</v>
      </c>
      <c r="N199" s="22" t="s">
        <v>901</v>
      </c>
      <c r="O199" s="65">
        <v>44593</v>
      </c>
      <c r="P199" s="57">
        <v>44713</v>
      </c>
      <c r="Q199" s="88" t="s">
        <v>59</v>
      </c>
      <c r="R199" s="27" t="s">
        <v>231</v>
      </c>
      <c r="S199" s="89" t="s">
        <v>371</v>
      </c>
    </row>
    <row r="200" ht="82" customHeight="1" spans="1:19">
      <c r="A200" s="21">
        <v>186</v>
      </c>
      <c r="B200" s="19" t="s">
        <v>694</v>
      </c>
      <c r="C200" s="19" t="s">
        <v>100</v>
      </c>
      <c r="D200" s="122" t="s">
        <v>735</v>
      </c>
      <c r="E200" s="123" t="s">
        <v>902</v>
      </c>
      <c r="F200" s="122" t="s">
        <v>231</v>
      </c>
      <c r="G200" s="122" t="s">
        <v>903</v>
      </c>
      <c r="H200" s="122" t="s">
        <v>904</v>
      </c>
      <c r="I200" s="59">
        <v>32.5</v>
      </c>
      <c r="J200" s="59">
        <v>32.5</v>
      </c>
      <c r="K200" s="122"/>
      <c r="L200" s="60">
        <v>21</v>
      </c>
      <c r="M200" s="60">
        <v>80</v>
      </c>
      <c r="N200" s="22" t="s">
        <v>905</v>
      </c>
      <c r="O200" s="61">
        <v>44621</v>
      </c>
      <c r="P200" s="61">
        <v>44896</v>
      </c>
      <c r="Q200" s="122" t="s">
        <v>59</v>
      </c>
      <c r="R200" s="122" t="s">
        <v>231</v>
      </c>
      <c r="S200" s="89" t="s">
        <v>371</v>
      </c>
    </row>
    <row r="201" ht="174" customHeight="1" spans="1:19">
      <c r="A201" s="21">
        <v>187</v>
      </c>
      <c r="B201" s="19" t="s">
        <v>694</v>
      </c>
      <c r="C201" s="19" t="s">
        <v>906</v>
      </c>
      <c r="D201" s="122" t="s">
        <v>735</v>
      </c>
      <c r="E201" s="123" t="s">
        <v>907</v>
      </c>
      <c r="F201" s="122" t="s">
        <v>231</v>
      </c>
      <c r="G201" s="122" t="s">
        <v>903</v>
      </c>
      <c r="H201" s="122" t="s">
        <v>908</v>
      </c>
      <c r="I201" s="59">
        <v>17.5</v>
      </c>
      <c r="J201" s="59">
        <v>17.5</v>
      </c>
      <c r="K201" s="122"/>
      <c r="L201" s="60">
        <v>15</v>
      </c>
      <c r="M201" s="60">
        <v>48</v>
      </c>
      <c r="N201" s="22" t="s">
        <v>909</v>
      </c>
      <c r="O201" s="61">
        <v>44621</v>
      </c>
      <c r="P201" s="61">
        <v>44896</v>
      </c>
      <c r="Q201" s="122" t="s">
        <v>59</v>
      </c>
      <c r="R201" s="122" t="s">
        <v>231</v>
      </c>
      <c r="S201" s="89" t="s">
        <v>371</v>
      </c>
    </row>
    <row r="202" ht="57" customHeight="1" spans="1:19">
      <c r="A202" s="21">
        <v>188</v>
      </c>
      <c r="B202" s="19" t="s">
        <v>910</v>
      </c>
      <c r="C202" s="19" t="s">
        <v>100</v>
      </c>
      <c r="D202" s="19" t="s">
        <v>54</v>
      </c>
      <c r="E202" s="22" t="s">
        <v>911</v>
      </c>
      <c r="F202" s="19" t="s">
        <v>240</v>
      </c>
      <c r="G202" s="19" t="s">
        <v>912</v>
      </c>
      <c r="H202" s="19" t="s">
        <v>913</v>
      </c>
      <c r="I202" s="48">
        <v>10</v>
      </c>
      <c r="J202" s="48">
        <v>10</v>
      </c>
      <c r="K202" s="19"/>
      <c r="L202" s="56">
        <v>66</v>
      </c>
      <c r="M202" s="56">
        <v>205</v>
      </c>
      <c r="N202" s="126" t="s">
        <v>914</v>
      </c>
      <c r="O202" s="64" t="s">
        <v>130</v>
      </c>
      <c r="P202" s="64" t="s">
        <v>915</v>
      </c>
      <c r="Q202" s="19" t="s">
        <v>59</v>
      </c>
      <c r="R202" s="19" t="s">
        <v>244</v>
      </c>
      <c r="S202" s="126" t="s">
        <v>347</v>
      </c>
    </row>
    <row r="203" ht="57" customHeight="1" spans="1:19">
      <c r="A203" s="21">
        <v>189</v>
      </c>
      <c r="B203" s="19" t="s">
        <v>721</v>
      </c>
      <c r="C203" s="19" t="s">
        <v>100</v>
      </c>
      <c r="D203" s="19" t="s">
        <v>89</v>
      </c>
      <c r="E203" s="22" t="s">
        <v>916</v>
      </c>
      <c r="F203" s="19" t="s">
        <v>240</v>
      </c>
      <c r="G203" s="19" t="s">
        <v>917</v>
      </c>
      <c r="H203" s="19" t="s">
        <v>84</v>
      </c>
      <c r="I203" s="48">
        <v>10</v>
      </c>
      <c r="J203" s="48">
        <v>10</v>
      </c>
      <c r="K203" s="19"/>
      <c r="L203" s="56">
        <v>84</v>
      </c>
      <c r="M203" s="56">
        <v>255</v>
      </c>
      <c r="N203" s="22" t="s">
        <v>918</v>
      </c>
      <c r="O203" s="57">
        <v>44621</v>
      </c>
      <c r="P203" s="57">
        <v>44743</v>
      </c>
      <c r="Q203" s="19" t="s">
        <v>59</v>
      </c>
      <c r="R203" s="19" t="s">
        <v>244</v>
      </c>
      <c r="S203" s="22" t="s">
        <v>347</v>
      </c>
    </row>
    <row r="204" ht="57" customHeight="1" spans="1:19">
      <c r="A204" s="21">
        <v>190</v>
      </c>
      <c r="B204" s="19" t="s">
        <v>919</v>
      </c>
      <c r="C204" s="19" t="s">
        <v>100</v>
      </c>
      <c r="D204" s="19" t="s">
        <v>89</v>
      </c>
      <c r="E204" s="22" t="s">
        <v>920</v>
      </c>
      <c r="F204" s="19" t="s">
        <v>240</v>
      </c>
      <c r="G204" s="19" t="s">
        <v>917</v>
      </c>
      <c r="H204" s="19" t="s">
        <v>921</v>
      </c>
      <c r="I204" s="48">
        <v>3</v>
      </c>
      <c r="J204" s="48">
        <v>3</v>
      </c>
      <c r="K204" s="19"/>
      <c r="L204" s="56">
        <v>39</v>
      </c>
      <c r="M204" s="56">
        <v>122</v>
      </c>
      <c r="N204" s="22" t="s">
        <v>922</v>
      </c>
      <c r="O204" s="57">
        <v>44622</v>
      </c>
      <c r="P204" s="57">
        <v>44744</v>
      </c>
      <c r="Q204" s="19" t="s">
        <v>59</v>
      </c>
      <c r="R204" s="19" t="s">
        <v>244</v>
      </c>
      <c r="S204" s="22" t="s">
        <v>347</v>
      </c>
    </row>
    <row r="205" ht="66" customHeight="1" spans="1:19">
      <c r="A205" s="21">
        <v>191</v>
      </c>
      <c r="B205" s="19" t="s">
        <v>705</v>
      </c>
      <c r="C205" s="19" t="s">
        <v>100</v>
      </c>
      <c r="D205" s="19" t="s">
        <v>54</v>
      </c>
      <c r="E205" s="22" t="s">
        <v>923</v>
      </c>
      <c r="F205" s="19" t="s">
        <v>240</v>
      </c>
      <c r="G205" s="19" t="s">
        <v>924</v>
      </c>
      <c r="H205" s="19" t="s">
        <v>242</v>
      </c>
      <c r="I205" s="48">
        <v>25</v>
      </c>
      <c r="J205" s="48">
        <v>25</v>
      </c>
      <c r="K205" s="19"/>
      <c r="L205" s="56">
        <v>25</v>
      </c>
      <c r="M205" s="56">
        <v>98</v>
      </c>
      <c r="N205" s="22" t="s">
        <v>925</v>
      </c>
      <c r="O205" s="57">
        <v>44621</v>
      </c>
      <c r="P205" s="57">
        <v>44835</v>
      </c>
      <c r="Q205" s="19" t="s">
        <v>59</v>
      </c>
      <c r="R205" s="19" t="s">
        <v>244</v>
      </c>
      <c r="S205" s="22" t="s">
        <v>926</v>
      </c>
    </row>
    <row r="206" ht="57" customHeight="1" spans="1:19">
      <c r="A206" s="21">
        <v>192</v>
      </c>
      <c r="B206" s="19" t="s">
        <v>765</v>
      </c>
      <c r="C206" s="19" t="s">
        <v>100</v>
      </c>
      <c r="D206" s="19" t="s">
        <v>54</v>
      </c>
      <c r="E206" s="22" t="s">
        <v>927</v>
      </c>
      <c r="F206" s="19" t="s">
        <v>240</v>
      </c>
      <c r="G206" s="19" t="s">
        <v>928</v>
      </c>
      <c r="H206" s="19" t="s">
        <v>929</v>
      </c>
      <c r="I206" s="48">
        <v>9.5</v>
      </c>
      <c r="J206" s="48">
        <v>9.5</v>
      </c>
      <c r="K206" s="19"/>
      <c r="L206" s="56">
        <v>35</v>
      </c>
      <c r="M206" s="56">
        <v>89</v>
      </c>
      <c r="N206" s="22" t="s">
        <v>930</v>
      </c>
      <c r="O206" s="57">
        <v>44593</v>
      </c>
      <c r="P206" s="57">
        <v>44713</v>
      </c>
      <c r="Q206" s="19" t="s">
        <v>59</v>
      </c>
      <c r="R206" s="19" t="s">
        <v>244</v>
      </c>
      <c r="S206" s="22" t="s">
        <v>347</v>
      </c>
    </row>
    <row r="207" ht="134" customHeight="1" spans="1:19">
      <c r="A207" s="21">
        <v>193</v>
      </c>
      <c r="B207" s="29" t="s">
        <v>715</v>
      </c>
      <c r="C207" s="29" t="s">
        <v>100</v>
      </c>
      <c r="D207" s="29" t="s">
        <v>54</v>
      </c>
      <c r="E207" s="30" t="s">
        <v>931</v>
      </c>
      <c r="F207" s="19" t="s">
        <v>91</v>
      </c>
      <c r="G207" s="33" t="s">
        <v>248</v>
      </c>
      <c r="H207" s="37" t="s">
        <v>932</v>
      </c>
      <c r="I207" s="79">
        <v>26.4</v>
      </c>
      <c r="J207" s="79">
        <v>26.4</v>
      </c>
      <c r="K207" s="80"/>
      <c r="L207" s="56">
        <v>49</v>
      </c>
      <c r="M207" s="56">
        <v>172</v>
      </c>
      <c r="N207" s="26" t="s">
        <v>933</v>
      </c>
      <c r="O207" s="64" t="s">
        <v>95</v>
      </c>
      <c r="P207" s="64" t="s">
        <v>96</v>
      </c>
      <c r="Q207" s="46" t="s">
        <v>59</v>
      </c>
      <c r="R207" s="46" t="s">
        <v>97</v>
      </c>
      <c r="S207" s="22" t="s">
        <v>934</v>
      </c>
    </row>
    <row r="208" ht="77" customHeight="1" spans="1:19">
      <c r="A208" s="21">
        <v>194</v>
      </c>
      <c r="B208" s="29" t="s">
        <v>773</v>
      </c>
      <c r="C208" s="29" t="s">
        <v>100</v>
      </c>
      <c r="D208" s="29" t="s">
        <v>89</v>
      </c>
      <c r="E208" s="30" t="s">
        <v>935</v>
      </c>
      <c r="F208" s="19" t="s">
        <v>91</v>
      </c>
      <c r="G208" s="33" t="s">
        <v>248</v>
      </c>
      <c r="H208" s="80" t="s">
        <v>936</v>
      </c>
      <c r="I208" s="79">
        <v>7.7</v>
      </c>
      <c r="J208" s="79">
        <v>7.7</v>
      </c>
      <c r="K208" s="80"/>
      <c r="L208" s="56">
        <v>35</v>
      </c>
      <c r="M208" s="56">
        <v>73</v>
      </c>
      <c r="N208" s="26" t="s">
        <v>937</v>
      </c>
      <c r="O208" s="64" t="s">
        <v>95</v>
      </c>
      <c r="P208" s="64" t="s">
        <v>96</v>
      </c>
      <c r="Q208" s="46" t="s">
        <v>59</v>
      </c>
      <c r="R208" s="46" t="s">
        <v>97</v>
      </c>
      <c r="S208" s="22" t="s">
        <v>934</v>
      </c>
    </row>
    <row r="209" ht="89" customHeight="1" spans="1:19">
      <c r="A209" s="21">
        <v>195</v>
      </c>
      <c r="B209" s="29" t="s">
        <v>721</v>
      </c>
      <c r="C209" s="29" t="s">
        <v>100</v>
      </c>
      <c r="D209" s="29" t="s">
        <v>89</v>
      </c>
      <c r="E209" s="30" t="s">
        <v>938</v>
      </c>
      <c r="F209" s="19" t="s">
        <v>91</v>
      </c>
      <c r="G209" s="33" t="s">
        <v>248</v>
      </c>
      <c r="H209" s="31" t="s">
        <v>939</v>
      </c>
      <c r="I209" s="79">
        <v>3</v>
      </c>
      <c r="J209" s="79">
        <v>3</v>
      </c>
      <c r="K209" s="80"/>
      <c r="L209" s="56">
        <v>29</v>
      </c>
      <c r="M209" s="56">
        <v>61</v>
      </c>
      <c r="N209" s="26" t="s">
        <v>940</v>
      </c>
      <c r="O209" s="64" t="s">
        <v>95</v>
      </c>
      <c r="P209" s="64" t="s">
        <v>96</v>
      </c>
      <c r="Q209" s="46" t="s">
        <v>59</v>
      </c>
      <c r="R209" s="46" t="s">
        <v>97</v>
      </c>
      <c r="S209" s="22" t="s">
        <v>941</v>
      </c>
    </row>
    <row r="210" ht="60" customHeight="1" spans="1:19">
      <c r="A210" s="21">
        <v>196</v>
      </c>
      <c r="B210" s="29" t="s">
        <v>942</v>
      </c>
      <c r="C210" s="29" t="s">
        <v>100</v>
      </c>
      <c r="D210" s="29" t="s">
        <v>54</v>
      </c>
      <c r="E210" s="30" t="s">
        <v>943</v>
      </c>
      <c r="F210" s="19" t="s">
        <v>91</v>
      </c>
      <c r="G210" s="33" t="s">
        <v>944</v>
      </c>
      <c r="H210" s="31" t="s">
        <v>945</v>
      </c>
      <c r="I210" s="48">
        <v>5.5</v>
      </c>
      <c r="J210" s="48">
        <v>5.5</v>
      </c>
      <c r="K210" s="80"/>
      <c r="L210" s="56">
        <v>35</v>
      </c>
      <c r="M210" s="56">
        <v>126</v>
      </c>
      <c r="N210" s="26" t="s">
        <v>946</v>
      </c>
      <c r="O210" s="64" t="s">
        <v>95</v>
      </c>
      <c r="P210" s="64" t="s">
        <v>96</v>
      </c>
      <c r="Q210" s="46" t="s">
        <v>59</v>
      </c>
      <c r="R210" s="46" t="s">
        <v>97</v>
      </c>
      <c r="S210" s="22" t="s">
        <v>347</v>
      </c>
    </row>
    <row r="211" ht="97" customHeight="1" spans="1:19">
      <c r="A211" s="21">
        <v>197</v>
      </c>
      <c r="B211" s="32" t="s">
        <v>760</v>
      </c>
      <c r="C211" s="29" t="s">
        <v>100</v>
      </c>
      <c r="D211" s="29" t="s">
        <v>298</v>
      </c>
      <c r="E211" s="30" t="s">
        <v>947</v>
      </c>
      <c r="F211" s="19" t="s">
        <v>91</v>
      </c>
      <c r="G211" s="33" t="s">
        <v>944</v>
      </c>
      <c r="H211" s="31" t="s">
        <v>948</v>
      </c>
      <c r="I211" s="68">
        <v>26</v>
      </c>
      <c r="J211" s="68">
        <v>26</v>
      </c>
      <c r="K211" s="80"/>
      <c r="L211" s="69">
        <v>37</v>
      </c>
      <c r="M211" s="69">
        <v>121</v>
      </c>
      <c r="N211" s="26" t="s">
        <v>949</v>
      </c>
      <c r="O211" s="64" t="s">
        <v>95</v>
      </c>
      <c r="P211" s="64" t="s">
        <v>96</v>
      </c>
      <c r="Q211" s="46" t="s">
        <v>59</v>
      </c>
      <c r="R211" s="46" t="s">
        <v>97</v>
      </c>
      <c r="S211" s="22" t="s">
        <v>347</v>
      </c>
    </row>
    <row r="212" ht="64" customHeight="1" spans="1:19">
      <c r="A212" s="21">
        <v>198</v>
      </c>
      <c r="B212" s="32" t="s">
        <v>950</v>
      </c>
      <c r="C212" s="29" t="s">
        <v>100</v>
      </c>
      <c r="D212" s="29" t="s">
        <v>298</v>
      </c>
      <c r="E212" s="30" t="s">
        <v>951</v>
      </c>
      <c r="F212" s="19" t="s">
        <v>91</v>
      </c>
      <c r="G212" s="33" t="s">
        <v>944</v>
      </c>
      <c r="H212" s="31" t="s">
        <v>952</v>
      </c>
      <c r="I212" s="68">
        <v>9.5</v>
      </c>
      <c r="J212" s="68">
        <v>9.5</v>
      </c>
      <c r="K212" s="80"/>
      <c r="L212" s="69">
        <v>12</v>
      </c>
      <c r="M212" s="69">
        <v>23</v>
      </c>
      <c r="N212" s="26" t="s">
        <v>953</v>
      </c>
      <c r="O212" s="64" t="s">
        <v>95</v>
      </c>
      <c r="P212" s="64" t="s">
        <v>96</v>
      </c>
      <c r="Q212" s="46" t="s">
        <v>59</v>
      </c>
      <c r="R212" s="46" t="s">
        <v>97</v>
      </c>
      <c r="S212" s="22" t="s">
        <v>347</v>
      </c>
    </row>
    <row r="213" ht="121" customHeight="1" spans="1:19">
      <c r="A213" s="21">
        <v>199</v>
      </c>
      <c r="B213" s="32" t="s">
        <v>954</v>
      </c>
      <c r="C213" s="29" t="s">
        <v>100</v>
      </c>
      <c r="D213" s="29" t="s">
        <v>298</v>
      </c>
      <c r="E213" s="30" t="s">
        <v>955</v>
      </c>
      <c r="F213" s="19" t="s">
        <v>91</v>
      </c>
      <c r="G213" s="33" t="s">
        <v>944</v>
      </c>
      <c r="H213" s="31" t="s">
        <v>956</v>
      </c>
      <c r="I213" s="68">
        <v>31.4</v>
      </c>
      <c r="J213" s="68">
        <v>31.4</v>
      </c>
      <c r="K213" s="80"/>
      <c r="L213" s="69">
        <v>60</v>
      </c>
      <c r="M213" s="69">
        <v>204</v>
      </c>
      <c r="N213" s="26" t="s">
        <v>957</v>
      </c>
      <c r="O213" s="64" t="s">
        <v>95</v>
      </c>
      <c r="P213" s="64" t="s">
        <v>96</v>
      </c>
      <c r="Q213" s="46" t="s">
        <v>59</v>
      </c>
      <c r="R213" s="46" t="s">
        <v>97</v>
      </c>
      <c r="S213" s="22" t="s">
        <v>347</v>
      </c>
    </row>
    <row r="214" ht="81" customHeight="1" spans="1:19">
      <c r="A214" s="21">
        <v>200</v>
      </c>
      <c r="B214" s="29" t="s">
        <v>694</v>
      </c>
      <c r="C214" s="29" t="s">
        <v>100</v>
      </c>
      <c r="D214" s="29" t="s">
        <v>958</v>
      </c>
      <c r="E214" s="30" t="s">
        <v>959</v>
      </c>
      <c r="F214" s="19" t="s">
        <v>91</v>
      </c>
      <c r="G214" s="33" t="s">
        <v>960</v>
      </c>
      <c r="H214" s="31" t="s">
        <v>961</v>
      </c>
      <c r="I214" s="48">
        <v>25</v>
      </c>
      <c r="J214" s="48">
        <v>25</v>
      </c>
      <c r="K214" s="80"/>
      <c r="L214" s="56">
        <v>60</v>
      </c>
      <c r="M214" s="56">
        <v>210</v>
      </c>
      <c r="N214" s="26" t="s">
        <v>962</v>
      </c>
      <c r="O214" s="64" t="s">
        <v>95</v>
      </c>
      <c r="P214" s="64" t="s">
        <v>96</v>
      </c>
      <c r="Q214" s="46" t="s">
        <v>59</v>
      </c>
      <c r="R214" s="46" t="s">
        <v>97</v>
      </c>
      <c r="S214" s="22" t="s">
        <v>934</v>
      </c>
    </row>
    <row r="215" ht="85" customHeight="1" spans="1:19">
      <c r="A215" s="21">
        <v>201</v>
      </c>
      <c r="B215" s="32" t="s">
        <v>760</v>
      </c>
      <c r="C215" s="29" t="s">
        <v>100</v>
      </c>
      <c r="D215" s="29" t="s">
        <v>735</v>
      </c>
      <c r="E215" s="30" t="s">
        <v>963</v>
      </c>
      <c r="F215" s="19" t="s">
        <v>91</v>
      </c>
      <c r="G215" s="33" t="s">
        <v>964</v>
      </c>
      <c r="H215" s="31" t="s">
        <v>965</v>
      </c>
      <c r="I215" s="48">
        <v>5</v>
      </c>
      <c r="J215" s="48">
        <v>5</v>
      </c>
      <c r="K215" s="80"/>
      <c r="L215" s="56">
        <v>30</v>
      </c>
      <c r="M215" s="56">
        <v>98</v>
      </c>
      <c r="N215" s="26" t="s">
        <v>966</v>
      </c>
      <c r="O215" s="64" t="s">
        <v>95</v>
      </c>
      <c r="P215" s="64" t="s">
        <v>96</v>
      </c>
      <c r="Q215" s="46" t="s">
        <v>59</v>
      </c>
      <c r="R215" s="46" t="s">
        <v>97</v>
      </c>
      <c r="S215" s="22" t="s">
        <v>347</v>
      </c>
    </row>
    <row r="216" ht="62" customHeight="1" spans="1:19">
      <c r="A216" s="21">
        <v>202</v>
      </c>
      <c r="B216" s="29" t="s">
        <v>705</v>
      </c>
      <c r="C216" s="29" t="s">
        <v>100</v>
      </c>
      <c r="D216" s="29" t="s">
        <v>265</v>
      </c>
      <c r="E216" s="30" t="s">
        <v>967</v>
      </c>
      <c r="F216" s="19" t="s">
        <v>91</v>
      </c>
      <c r="G216" s="33" t="s">
        <v>964</v>
      </c>
      <c r="H216" s="31" t="s">
        <v>968</v>
      </c>
      <c r="I216" s="48">
        <v>28.1</v>
      </c>
      <c r="J216" s="48">
        <v>28.1</v>
      </c>
      <c r="K216" s="80"/>
      <c r="L216" s="56">
        <v>60</v>
      </c>
      <c r="M216" s="56">
        <v>180</v>
      </c>
      <c r="N216" s="26" t="s">
        <v>969</v>
      </c>
      <c r="O216" s="64" t="s">
        <v>95</v>
      </c>
      <c r="P216" s="64" t="s">
        <v>96</v>
      </c>
      <c r="Q216" s="46" t="s">
        <v>59</v>
      </c>
      <c r="R216" s="46" t="s">
        <v>97</v>
      </c>
      <c r="S216" s="22" t="s">
        <v>347</v>
      </c>
    </row>
    <row r="217" ht="60" customHeight="1" spans="1:19">
      <c r="A217" s="21">
        <v>203</v>
      </c>
      <c r="B217" s="29" t="s">
        <v>970</v>
      </c>
      <c r="C217" s="29" t="s">
        <v>100</v>
      </c>
      <c r="D217" s="29" t="s">
        <v>735</v>
      </c>
      <c r="E217" s="30" t="s">
        <v>971</v>
      </c>
      <c r="F217" s="19" t="s">
        <v>91</v>
      </c>
      <c r="G217" s="33" t="s">
        <v>964</v>
      </c>
      <c r="H217" s="31" t="s">
        <v>972</v>
      </c>
      <c r="I217" s="48">
        <v>3.5</v>
      </c>
      <c r="J217" s="48">
        <v>3.5</v>
      </c>
      <c r="K217" s="80"/>
      <c r="L217" s="56">
        <v>36</v>
      </c>
      <c r="M217" s="56">
        <v>120</v>
      </c>
      <c r="N217" s="26" t="s">
        <v>973</v>
      </c>
      <c r="O217" s="64" t="s">
        <v>95</v>
      </c>
      <c r="P217" s="64" t="s">
        <v>96</v>
      </c>
      <c r="Q217" s="46" t="s">
        <v>59</v>
      </c>
      <c r="R217" s="46" t="s">
        <v>97</v>
      </c>
      <c r="S217" s="22" t="s">
        <v>347</v>
      </c>
    </row>
    <row r="218" ht="62" customHeight="1" spans="1:19">
      <c r="A218" s="21">
        <v>204</v>
      </c>
      <c r="B218" s="29" t="s">
        <v>715</v>
      </c>
      <c r="C218" s="29" t="s">
        <v>100</v>
      </c>
      <c r="D218" s="29" t="s">
        <v>54</v>
      </c>
      <c r="E218" s="30" t="s">
        <v>974</v>
      </c>
      <c r="F218" s="19" t="s">
        <v>91</v>
      </c>
      <c r="G218" s="33" t="s">
        <v>975</v>
      </c>
      <c r="H218" s="31" t="s">
        <v>976</v>
      </c>
      <c r="I218" s="48">
        <v>14</v>
      </c>
      <c r="J218" s="48">
        <v>14</v>
      </c>
      <c r="K218" s="80"/>
      <c r="L218" s="56">
        <v>29</v>
      </c>
      <c r="M218" s="56">
        <v>73</v>
      </c>
      <c r="N218" s="26" t="s">
        <v>977</v>
      </c>
      <c r="O218" s="64" t="s">
        <v>95</v>
      </c>
      <c r="P218" s="64" t="s">
        <v>96</v>
      </c>
      <c r="Q218" s="46" t="s">
        <v>59</v>
      </c>
      <c r="R218" s="46" t="s">
        <v>97</v>
      </c>
      <c r="S218" s="22" t="s">
        <v>347</v>
      </c>
    </row>
    <row r="219" ht="95" customHeight="1" spans="1:19">
      <c r="A219" s="21">
        <v>205</v>
      </c>
      <c r="B219" s="29" t="s">
        <v>715</v>
      </c>
      <c r="C219" s="29" t="s">
        <v>100</v>
      </c>
      <c r="D219" s="29" t="s">
        <v>54</v>
      </c>
      <c r="E219" s="30" t="s">
        <v>978</v>
      </c>
      <c r="F219" s="19" t="s">
        <v>91</v>
      </c>
      <c r="G219" s="33" t="s">
        <v>979</v>
      </c>
      <c r="H219" s="31" t="s">
        <v>980</v>
      </c>
      <c r="I219" s="48">
        <v>32.7</v>
      </c>
      <c r="J219" s="48">
        <v>32.7</v>
      </c>
      <c r="K219" s="80"/>
      <c r="L219" s="56">
        <v>43</v>
      </c>
      <c r="M219" s="56">
        <v>136</v>
      </c>
      <c r="N219" s="22" t="s">
        <v>981</v>
      </c>
      <c r="O219" s="64" t="s">
        <v>95</v>
      </c>
      <c r="P219" s="64" t="s">
        <v>96</v>
      </c>
      <c r="Q219" s="46" t="s">
        <v>59</v>
      </c>
      <c r="R219" s="46" t="s">
        <v>97</v>
      </c>
      <c r="S219" s="22" t="s">
        <v>347</v>
      </c>
    </row>
    <row r="220" ht="57" customHeight="1" spans="1:19">
      <c r="A220" s="21">
        <v>206</v>
      </c>
      <c r="B220" s="29" t="s">
        <v>773</v>
      </c>
      <c r="C220" s="29" t="s">
        <v>100</v>
      </c>
      <c r="D220" s="29" t="s">
        <v>89</v>
      </c>
      <c r="E220" s="30" t="s">
        <v>982</v>
      </c>
      <c r="F220" s="19" t="s">
        <v>91</v>
      </c>
      <c r="G220" s="33" t="s">
        <v>979</v>
      </c>
      <c r="H220" s="31" t="s">
        <v>983</v>
      </c>
      <c r="I220" s="79">
        <v>10</v>
      </c>
      <c r="J220" s="79">
        <v>10</v>
      </c>
      <c r="K220" s="80"/>
      <c r="L220" s="56">
        <v>11</v>
      </c>
      <c r="M220" s="56">
        <v>41</v>
      </c>
      <c r="N220" s="22" t="s">
        <v>984</v>
      </c>
      <c r="O220" s="64" t="s">
        <v>95</v>
      </c>
      <c r="P220" s="64" t="s">
        <v>96</v>
      </c>
      <c r="Q220" s="46" t="s">
        <v>59</v>
      </c>
      <c r="R220" s="46" t="s">
        <v>97</v>
      </c>
      <c r="S220" s="22" t="s">
        <v>347</v>
      </c>
    </row>
    <row r="221" ht="153" customHeight="1" spans="1:19">
      <c r="A221" s="21">
        <v>207</v>
      </c>
      <c r="B221" s="29" t="s">
        <v>715</v>
      </c>
      <c r="C221" s="29" t="s">
        <v>100</v>
      </c>
      <c r="D221" s="29" t="s">
        <v>54</v>
      </c>
      <c r="E221" s="30" t="s">
        <v>985</v>
      </c>
      <c r="F221" s="19" t="s">
        <v>91</v>
      </c>
      <c r="G221" s="33" t="s">
        <v>986</v>
      </c>
      <c r="H221" s="31" t="s">
        <v>987</v>
      </c>
      <c r="I221" s="48">
        <v>38</v>
      </c>
      <c r="J221" s="48">
        <v>38</v>
      </c>
      <c r="K221" s="80"/>
      <c r="L221" s="56">
        <v>19</v>
      </c>
      <c r="M221" s="56">
        <v>70</v>
      </c>
      <c r="N221" s="22" t="s">
        <v>988</v>
      </c>
      <c r="O221" s="64" t="s">
        <v>95</v>
      </c>
      <c r="P221" s="64" t="s">
        <v>96</v>
      </c>
      <c r="Q221" s="46" t="s">
        <v>59</v>
      </c>
      <c r="R221" s="46" t="s">
        <v>97</v>
      </c>
      <c r="S221" s="22" t="s">
        <v>347</v>
      </c>
    </row>
    <row r="222" ht="108" customHeight="1" spans="1:19">
      <c r="A222" s="21">
        <v>208</v>
      </c>
      <c r="B222" s="29" t="s">
        <v>715</v>
      </c>
      <c r="C222" s="29" t="s">
        <v>100</v>
      </c>
      <c r="D222" s="29" t="s">
        <v>54</v>
      </c>
      <c r="E222" s="30" t="s">
        <v>989</v>
      </c>
      <c r="F222" s="19" t="s">
        <v>91</v>
      </c>
      <c r="G222" s="33" t="s">
        <v>990</v>
      </c>
      <c r="H222" s="37" t="s">
        <v>991</v>
      </c>
      <c r="I222" s="79">
        <v>23.48</v>
      </c>
      <c r="J222" s="79">
        <v>23.48</v>
      </c>
      <c r="K222" s="116"/>
      <c r="L222" s="56">
        <v>49</v>
      </c>
      <c r="M222" s="56">
        <v>172</v>
      </c>
      <c r="N222" s="26" t="s">
        <v>933</v>
      </c>
      <c r="O222" s="64" t="s">
        <v>95</v>
      </c>
      <c r="P222" s="64" t="s">
        <v>96</v>
      </c>
      <c r="Q222" s="46" t="s">
        <v>59</v>
      </c>
      <c r="R222" s="46" t="s">
        <v>97</v>
      </c>
      <c r="S222" s="22" t="s">
        <v>992</v>
      </c>
    </row>
    <row r="223" ht="76" customHeight="1" spans="1:19">
      <c r="A223" s="21">
        <v>209</v>
      </c>
      <c r="B223" s="29" t="s">
        <v>993</v>
      </c>
      <c r="C223" s="29" t="s">
        <v>100</v>
      </c>
      <c r="D223" s="29" t="s">
        <v>54</v>
      </c>
      <c r="E223" s="30" t="s">
        <v>994</v>
      </c>
      <c r="F223" s="19" t="s">
        <v>91</v>
      </c>
      <c r="G223" s="33" t="s">
        <v>990</v>
      </c>
      <c r="H223" s="37" t="s">
        <v>995</v>
      </c>
      <c r="I223" s="79">
        <v>2.07</v>
      </c>
      <c r="J223" s="79">
        <v>2.07</v>
      </c>
      <c r="K223" s="116"/>
      <c r="L223" s="56">
        <v>42</v>
      </c>
      <c r="M223" s="56">
        <v>128</v>
      </c>
      <c r="N223" s="26" t="s">
        <v>996</v>
      </c>
      <c r="O223" s="64" t="s">
        <v>95</v>
      </c>
      <c r="P223" s="64" t="s">
        <v>96</v>
      </c>
      <c r="Q223" s="46" t="s">
        <v>59</v>
      </c>
      <c r="R223" s="46" t="s">
        <v>97</v>
      </c>
      <c r="S223" s="22" t="s">
        <v>992</v>
      </c>
    </row>
    <row r="224" ht="54" customHeight="1" spans="1:19">
      <c r="A224" s="21">
        <v>210</v>
      </c>
      <c r="B224" s="19" t="s">
        <v>765</v>
      </c>
      <c r="C224" s="19" t="s">
        <v>100</v>
      </c>
      <c r="D224" s="19" t="s">
        <v>54</v>
      </c>
      <c r="E224" s="22" t="s">
        <v>997</v>
      </c>
      <c r="F224" s="19" t="s">
        <v>102</v>
      </c>
      <c r="G224" s="19" t="s">
        <v>540</v>
      </c>
      <c r="H224" s="25" t="s">
        <v>998</v>
      </c>
      <c r="I224" s="48">
        <v>2.25</v>
      </c>
      <c r="J224" s="48">
        <v>2.25</v>
      </c>
      <c r="K224" s="19"/>
      <c r="L224" s="56">
        <v>18</v>
      </c>
      <c r="M224" s="56">
        <v>68</v>
      </c>
      <c r="N224" s="22" t="s">
        <v>999</v>
      </c>
      <c r="O224" s="65">
        <v>44652</v>
      </c>
      <c r="P224" s="65">
        <v>44896</v>
      </c>
      <c r="Q224" s="34" t="s">
        <v>59</v>
      </c>
      <c r="R224" s="19" t="s">
        <v>106</v>
      </c>
      <c r="S224" s="26" t="s">
        <v>347</v>
      </c>
    </row>
    <row r="225" ht="54" customHeight="1" spans="1:19">
      <c r="A225" s="21">
        <v>211</v>
      </c>
      <c r="B225" s="19" t="s">
        <v>765</v>
      </c>
      <c r="C225" s="19" t="s">
        <v>100</v>
      </c>
      <c r="D225" s="19" t="s">
        <v>54</v>
      </c>
      <c r="E225" s="22" t="s">
        <v>1000</v>
      </c>
      <c r="F225" s="19" t="s">
        <v>102</v>
      </c>
      <c r="G225" s="19" t="s">
        <v>1001</v>
      </c>
      <c r="H225" s="19" t="s">
        <v>1002</v>
      </c>
      <c r="I225" s="48">
        <v>16</v>
      </c>
      <c r="J225" s="48">
        <v>16</v>
      </c>
      <c r="K225" s="58"/>
      <c r="L225" s="56">
        <v>17</v>
      </c>
      <c r="M225" s="56">
        <v>65</v>
      </c>
      <c r="N225" s="22" t="s">
        <v>1003</v>
      </c>
      <c r="O225" s="127">
        <v>44621</v>
      </c>
      <c r="P225" s="57">
        <v>44835</v>
      </c>
      <c r="Q225" s="15" t="s">
        <v>59</v>
      </c>
      <c r="R225" s="19" t="s">
        <v>106</v>
      </c>
      <c r="S225" s="26" t="s">
        <v>347</v>
      </c>
    </row>
    <row r="226" ht="67" customHeight="1" spans="1:19">
      <c r="A226" s="21">
        <v>212</v>
      </c>
      <c r="B226" s="19" t="s">
        <v>729</v>
      </c>
      <c r="C226" s="19" t="s">
        <v>100</v>
      </c>
      <c r="D226" s="19" t="s">
        <v>54</v>
      </c>
      <c r="E226" s="22" t="s">
        <v>1004</v>
      </c>
      <c r="F226" s="35" t="s">
        <v>1005</v>
      </c>
      <c r="G226" s="42" t="s">
        <v>1006</v>
      </c>
      <c r="H226" s="28" t="s">
        <v>1007</v>
      </c>
      <c r="I226" s="82">
        <v>42</v>
      </c>
      <c r="J226" s="82">
        <v>42</v>
      </c>
      <c r="K226" s="19"/>
      <c r="L226" s="56">
        <v>26</v>
      </c>
      <c r="M226" s="56">
        <v>89</v>
      </c>
      <c r="N226" s="22" t="s">
        <v>1008</v>
      </c>
      <c r="O226" s="57">
        <v>44621</v>
      </c>
      <c r="P226" s="57">
        <v>44682</v>
      </c>
      <c r="Q226" s="34" t="s">
        <v>59</v>
      </c>
      <c r="R226" s="34" t="s">
        <v>1009</v>
      </c>
      <c r="S226" s="22" t="s">
        <v>347</v>
      </c>
    </row>
    <row r="227" ht="67" customHeight="1" spans="1:19">
      <c r="A227" s="21">
        <v>213</v>
      </c>
      <c r="B227" s="19" t="s">
        <v>729</v>
      </c>
      <c r="C227" s="19" t="s">
        <v>100</v>
      </c>
      <c r="D227" s="19" t="s">
        <v>54</v>
      </c>
      <c r="E227" s="22" t="s">
        <v>1010</v>
      </c>
      <c r="F227" s="35" t="s">
        <v>1005</v>
      </c>
      <c r="G227" s="42" t="s">
        <v>1011</v>
      </c>
      <c r="H227" s="28" t="s">
        <v>344</v>
      </c>
      <c r="I227" s="48">
        <v>17.8</v>
      </c>
      <c r="J227" s="48">
        <v>17.8</v>
      </c>
      <c r="K227" s="19"/>
      <c r="L227" s="56">
        <v>30</v>
      </c>
      <c r="M227" s="56">
        <v>92</v>
      </c>
      <c r="N227" s="77" t="s">
        <v>1012</v>
      </c>
      <c r="O227" s="78">
        <v>44630</v>
      </c>
      <c r="P227" s="128">
        <v>44742</v>
      </c>
      <c r="Q227" s="34" t="s">
        <v>59</v>
      </c>
      <c r="R227" s="34" t="s">
        <v>1009</v>
      </c>
      <c r="S227" s="22" t="s">
        <v>347</v>
      </c>
    </row>
    <row r="228" ht="54" customHeight="1" spans="1:19">
      <c r="A228" s="21">
        <v>214</v>
      </c>
      <c r="B228" s="19" t="s">
        <v>694</v>
      </c>
      <c r="C228" s="19" t="s">
        <v>100</v>
      </c>
      <c r="D228" s="19" t="s">
        <v>265</v>
      </c>
      <c r="E228" s="22" t="s">
        <v>1013</v>
      </c>
      <c r="F228" s="19" t="s">
        <v>259</v>
      </c>
      <c r="G228" s="19" t="s">
        <v>1014</v>
      </c>
      <c r="H228" s="19" t="s">
        <v>1015</v>
      </c>
      <c r="I228" s="53">
        <v>11</v>
      </c>
      <c r="J228" s="53">
        <v>11</v>
      </c>
      <c r="K228" s="19"/>
      <c r="L228" s="129">
        <v>41</v>
      </c>
      <c r="M228" s="129">
        <v>142</v>
      </c>
      <c r="N228" s="26" t="s">
        <v>1016</v>
      </c>
      <c r="O228" s="57">
        <v>44562</v>
      </c>
      <c r="P228" s="57">
        <v>44896</v>
      </c>
      <c r="Q228" s="72" t="s">
        <v>59</v>
      </c>
      <c r="R228" s="72" t="s">
        <v>263</v>
      </c>
      <c r="S228" s="22" t="s">
        <v>1017</v>
      </c>
    </row>
    <row r="229" ht="54" customHeight="1" spans="1:19">
      <c r="A229" s="21">
        <v>215</v>
      </c>
      <c r="B229" s="19" t="s">
        <v>694</v>
      </c>
      <c r="C229" s="19" t="s">
        <v>100</v>
      </c>
      <c r="D229" s="19" t="s">
        <v>265</v>
      </c>
      <c r="E229" s="22" t="s">
        <v>1018</v>
      </c>
      <c r="F229" s="19" t="s">
        <v>259</v>
      </c>
      <c r="G229" s="19" t="s">
        <v>1014</v>
      </c>
      <c r="H229" s="19" t="s">
        <v>1019</v>
      </c>
      <c r="I229" s="53">
        <v>19</v>
      </c>
      <c r="J229" s="53">
        <v>19</v>
      </c>
      <c r="K229" s="19"/>
      <c r="L229" s="129">
        <v>83</v>
      </c>
      <c r="M229" s="129">
        <v>340</v>
      </c>
      <c r="N229" s="26" t="s">
        <v>1020</v>
      </c>
      <c r="O229" s="57">
        <v>44563</v>
      </c>
      <c r="P229" s="57">
        <v>44897</v>
      </c>
      <c r="Q229" s="72" t="s">
        <v>59</v>
      </c>
      <c r="R229" s="72" t="s">
        <v>263</v>
      </c>
      <c r="S229" s="22" t="s">
        <v>1021</v>
      </c>
    </row>
    <row r="230" ht="54" customHeight="1" spans="1:19">
      <c r="A230" s="21">
        <v>216</v>
      </c>
      <c r="B230" s="19" t="s">
        <v>694</v>
      </c>
      <c r="C230" s="19" t="s">
        <v>100</v>
      </c>
      <c r="D230" s="19" t="s">
        <v>265</v>
      </c>
      <c r="E230" s="22" t="s">
        <v>1022</v>
      </c>
      <c r="F230" s="19" t="s">
        <v>259</v>
      </c>
      <c r="G230" s="19" t="s">
        <v>1014</v>
      </c>
      <c r="H230" s="19" t="s">
        <v>437</v>
      </c>
      <c r="I230" s="53">
        <v>25.2</v>
      </c>
      <c r="J230" s="53">
        <v>25.2</v>
      </c>
      <c r="K230" s="19"/>
      <c r="L230" s="129">
        <v>75</v>
      </c>
      <c r="M230" s="129">
        <v>405</v>
      </c>
      <c r="N230" s="26" t="s">
        <v>1023</v>
      </c>
      <c r="O230" s="57">
        <v>44564</v>
      </c>
      <c r="P230" s="57">
        <v>44898</v>
      </c>
      <c r="Q230" s="72" t="s">
        <v>59</v>
      </c>
      <c r="R230" s="72" t="s">
        <v>263</v>
      </c>
      <c r="S230" s="22" t="s">
        <v>1021</v>
      </c>
    </row>
    <row r="231" ht="54" customHeight="1" spans="1:19">
      <c r="A231" s="21">
        <v>217</v>
      </c>
      <c r="B231" s="19" t="s">
        <v>694</v>
      </c>
      <c r="C231" s="19" t="s">
        <v>100</v>
      </c>
      <c r="D231" s="19" t="s">
        <v>265</v>
      </c>
      <c r="E231" s="22" t="s">
        <v>1024</v>
      </c>
      <c r="F231" s="19" t="s">
        <v>259</v>
      </c>
      <c r="G231" s="19" t="s">
        <v>1014</v>
      </c>
      <c r="H231" s="19" t="s">
        <v>1025</v>
      </c>
      <c r="I231" s="53">
        <v>24.8</v>
      </c>
      <c r="J231" s="53">
        <v>24.8</v>
      </c>
      <c r="K231" s="19"/>
      <c r="L231" s="129">
        <v>75</v>
      </c>
      <c r="M231" s="129">
        <v>405</v>
      </c>
      <c r="N231" s="26" t="s">
        <v>1023</v>
      </c>
      <c r="O231" s="57">
        <v>44564</v>
      </c>
      <c r="P231" s="57">
        <v>44898</v>
      </c>
      <c r="Q231" s="72" t="s">
        <v>59</v>
      </c>
      <c r="R231" s="72" t="s">
        <v>263</v>
      </c>
      <c r="S231" s="22" t="s">
        <v>1021</v>
      </c>
    </row>
    <row r="232" ht="54" customHeight="1" spans="1:19">
      <c r="A232" s="21">
        <v>218</v>
      </c>
      <c r="B232" s="18" t="s">
        <v>1026</v>
      </c>
      <c r="C232" s="19" t="s">
        <v>100</v>
      </c>
      <c r="D232" s="19" t="s">
        <v>54</v>
      </c>
      <c r="E232" s="22" t="s">
        <v>1027</v>
      </c>
      <c r="F232" s="19" t="s">
        <v>259</v>
      </c>
      <c r="G232" s="19" t="s">
        <v>1028</v>
      </c>
      <c r="H232" s="19" t="s">
        <v>1029</v>
      </c>
      <c r="I232" s="48">
        <v>41</v>
      </c>
      <c r="J232" s="48">
        <v>41</v>
      </c>
      <c r="K232" s="19"/>
      <c r="L232" s="70">
        <v>65</v>
      </c>
      <c r="M232" s="51">
        <v>226</v>
      </c>
      <c r="N232" s="26" t="s">
        <v>1030</v>
      </c>
      <c r="O232" s="57">
        <v>44562</v>
      </c>
      <c r="P232" s="57">
        <v>44896</v>
      </c>
      <c r="Q232" s="72" t="s">
        <v>59</v>
      </c>
      <c r="R232" s="72" t="s">
        <v>263</v>
      </c>
      <c r="S232" s="22" t="s">
        <v>347</v>
      </c>
    </row>
    <row r="233" ht="54" customHeight="1" spans="1:19">
      <c r="A233" s="21">
        <v>219</v>
      </c>
      <c r="B233" s="19" t="s">
        <v>1031</v>
      </c>
      <c r="C233" s="19" t="s">
        <v>100</v>
      </c>
      <c r="D233" s="19" t="s">
        <v>54</v>
      </c>
      <c r="E233" s="22" t="s">
        <v>1032</v>
      </c>
      <c r="F233" s="19" t="s">
        <v>259</v>
      </c>
      <c r="G233" s="19" t="s">
        <v>1028</v>
      </c>
      <c r="H233" s="18" t="s">
        <v>1033</v>
      </c>
      <c r="I233" s="48">
        <v>6</v>
      </c>
      <c r="J233" s="48">
        <v>6</v>
      </c>
      <c r="K233" s="19"/>
      <c r="L233" s="70">
        <v>34</v>
      </c>
      <c r="M233" s="51">
        <v>117</v>
      </c>
      <c r="N233" s="26" t="s">
        <v>1034</v>
      </c>
      <c r="O233" s="57">
        <v>44562</v>
      </c>
      <c r="P233" s="57">
        <v>44896</v>
      </c>
      <c r="Q233" s="72" t="s">
        <v>59</v>
      </c>
      <c r="R233" s="72" t="s">
        <v>263</v>
      </c>
      <c r="S233" s="22" t="s">
        <v>347</v>
      </c>
    </row>
    <row r="234" ht="54" customHeight="1" spans="1:19">
      <c r="A234" s="21">
        <v>220</v>
      </c>
      <c r="B234" s="19" t="s">
        <v>954</v>
      </c>
      <c r="C234" s="19" t="s">
        <v>100</v>
      </c>
      <c r="D234" s="19" t="s">
        <v>54</v>
      </c>
      <c r="E234" s="22" t="s">
        <v>1035</v>
      </c>
      <c r="F234" s="19" t="s">
        <v>259</v>
      </c>
      <c r="G234" s="19" t="s">
        <v>1036</v>
      </c>
      <c r="H234" s="19" t="s">
        <v>1037</v>
      </c>
      <c r="I234" s="53">
        <v>17.7</v>
      </c>
      <c r="J234" s="53">
        <v>17.7</v>
      </c>
      <c r="K234" s="19"/>
      <c r="L234" s="129">
        <v>99</v>
      </c>
      <c r="M234" s="129">
        <v>380</v>
      </c>
      <c r="N234" s="26" t="s">
        <v>1038</v>
      </c>
      <c r="O234" s="57">
        <v>44621</v>
      </c>
      <c r="P234" s="57">
        <v>44835</v>
      </c>
      <c r="Q234" s="19" t="s">
        <v>59</v>
      </c>
      <c r="R234" s="19" t="s">
        <v>263</v>
      </c>
      <c r="S234" s="22" t="s">
        <v>1039</v>
      </c>
    </row>
    <row r="235" ht="54" customHeight="1" spans="1:19">
      <c r="A235" s="21">
        <v>221</v>
      </c>
      <c r="B235" s="19" t="s">
        <v>760</v>
      </c>
      <c r="C235" s="19" t="s">
        <v>100</v>
      </c>
      <c r="D235" s="19" t="s">
        <v>265</v>
      </c>
      <c r="E235" s="22" t="s">
        <v>1040</v>
      </c>
      <c r="F235" s="19" t="s">
        <v>259</v>
      </c>
      <c r="G235" s="19" t="s">
        <v>1036</v>
      </c>
      <c r="H235" s="19" t="s">
        <v>1041</v>
      </c>
      <c r="I235" s="53">
        <v>7</v>
      </c>
      <c r="J235" s="53">
        <v>7</v>
      </c>
      <c r="K235" s="19"/>
      <c r="L235" s="129">
        <v>12</v>
      </c>
      <c r="M235" s="129">
        <v>46</v>
      </c>
      <c r="N235" s="26" t="s">
        <v>1042</v>
      </c>
      <c r="O235" s="57">
        <v>44621</v>
      </c>
      <c r="P235" s="57">
        <v>44835</v>
      </c>
      <c r="Q235" s="19" t="s">
        <v>59</v>
      </c>
      <c r="R235" s="19" t="s">
        <v>263</v>
      </c>
      <c r="S235" s="22" t="s">
        <v>1043</v>
      </c>
    </row>
    <row r="236" ht="54" customHeight="1" spans="1:19">
      <c r="A236" s="21">
        <v>222</v>
      </c>
      <c r="B236" s="19" t="s">
        <v>954</v>
      </c>
      <c r="C236" s="19" t="s">
        <v>100</v>
      </c>
      <c r="D236" s="19" t="s">
        <v>298</v>
      </c>
      <c r="E236" s="22" t="s">
        <v>1044</v>
      </c>
      <c r="F236" s="19" t="s">
        <v>110</v>
      </c>
      <c r="G236" s="19" t="s">
        <v>1045</v>
      </c>
      <c r="H236" s="19" t="s">
        <v>1046</v>
      </c>
      <c r="I236" s="48">
        <v>19</v>
      </c>
      <c r="J236" s="48">
        <v>19</v>
      </c>
      <c r="K236" s="113"/>
      <c r="L236" s="56">
        <v>32</v>
      </c>
      <c r="M236" s="56">
        <v>122</v>
      </c>
      <c r="N236" s="22" t="s">
        <v>1047</v>
      </c>
      <c r="O236" s="57" t="s">
        <v>95</v>
      </c>
      <c r="P236" s="57">
        <v>44896</v>
      </c>
      <c r="Q236" s="67" t="s">
        <v>59</v>
      </c>
      <c r="R236" s="19" t="s">
        <v>114</v>
      </c>
      <c r="S236" s="22" t="s">
        <v>347</v>
      </c>
    </row>
    <row r="237" ht="80" customHeight="1" spans="1:19">
      <c r="A237" s="21">
        <v>223</v>
      </c>
      <c r="B237" s="19" t="s">
        <v>954</v>
      </c>
      <c r="C237" s="19" t="s">
        <v>100</v>
      </c>
      <c r="D237" s="19" t="s">
        <v>298</v>
      </c>
      <c r="E237" s="22" t="s">
        <v>1048</v>
      </c>
      <c r="F237" s="19" t="s">
        <v>110</v>
      </c>
      <c r="G237" s="19" t="s">
        <v>1045</v>
      </c>
      <c r="H237" s="19" t="s">
        <v>1049</v>
      </c>
      <c r="I237" s="48">
        <v>31</v>
      </c>
      <c r="J237" s="48">
        <v>31</v>
      </c>
      <c r="K237" s="58"/>
      <c r="L237" s="56">
        <v>50</v>
      </c>
      <c r="M237" s="56">
        <v>137</v>
      </c>
      <c r="N237" s="22" t="s">
        <v>1050</v>
      </c>
      <c r="O237" s="57" t="s">
        <v>95</v>
      </c>
      <c r="P237" s="57">
        <v>44896</v>
      </c>
      <c r="Q237" s="67" t="s">
        <v>59</v>
      </c>
      <c r="R237" s="19" t="s">
        <v>114</v>
      </c>
      <c r="S237" s="22" t="s">
        <v>347</v>
      </c>
    </row>
    <row r="238" ht="67" customHeight="1" spans="1:19">
      <c r="A238" s="21">
        <v>224</v>
      </c>
      <c r="B238" s="67" t="s">
        <v>954</v>
      </c>
      <c r="C238" s="19" t="s">
        <v>100</v>
      </c>
      <c r="D238" s="67" t="s">
        <v>54</v>
      </c>
      <c r="E238" s="22" t="s">
        <v>1051</v>
      </c>
      <c r="F238" s="35" t="s">
        <v>110</v>
      </c>
      <c r="G238" s="42" t="s">
        <v>1052</v>
      </c>
      <c r="H238" s="19" t="s">
        <v>1053</v>
      </c>
      <c r="I238" s="48">
        <v>22.25</v>
      </c>
      <c r="J238" s="48">
        <v>22.25</v>
      </c>
      <c r="K238" s="67"/>
      <c r="L238" s="56">
        <v>84</v>
      </c>
      <c r="M238" s="56">
        <v>423</v>
      </c>
      <c r="N238" s="77" t="s">
        <v>1054</v>
      </c>
      <c r="O238" s="57">
        <v>44652</v>
      </c>
      <c r="P238" s="57">
        <v>44743</v>
      </c>
      <c r="Q238" s="67" t="s">
        <v>59</v>
      </c>
      <c r="R238" s="67" t="s">
        <v>114</v>
      </c>
      <c r="S238" s="22" t="s">
        <v>347</v>
      </c>
    </row>
    <row r="239" ht="54" customHeight="1" spans="1:19">
      <c r="A239" s="21">
        <v>225</v>
      </c>
      <c r="B239" s="19" t="s">
        <v>1055</v>
      </c>
      <c r="C239" s="19" t="s">
        <v>100</v>
      </c>
      <c r="D239" s="19" t="s">
        <v>1056</v>
      </c>
      <c r="E239" s="22" t="s">
        <v>1057</v>
      </c>
      <c r="F239" s="19" t="s">
        <v>110</v>
      </c>
      <c r="G239" s="19" t="s">
        <v>1058</v>
      </c>
      <c r="H239" s="101" t="s">
        <v>1059</v>
      </c>
      <c r="I239" s="48">
        <v>12</v>
      </c>
      <c r="J239" s="48">
        <v>12</v>
      </c>
      <c r="K239" s="112"/>
      <c r="L239" s="56">
        <v>12</v>
      </c>
      <c r="M239" s="56">
        <v>47</v>
      </c>
      <c r="N239" s="22" t="s">
        <v>1060</v>
      </c>
      <c r="O239" s="57" t="s">
        <v>95</v>
      </c>
      <c r="P239" s="57">
        <v>44896</v>
      </c>
      <c r="Q239" s="19" t="s">
        <v>59</v>
      </c>
      <c r="R239" s="19" t="s">
        <v>114</v>
      </c>
      <c r="S239" s="22" t="s">
        <v>347</v>
      </c>
    </row>
    <row r="240" ht="54" customHeight="1" spans="1:19">
      <c r="A240" s="21">
        <v>226</v>
      </c>
      <c r="B240" s="19" t="s">
        <v>855</v>
      </c>
      <c r="C240" s="19" t="s">
        <v>100</v>
      </c>
      <c r="D240" s="19" t="s">
        <v>54</v>
      </c>
      <c r="E240" s="22" t="s">
        <v>1061</v>
      </c>
      <c r="F240" s="19" t="s">
        <v>110</v>
      </c>
      <c r="G240" s="19" t="s">
        <v>1058</v>
      </c>
      <c r="H240" s="101" t="s">
        <v>1062</v>
      </c>
      <c r="I240" s="48">
        <v>33.5</v>
      </c>
      <c r="J240" s="48">
        <v>33.5</v>
      </c>
      <c r="K240" s="113"/>
      <c r="L240" s="56">
        <v>14</v>
      </c>
      <c r="M240" s="56">
        <v>62</v>
      </c>
      <c r="N240" s="22" t="s">
        <v>1063</v>
      </c>
      <c r="O240" s="57" t="s">
        <v>95</v>
      </c>
      <c r="P240" s="57">
        <v>44896</v>
      </c>
      <c r="Q240" s="19" t="s">
        <v>59</v>
      </c>
      <c r="R240" s="19" t="s">
        <v>114</v>
      </c>
      <c r="S240" s="22" t="s">
        <v>347</v>
      </c>
    </row>
    <row r="241" ht="54" customHeight="1" spans="1:19">
      <c r="A241" s="21">
        <v>227</v>
      </c>
      <c r="B241" s="19" t="s">
        <v>1064</v>
      </c>
      <c r="C241" s="67" t="s">
        <v>100</v>
      </c>
      <c r="D241" s="19" t="s">
        <v>54</v>
      </c>
      <c r="E241" s="22" t="s">
        <v>1065</v>
      </c>
      <c r="F241" s="19" t="s">
        <v>110</v>
      </c>
      <c r="G241" s="19" t="s">
        <v>1066</v>
      </c>
      <c r="H241" s="101" t="s">
        <v>1067</v>
      </c>
      <c r="I241" s="48">
        <v>29.6</v>
      </c>
      <c r="J241" s="48">
        <v>29.6</v>
      </c>
      <c r="K241" s="113"/>
      <c r="L241" s="56">
        <v>96</v>
      </c>
      <c r="M241" s="56">
        <v>326</v>
      </c>
      <c r="N241" s="22" t="s">
        <v>1068</v>
      </c>
      <c r="O241" s="57">
        <v>44562</v>
      </c>
      <c r="P241" s="57">
        <v>44896</v>
      </c>
      <c r="Q241" s="19" t="s">
        <v>59</v>
      </c>
      <c r="R241" s="19" t="s">
        <v>114</v>
      </c>
      <c r="S241" s="22" t="s">
        <v>1069</v>
      </c>
    </row>
    <row r="242" ht="54" customHeight="1" spans="1:19">
      <c r="A242" s="21">
        <v>228</v>
      </c>
      <c r="B242" s="19" t="s">
        <v>769</v>
      </c>
      <c r="C242" s="67" t="s">
        <v>100</v>
      </c>
      <c r="D242" s="19" t="s">
        <v>89</v>
      </c>
      <c r="E242" s="22" t="s">
        <v>1070</v>
      </c>
      <c r="F242" s="19" t="s">
        <v>110</v>
      </c>
      <c r="G242" s="19" t="s">
        <v>1071</v>
      </c>
      <c r="H242" s="101" t="s">
        <v>1072</v>
      </c>
      <c r="I242" s="48">
        <v>12</v>
      </c>
      <c r="J242" s="48">
        <v>12</v>
      </c>
      <c r="K242" s="67"/>
      <c r="L242" s="56">
        <v>58</v>
      </c>
      <c r="M242" s="56">
        <v>230</v>
      </c>
      <c r="N242" s="130" t="s">
        <v>1073</v>
      </c>
      <c r="O242" s="131" t="s">
        <v>130</v>
      </c>
      <c r="P242" s="131" t="s">
        <v>96</v>
      </c>
      <c r="Q242" s="67" t="s">
        <v>59</v>
      </c>
      <c r="R242" s="67" t="s">
        <v>114</v>
      </c>
      <c r="S242" s="22" t="s">
        <v>1069</v>
      </c>
    </row>
    <row r="243" ht="82" customHeight="1" spans="1:19">
      <c r="A243" s="21">
        <v>229</v>
      </c>
      <c r="B243" s="19" t="s">
        <v>1074</v>
      </c>
      <c r="C243" s="19" t="s">
        <v>100</v>
      </c>
      <c r="D243" s="19" t="s">
        <v>265</v>
      </c>
      <c r="E243" s="22" t="s">
        <v>1075</v>
      </c>
      <c r="F243" s="19" t="s">
        <v>110</v>
      </c>
      <c r="G243" s="19" t="s">
        <v>111</v>
      </c>
      <c r="H243" s="19" t="s">
        <v>1076</v>
      </c>
      <c r="I243" s="48">
        <v>8.5</v>
      </c>
      <c r="J243" s="48">
        <v>8.5</v>
      </c>
      <c r="K243" s="19"/>
      <c r="L243" s="56">
        <v>17</v>
      </c>
      <c r="M243" s="56">
        <v>51</v>
      </c>
      <c r="N243" s="130" t="s">
        <v>1077</v>
      </c>
      <c r="O243" s="62">
        <v>44593</v>
      </c>
      <c r="P243" s="62">
        <v>44682</v>
      </c>
      <c r="Q243" s="19" t="s">
        <v>59</v>
      </c>
      <c r="R243" s="19" t="s">
        <v>114</v>
      </c>
      <c r="S243" s="130" t="s">
        <v>1078</v>
      </c>
    </row>
    <row r="244" ht="97" customHeight="1" spans="1:19">
      <c r="A244" s="21">
        <v>230</v>
      </c>
      <c r="B244" s="19" t="s">
        <v>855</v>
      </c>
      <c r="C244" s="19" t="s">
        <v>100</v>
      </c>
      <c r="D244" s="19" t="s">
        <v>54</v>
      </c>
      <c r="E244" s="22" t="s">
        <v>1079</v>
      </c>
      <c r="F244" s="19" t="s">
        <v>110</v>
      </c>
      <c r="G244" s="19" t="s">
        <v>111</v>
      </c>
      <c r="H244" s="19" t="s">
        <v>1080</v>
      </c>
      <c r="I244" s="48">
        <v>11.5</v>
      </c>
      <c r="J244" s="48">
        <v>11.5</v>
      </c>
      <c r="K244" s="19"/>
      <c r="L244" s="56">
        <v>42</v>
      </c>
      <c r="M244" s="56">
        <v>136</v>
      </c>
      <c r="N244" s="130" t="s">
        <v>1081</v>
      </c>
      <c r="O244" s="62">
        <v>44593</v>
      </c>
      <c r="P244" s="62">
        <v>44682</v>
      </c>
      <c r="Q244" s="19" t="s">
        <v>59</v>
      </c>
      <c r="R244" s="19" t="s">
        <v>114</v>
      </c>
      <c r="S244" s="130" t="s">
        <v>1082</v>
      </c>
    </row>
    <row r="245" ht="60" spans="1:19">
      <c r="A245" s="21">
        <v>231</v>
      </c>
      <c r="B245" s="19" t="s">
        <v>942</v>
      </c>
      <c r="C245" s="19" t="s">
        <v>100</v>
      </c>
      <c r="D245" s="19" t="s">
        <v>54</v>
      </c>
      <c r="E245" s="22" t="s">
        <v>1083</v>
      </c>
      <c r="F245" s="19" t="s">
        <v>110</v>
      </c>
      <c r="G245" s="19" t="s">
        <v>111</v>
      </c>
      <c r="H245" s="19" t="s">
        <v>1084</v>
      </c>
      <c r="I245" s="48">
        <v>6</v>
      </c>
      <c r="J245" s="48">
        <v>6</v>
      </c>
      <c r="K245" s="19"/>
      <c r="L245" s="56">
        <v>64</v>
      </c>
      <c r="M245" s="56">
        <v>157</v>
      </c>
      <c r="N245" s="22" t="s">
        <v>1085</v>
      </c>
      <c r="O245" s="62">
        <v>44593</v>
      </c>
      <c r="P245" s="62">
        <v>44682</v>
      </c>
      <c r="Q245" s="19" t="s">
        <v>59</v>
      </c>
      <c r="R245" s="19" t="s">
        <v>114</v>
      </c>
      <c r="S245" s="22" t="s">
        <v>1086</v>
      </c>
    </row>
    <row r="246" ht="92" customHeight="1" spans="1:19">
      <c r="A246" s="21">
        <v>232</v>
      </c>
      <c r="B246" s="19" t="s">
        <v>700</v>
      </c>
      <c r="C246" s="19" t="s">
        <v>100</v>
      </c>
      <c r="D246" s="19" t="s">
        <v>89</v>
      </c>
      <c r="E246" s="22" t="s">
        <v>1087</v>
      </c>
      <c r="F246" s="19" t="s">
        <v>110</v>
      </c>
      <c r="G246" s="19" t="s">
        <v>1088</v>
      </c>
      <c r="H246" s="19" t="s">
        <v>120</v>
      </c>
      <c r="I246" s="48">
        <v>21</v>
      </c>
      <c r="J246" s="48">
        <v>21</v>
      </c>
      <c r="K246" s="58"/>
      <c r="L246" s="56">
        <v>140</v>
      </c>
      <c r="M246" s="56">
        <v>508</v>
      </c>
      <c r="N246" s="22" t="s">
        <v>1089</v>
      </c>
      <c r="O246" s="57">
        <v>44575.01</v>
      </c>
      <c r="P246" s="57">
        <v>44909.01</v>
      </c>
      <c r="Q246" s="19" t="s">
        <v>59</v>
      </c>
      <c r="R246" s="19" t="s">
        <v>114</v>
      </c>
      <c r="S246" s="22" t="s">
        <v>1082</v>
      </c>
    </row>
    <row r="247" ht="58" customHeight="1" spans="1:19">
      <c r="A247" s="21">
        <v>233</v>
      </c>
      <c r="B247" s="19" t="s">
        <v>715</v>
      </c>
      <c r="C247" s="19" t="s">
        <v>1090</v>
      </c>
      <c r="D247" s="19" t="s">
        <v>54</v>
      </c>
      <c r="E247" s="22" t="s">
        <v>1091</v>
      </c>
      <c r="F247" s="19" t="s">
        <v>118</v>
      </c>
      <c r="G247" s="19" t="s">
        <v>119</v>
      </c>
      <c r="H247" s="19" t="s">
        <v>1092</v>
      </c>
      <c r="I247" s="66">
        <v>10.5</v>
      </c>
      <c r="J247" s="66">
        <v>10.5</v>
      </c>
      <c r="K247" s="58"/>
      <c r="L247" s="49">
        <v>22</v>
      </c>
      <c r="M247" s="49">
        <v>76</v>
      </c>
      <c r="N247" s="22" t="s">
        <v>1093</v>
      </c>
      <c r="O247" s="57">
        <v>44602</v>
      </c>
      <c r="P247" s="57">
        <v>44713</v>
      </c>
      <c r="Q247" s="19" t="s">
        <v>59</v>
      </c>
      <c r="R247" s="19" t="s">
        <v>122</v>
      </c>
      <c r="S247" s="22" t="s">
        <v>1094</v>
      </c>
    </row>
    <row r="248" ht="58" customHeight="1" spans="1:19">
      <c r="A248" s="21">
        <v>234</v>
      </c>
      <c r="B248" s="19" t="s">
        <v>715</v>
      </c>
      <c r="C248" s="19" t="s">
        <v>1090</v>
      </c>
      <c r="D248" s="19" t="s">
        <v>735</v>
      </c>
      <c r="E248" s="22" t="s">
        <v>1095</v>
      </c>
      <c r="F248" s="19" t="s">
        <v>118</v>
      </c>
      <c r="G248" s="19" t="s">
        <v>1096</v>
      </c>
      <c r="H248" s="19" t="s">
        <v>1097</v>
      </c>
      <c r="I248" s="48">
        <v>19</v>
      </c>
      <c r="J248" s="48">
        <v>19</v>
      </c>
      <c r="K248" s="112"/>
      <c r="L248" s="56">
        <v>35</v>
      </c>
      <c r="M248" s="56">
        <v>165</v>
      </c>
      <c r="N248" s="22" t="s">
        <v>1098</v>
      </c>
      <c r="O248" s="57">
        <v>44562</v>
      </c>
      <c r="P248" s="125">
        <v>44835</v>
      </c>
      <c r="Q248" s="46" t="s">
        <v>59</v>
      </c>
      <c r="R248" s="19" t="s">
        <v>122</v>
      </c>
      <c r="S248" s="22" t="s">
        <v>347</v>
      </c>
    </row>
    <row r="249" ht="62" customHeight="1" spans="1:19">
      <c r="A249" s="21">
        <v>235</v>
      </c>
      <c r="B249" s="19" t="s">
        <v>715</v>
      </c>
      <c r="C249" s="19" t="s">
        <v>100</v>
      </c>
      <c r="D249" s="19" t="s">
        <v>54</v>
      </c>
      <c r="E249" s="22" t="s">
        <v>1099</v>
      </c>
      <c r="F249" s="19" t="s">
        <v>118</v>
      </c>
      <c r="G249" s="19" t="s">
        <v>1100</v>
      </c>
      <c r="H249" s="101" t="s">
        <v>1101</v>
      </c>
      <c r="I249" s="48">
        <v>7.1</v>
      </c>
      <c r="J249" s="48">
        <v>7.1</v>
      </c>
      <c r="K249" s="19"/>
      <c r="L249" s="56">
        <v>36</v>
      </c>
      <c r="M249" s="56">
        <v>110</v>
      </c>
      <c r="N249" s="22" t="s">
        <v>1102</v>
      </c>
      <c r="O249" s="65">
        <v>44562</v>
      </c>
      <c r="P249" s="65">
        <v>44835</v>
      </c>
      <c r="Q249" s="46" t="s">
        <v>59</v>
      </c>
      <c r="R249" s="19" t="s">
        <v>122</v>
      </c>
      <c r="S249" s="22" t="s">
        <v>1103</v>
      </c>
    </row>
    <row r="250" ht="58" customHeight="1" spans="1:19">
      <c r="A250" s="21">
        <v>236</v>
      </c>
      <c r="B250" s="19" t="s">
        <v>705</v>
      </c>
      <c r="C250" s="19" t="s">
        <v>100</v>
      </c>
      <c r="D250" s="19" t="s">
        <v>54</v>
      </c>
      <c r="E250" s="26" t="s">
        <v>1104</v>
      </c>
      <c r="F250" s="27" t="s">
        <v>118</v>
      </c>
      <c r="G250" s="27" t="s">
        <v>1105</v>
      </c>
      <c r="H250" s="25" t="s">
        <v>1106</v>
      </c>
      <c r="I250" s="48">
        <v>16.8</v>
      </c>
      <c r="J250" s="48">
        <v>16.8</v>
      </c>
      <c r="K250" s="19"/>
      <c r="L250" s="56">
        <v>40</v>
      </c>
      <c r="M250" s="56">
        <v>210</v>
      </c>
      <c r="N250" s="26" t="s">
        <v>1107</v>
      </c>
      <c r="O250" s="65">
        <v>44562</v>
      </c>
      <c r="P250" s="132" t="s">
        <v>229</v>
      </c>
      <c r="Q250" s="34" t="s">
        <v>59</v>
      </c>
      <c r="R250" s="34" t="s">
        <v>122</v>
      </c>
      <c r="S250" s="26" t="s">
        <v>347</v>
      </c>
    </row>
    <row r="251" ht="58" customHeight="1" spans="1:19">
      <c r="A251" s="21">
        <v>237</v>
      </c>
      <c r="B251" s="19" t="s">
        <v>769</v>
      </c>
      <c r="C251" s="19" t="s">
        <v>1108</v>
      </c>
      <c r="D251" s="19" t="s">
        <v>89</v>
      </c>
      <c r="E251" s="22" t="s">
        <v>1109</v>
      </c>
      <c r="F251" s="124" t="s">
        <v>134</v>
      </c>
      <c r="G251" s="124" t="s">
        <v>1110</v>
      </c>
      <c r="H251" s="19" t="s">
        <v>1111</v>
      </c>
      <c r="I251" s="48">
        <v>25</v>
      </c>
      <c r="J251" s="48">
        <v>25</v>
      </c>
      <c r="K251" s="19"/>
      <c r="L251" s="56">
        <v>25</v>
      </c>
      <c r="M251" s="56">
        <v>100</v>
      </c>
      <c r="N251" s="22" t="s">
        <v>1112</v>
      </c>
      <c r="O251" s="65">
        <v>44666</v>
      </c>
      <c r="P251" s="65">
        <v>44866</v>
      </c>
      <c r="Q251" s="19" t="s">
        <v>59</v>
      </c>
      <c r="R251" s="19" t="s">
        <v>137</v>
      </c>
      <c r="S251" s="133" t="s">
        <v>347</v>
      </c>
    </row>
    <row r="252" ht="58" customHeight="1" spans="1:19">
      <c r="A252" s="21">
        <v>238</v>
      </c>
      <c r="B252" s="19" t="s">
        <v>715</v>
      </c>
      <c r="C252" s="19" t="s">
        <v>100</v>
      </c>
      <c r="D252" s="19" t="s">
        <v>89</v>
      </c>
      <c r="E252" s="22" t="s">
        <v>1113</v>
      </c>
      <c r="F252" s="19" t="s">
        <v>134</v>
      </c>
      <c r="G252" s="19" t="s">
        <v>1110</v>
      </c>
      <c r="H252" s="19" t="s">
        <v>1114</v>
      </c>
      <c r="I252" s="48">
        <v>10</v>
      </c>
      <c r="J252" s="48">
        <v>10</v>
      </c>
      <c r="K252" s="19"/>
      <c r="L252" s="56">
        <v>25</v>
      </c>
      <c r="M252" s="56">
        <v>100</v>
      </c>
      <c r="N252" s="22" t="s">
        <v>1112</v>
      </c>
      <c r="O252" s="65">
        <v>44666</v>
      </c>
      <c r="P252" s="65">
        <v>44866</v>
      </c>
      <c r="Q252" s="134" t="s">
        <v>59</v>
      </c>
      <c r="R252" s="19" t="s">
        <v>137</v>
      </c>
      <c r="S252" s="133" t="s">
        <v>347</v>
      </c>
    </row>
    <row r="253" ht="58" customHeight="1" spans="1:19">
      <c r="A253" s="21">
        <v>239</v>
      </c>
      <c r="B253" s="19" t="s">
        <v>715</v>
      </c>
      <c r="C253" s="19" t="s">
        <v>100</v>
      </c>
      <c r="D253" s="19" t="s">
        <v>89</v>
      </c>
      <c r="E253" s="22" t="s">
        <v>1115</v>
      </c>
      <c r="F253" s="19" t="s">
        <v>134</v>
      </c>
      <c r="G253" s="19" t="s">
        <v>1110</v>
      </c>
      <c r="H253" s="19" t="s">
        <v>1116</v>
      </c>
      <c r="I253" s="48">
        <v>15</v>
      </c>
      <c r="J253" s="48">
        <v>15</v>
      </c>
      <c r="K253" s="19"/>
      <c r="L253" s="56">
        <v>15</v>
      </c>
      <c r="M253" s="56">
        <v>60</v>
      </c>
      <c r="N253" s="22" t="s">
        <v>1117</v>
      </c>
      <c r="O253" s="65">
        <v>44666</v>
      </c>
      <c r="P253" s="65">
        <v>44866</v>
      </c>
      <c r="Q253" s="134" t="s">
        <v>59</v>
      </c>
      <c r="R253" s="19" t="s">
        <v>137</v>
      </c>
      <c r="S253" s="133" t="s">
        <v>347</v>
      </c>
    </row>
    <row r="254" ht="58" customHeight="1" spans="1:19">
      <c r="A254" s="21">
        <v>240</v>
      </c>
      <c r="B254" s="19" t="s">
        <v>715</v>
      </c>
      <c r="C254" s="19" t="s">
        <v>100</v>
      </c>
      <c r="D254" s="19" t="s">
        <v>54</v>
      </c>
      <c r="E254" s="22" t="s">
        <v>1118</v>
      </c>
      <c r="F254" s="19" t="s">
        <v>134</v>
      </c>
      <c r="G254" s="19" t="s">
        <v>267</v>
      </c>
      <c r="H254" s="19" t="s">
        <v>767</v>
      </c>
      <c r="I254" s="48">
        <v>5</v>
      </c>
      <c r="J254" s="48">
        <v>5</v>
      </c>
      <c r="K254" s="19"/>
      <c r="L254" s="56">
        <v>123</v>
      </c>
      <c r="M254" s="56">
        <v>451</v>
      </c>
      <c r="N254" s="22" t="s">
        <v>1119</v>
      </c>
      <c r="O254" s="65">
        <v>44666</v>
      </c>
      <c r="P254" s="65">
        <v>44866</v>
      </c>
      <c r="Q254" s="19" t="s">
        <v>59</v>
      </c>
      <c r="R254" s="19" t="s">
        <v>137</v>
      </c>
      <c r="S254" s="22" t="s">
        <v>347</v>
      </c>
    </row>
    <row r="255" ht="58" customHeight="1" spans="1:19">
      <c r="A255" s="21">
        <v>241</v>
      </c>
      <c r="B255" s="19" t="s">
        <v>715</v>
      </c>
      <c r="C255" s="19" t="s">
        <v>100</v>
      </c>
      <c r="D255" s="19" t="s">
        <v>89</v>
      </c>
      <c r="E255" s="22" t="s">
        <v>1120</v>
      </c>
      <c r="F255" s="19" t="s">
        <v>134</v>
      </c>
      <c r="G255" s="19" t="s">
        <v>142</v>
      </c>
      <c r="H255" s="19" t="s">
        <v>1121</v>
      </c>
      <c r="I255" s="66">
        <v>2</v>
      </c>
      <c r="J255" s="48">
        <v>2</v>
      </c>
      <c r="K255" s="19"/>
      <c r="L255" s="56">
        <v>67</v>
      </c>
      <c r="M255" s="56">
        <v>246</v>
      </c>
      <c r="N255" s="22" t="s">
        <v>1122</v>
      </c>
      <c r="O255" s="65">
        <v>44666</v>
      </c>
      <c r="P255" s="65">
        <v>44866</v>
      </c>
      <c r="Q255" s="19" t="s">
        <v>59</v>
      </c>
      <c r="R255" s="19" t="s">
        <v>137</v>
      </c>
      <c r="S255" s="22" t="s">
        <v>1123</v>
      </c>
    </row>
    <row r="256" ht="58" customHeight="1" spans="1:19">
      <c r="A256" s="21">
        <v>242</v>
      </c>
      <c r="B256" s="29" t="s">
        <v>715</v>
      </c>
      <c r="C256" s="29" t="s">
        <v>100</v>
      </c>
      <c r="D256" s="29" t="s">
        <v>54</v>
      </c>
      <c r="E256" s="30" t="s">
        <v>1124</v>
      </c>
      <c r="F256" s="19" t="s">
        <v>148</v>
      </c>
      <c r="G256" s="33" t="s">
        <v>1125</v>
      </c>
      <c r="H256" s="19" t="s">
        <v>1126</v>
      </c>
      <c r="I256" s="48">
        <v>8.9</v>
      </c>
      <c r="J256" s="48">
        <v>8.9</v>
      </c>
      <c r="K256" s="80"/>
      <c r="L256" s="56">
        <v>15</v>
      </c>
      <c r="M256" s="56">
        <v>51</v>
      </c>
      <c r="N256" s="26" t="s">
        <v>1127</v>
      </c>
      <c r="O256" s="57">
        <v>44562</v>
      </c>
      <c r="P256" s="57">
        <v>44835</v>
      </c>
      <c r="Q256" s="46" t="s">
        <v>59</v>
      </c>
      <c r="R256" s="46" t="s">
        <v>152</v>
      </c>
      <c r="S256" s="22" t="s">
        <v>347</v>
      </c>
    </row>
    <row r="257" ht="58" customHeight="1" spans="1:19">
      <c r="A257" s="21">
        <v>243</v>
      </c>
      <c r="B257" s="135" t="s">
        <v>715</v>
      </c>
      <c r="C257" s="29" t="s">
        <v>100</v>
      </c>
      <c r="D257" s="29" t="s">
        <v>265</v>
      </c>
      <c r="E257" s="30" t="s">
        <v>1128</v>
      </c>
      <c r="F257" s="19" t="s">
        <v>148</v>
      </c>
      <c r="G257" s="33" t="s">
        <v>1125</v>
      </c>
      <c r="H257" s="31" t="s">
        <v>1129</v>
      </c>
      <c r="I257" s="48">
        <v>16</v>
      </c>
      <c r="J257" s="48">
        <v>16</v>
      </c>
      <c r="K257" s="80"/>
      <c r="L257" s="56">
        <v>20</v>
      </c>
      <c r="M257" s="56">
        <v>70</v>
      </c>
      <c r="N257" s="26" t="s">
        <v>1130</v>
      </c>
      <c r="O257" s="57">
        <v>44562</v>
      </c>
      <c r="P257" s="57">
        <v>44835</v>
      </c>
      <c r="Q257" s="46" t="s">
        <v>59</v>
      </c>
      <c r="R257" s="46" t="s">
        <v>152</v>
      </c>
      <c r="S257" s="22" t="s">
        <v>347</v>
      </c>
    </row>
    <row r="258" ht="58" customHeight="1" spans="1:19">
      <c r="A258" s="21">
        <v>244</v>
      </c>
      <c r="B258" s="135" t="s">
        <v>715</v>
      </c>
      <c r="C258" s="29" t="s">
        <v>100</v>
      </c>
      <c r="D258" s="29" t="s">
        <v>265</v>
      </c>
      <c r="E258" s="30" t="s">
        <v>1131</v>
      </c>
      <c r="F258" s="19" t="s">
        <v>148</v>
      </c>
      <c r="G258" s="33" t="s">
        <v>1125</v>
      </c>
      <c r="H258" s="31" t="s">
        <v>1132</v>
      </c>
      <c r="I258" s="48">
        <v>9.3</v>
      </c>
      <c r="J258" s="48">
        <v>9.3</v>
      </c>
      <c r="K258" s="33"/>
      <c r="L258" s="69">
        <v>12</v>
      </c>
      <c r="M258" s="69">
        <v>41</v>
      </c>
      <c r="N258" s="26" t="s">
        <v>1133</v>
      </c>
      <c r="O258" s="57">
        <v>44562</v>
      </c>
      <c r="P258" s="57">
        <v>44835</v>
      </c>
      <c r="Q258" s="46" t="s">
        <v>59</v>
      </c>
      <c r="R258" s="46" t="s">
        <v>152</v>
      </c>
      <c r="S258" s="63" t="s">
        <v>347</v>
      </c>
    </row>
    <row r="259" ht="58" customHeight="1" spans="1:19">
      <c r="A259" s="21">
        <v>245</v>
      </c>
      <c r="B259" s="135" t="s">
        <v>715</v>
      </c>
      <c r="C259" s="29" t="s">
        <v>100</v>
      </c>
      <c r="D259" s="19" t="s">
        <v>265</v>
      </c>
      <c r="E259" s="104" t="s">
        <v>1134</v>
      </c>
      <c r="F259" s="19" t="s">
        <v>148</v>
      </c>
      <c r="G259" s="33" t="s">
        <v>1125</v>
      </c>
      <c r="H259" s="31" t="s">
        <v>1135</v>
      </c>
      <c r="I259" s="82">
        <v>9.1</v>
      </c>
      <c r="J259" s="82">
        <v>9.1</v>
      </c>
      <c r="K259" s="19"/>
      <c r="L259" s="56">
        <v>12</v>
      </c>
      <c r="M259" s="56">
        <v>42</v>
      </c>
      <c r="N259" s="22" t="s">
        <v>1136</v>
      </c>
      <c r="O259" s="64" t="s">
        <v>95</v>
      </c>
      <c r="P259" s="57">
        <v>44835</v>
      </c>
      <c r="Q259" s="46" t="s">
        <v>59</v>
      </c>
      <c r="R259" s="46" t="s">
        <v>152</v>
      </c>
      <c r="S259" s="63" t="s">
        <v>347</v>
      </c>
    </row>
    <row r="260" ht="58" customHeight="1" spans="1:19">
      <c r="A260" s="21">
        <v>246</v>
      </c>
      <c r="B260" s="136" t="s">
        <v>721</v>
      </c>
      <c r="C260" s="29" t="s">
        <v>100</v>
      </c>
      <c r="D260" s="19" t="s">
        <v>265</v>
      </c>
      <c r="E260" s="137" t="s">
        <v>1137</v>
      </c>
      <c r="F260" s="19" t="s">
        <v>148</v>
      </c>
      <c r="G260" s="33" t="s">
        <v>1125</v>
      </c>
      <c r="H260" s="31" t="s">
        <v>1138</v>
      </c>
      <c r="I260" s="82">
        <v>6.7</v>
      </c>
      <c r="J260" s="82">
        <v>6.7</v>
      </c>
      <c r="K260" s="19"/>
      <c r="L260" s="56">
        <v>24</v>
      </c>
      <c r="M260" s="56">
        <v>85</v>
      </c>
      <c r="N260" s="26" t="s">
        <v>1139</v>
      </c>
      <c r="O260" s="140">
        <v>44621</v>
      </c>
      <c r="P260" s="140">
        <v>44896</v>
      </c>
      <c r="Q260" s="46" t="s">
        <v>59</v>
      </c>
      <c r="R260" s="46" t="s">
        <v>152</v>
      </c>
      <c r="S260" s="63" t="s">
        <v>347</v>
      </c>
    </row>
    <row r="261" ht="58" customHeight="1" spans="1:19">
      <c r="A261" s="21">
        <v>247</v>
      </c>
      <c r="B261" s="29" t="s">
        <v>705</v>
      </c>
      <c r="C261" s="29" t="s">
        <v>100</v>
      </c>
      <c r="D261" s="29" t="s">
        <v>54</v>
      </c>
      <c r="E261" s="30" t="s">
        <v>1140</v>
      </c>
      <c r="F261" s="19" t="s">
        <v>148</v>
      </c>
      <c r="G261" s="33" t="s">
        <v>149</v>
      </c>
      <c r="H261" s="31" t="s">
        <v>242</v>
      </c>
      <c r="I261" s="48">
        <v>12</v>
      </c>
      <c r="J261" s="48">
        <v>12</v>
      </c>
      <c r="K261" s="80"/>
      <c r="L261" s="56">
        <v>23</v>
      </c>
      <c r="M261" s="56">
        <v>72</v>
      </c>
      <c r="N261" s="26" t="s">
        <v>1141</v>
      </c>
      <c r="O261" s="57">
        <v>44562</v>
      </c>
      <c r="P261" s="64" t="s">
        <v>1142</v>
      </c>
      <c r="Q261" s="46" t="s">
        <v>59</v>
      </c>
      <c r="R261" s="19" t="s">
        <v>152</v>
      </c>
      <c r="S261" s="22" t="s">
        <v>347</v>
      </c>
    </row>
    <row r="262" ht="58" customHeight="1" spans="1:19">
      <c r="A262" s="21">
        <v>248</v>
      </c>
      <c r="B262" s="29" t="s">
        <v>721</v>
      </c>
      <c r="C262" s="29" t="s">
        <v>100</v>
      </c>
      <c r="D262" s="29" t="s">
        <v>774</v>
      </c>
      <c r="E262" s="30" t="s">
        <v>1143</v>
      </c>
      <c r="F262" s="19" t="s">
        <v>148</v>
      </c>
      <c r="G262" s="33" t="s">
        <v>149</v>
      </c>
      <c r="H262" s="31" t="s">
        <v>1144</v>
      </c>
      <c r="I262" s="48">
        <v>10</v>
      </c>
      <c r="J262" s="48">
        <v>10</v>
      </c>
      <c r="K262" s="80"/>
      <c r="L262" s="56">
        <v>32</v>
      </c>
      <c r="M262" s="56">
        <v>120</v>
      </c>
      <c r="N262" s="26" t="s">
        <v>1145</v>
      </c>
      <c r="O262" s="57">
        <v>44562</v>
      </c>
      <c r="P262" s="64" t="s">
        <v>1142</v>
      </c>
      <c r="Q262" s="46" t="s">
        <v>59</v>
      </c>
      <c r="R262" s="19" t="s">
        <v>152</v>
      </c>
      <c r="S262" s="63" t="s">
        <v>1146</v>
      </c>
    </row>
    <row r="263" ht="58" customHeight="1" spans="1:19">
      <c r="A263" s="21">
        <v>249</v>
      </c>
      <c r="B263" s="29" t="s">
        <v>1147</v>
      </c>
      <c r="C263" s="29" t="s">
        <v>100</v>
      </c>
      <c r="D263" s="29" t="s">
        <v>54</v>
      </c>
      <c r="E263" s="30" t="s">
        <v>1148</v>
      </c>
      <c r="F263" s="19" t="s">
        <v>148</v>
      </c>
      <c r="G263" s="33" t="s">
        <v>1149</v>
      </c>
      <c r="H263" s="31" t="s">
        <v>1150</v>
      </c>
      <c r="I263" s="48">
        <v>44.4</v>
      </c>
      <c r="J263" s="48">
        <v>44.4</v>
      </c>
      <c r="K263" s="80"/>
      <c r="L263" s="56">
        <v>52</v>
      </c>
      <c r="M263" s="56">
        <v>213</v>
      </c>
      <c r="N263" s="26" t="s">
        <v>1151</v>
      </c>
      <c r="O263" s="57">
        <v>44562</v>
      </c>
      <c r="P263" s="57">
        <v>44713</v>
      </c>
      <c r="Q263" s="46" t="s">
        <v>59</v>
      </c>
      <c r="R263" s="46" t="s">
        <v>152</v>
      </c>
      <c r="S263" s="22" t="s">
        <v>347</v>
      </c>
    </row>
    <row r="264" ht="58" customHeight="1" spans="1:19">
      <c r="A264" s="21">
        <v>250</v>
      </c>
      <c r="B264" s="19" t="s">
        <v>1152</v>
      </c>
      <c r="C264" s="29" t="s">
        <v>100</v>
      </c>
      <c r="D264" s="19" t="s">
        <v>774</v>
      </c>
      <c r="E264" s="22" t="s">
        <v>1153</v>
      </c>
      <c r="F264" s="19" t="s">
        <v>148</v>
      </c>
      <c r="G264" s="19" t="s">
        <v>1154</v>
      </c>
      <c r="H264" s="19" t="s">
        <v>1155</v>
      </c>
      <c r="I264" s="66">
        <v>38</v>
      </c>
      <c r="J264" s="66">
        <v>38</v>
      </c>
      <c r="K264" s="58"/>
      <c r="L264" s="49">
        <v>18</v>
      </c>
      <c r="M264" s="49">
        <v>55</v>
      </c>
      <c r="N264" s="22" t="s">
        <v>1156</v>
      </c>
      <c r="O264" s="57">
        <v>44562</v>
      </c>
      <c r="P264" s="57">
        <v>44713</v>
      </c>
      <c r="Q264" s="19" t="s">
        <v>59</v>
      </c>
      <c r="R264" s="19" t="s">
        <v>152</v>
      </c>
      <c r="S264" s="22" t="s">
        <v>1157</v>
      </c>
    </row>
    <row r="265" ht="58" customHeight="1" spans="1:19">
      <c r="A265" s="21">
        <v>251</v>
      </c>
      <c r="B265" s="19" t="s">
        <v>721</v>
      </c>
      <c r="C265" s="29" t="s">
        <v>100</v>
      </c>
      <c r="D265" s="19" t="s">
        <v>54</v>
      </c>
      <c r="E265" s="22" t="s">
        <v>1158</v>
      </c>
      <c r="F265" s="19" t="s">
        <v>148</v>
      </c>
      <c r="G265" s="19" t="s">
        <v>1154</v>
      </c>
      <c r="H265" s="19" t="s">
        <v>1159</v>
      </c>
      <c r="I265" s="66">
        <v>12</v>
      </c>
      <c r="J265" s="66">
        <v>12</v>
      </c>
      <c r="K265" s="58"/>
      <c r="L265" s="49">
        <v>50</v>
      </c>
      <c r="M265" s="49">
        <v>220</v>
      </c>
      <c r="N265" s="26" t="s">
        <v>1160</v>
      </c>
      <c r="O265" s="62">
        <v>44652</v>
      </c>
      <c r="P265" s="57">
        <v>44713</v>
      </c>
      <c r="Q265" s="19" t="s">
        <v>59</v>
      </c>
      <c r="R265" s="19" t="s">
        <v>152</v>
      </c>
      <c r="S265" s="22" t="s">
        <v>1157</v>
      </c>
    </row>
    <row r="266" ht="58" customHeight="1" spans="1:19">
      <c r="A266" s="21">
        <v>252</v>
      </c>
      <c r="B266" s="19" t="s">
        <v>715</v>
      </c>
      <c r="C266" s="29" t="s">
        <v>100</v>
      </c>
      <c r="D266" s="19" t="s">
        <v>54</v>
      </c>
      <c r="E266" s="22" t="s">
        <v>1161</v>
      </c>
      <c r="F266" s="19" t="s">
        <v>148</v>
      </c>
      <c r="G266" s="19" t="s">
        <v>271</v>
      </c>
      <c r="H266" s="19" t="s">
        <v>1162</v>
      </c>
      <c r="I266" s="48">
        <v>15</v>
      </c>
      <c r="J266" s="48">
        <v>15</v>
      </c>
      <c r="K266" s="19"/>
      <c r="L266" s="56">
        <v>9</v>
      </c>
      <c r="M266" s="56">
        <v>34</v>
      </c>
      <c r="N266" s="22" t="s">
        <v>1163</v>
      </c>
      <c r="O266" s="64" t="s">
        <v>95</v>
      </c>
      <c r="P266" s="64" t="s">
        <v>229</v>
      </c>
      <c r="Q266" s="19" t="s">
        <v>59</v>
      </c>
      <c r="R266" s="19" t="s">
        <v>152</v>
      </c>
      <c r="S266" s="22" t="s">
        <v>274</v>
      </c>
    </row>
    <row r="267" ht="58" customHeight="1" spans="1:19">
      <c r="A267" s="21">
        <v>253</v>
      </c>
      <c r="B267" s="19" t="s">
        <v>715</v>
      </c>
      <c r="C267" s="29" t="s">
        <v>100</v>
      </c>
      <c r="D267" s="19" t="s">
        <v>1056</v>
      </c>
      <c r="E267" s="22" t="s">
        <v>1164</v>
      </c>
      <c r="F267" s="19" t="s">
        <v>148</v>
      </c>
      <c r="G267" s="19" t="s">
        <v>1165</v>
      </c>
      <c r="H267" s="19" t="s">
        <v>1166</v>
      </c>
      <c r="I267" s="48">
        <v>13</v>
      </c>
      <c r="J267" s="48">
        <v>13</v>
      </c>
      <c r="K267" s="19"/>
      <c r="L267" s="56">
        <v>40</v>
      </c>
      <c r="M267" s="56">
        <v>120</v>
      </c>
      <c r="N267" s="22" t="s">
        <v>1167</v>
      </c>
      <c r="O267" s="64" t="s">
        <v>95</v>
      </c>
      <c r="P267" s="64" t="s">
        <v>229</v>
      </c>
      <c r="Q267" s="19" t="s">
        <v>59</v>
      </c>
      <c r="R267" s="19" t="s">
        <v>152</v>
      </c>
      <c r="S267" s="22" t="s">
        <v>1168</v>
      </c>
    </row>
    <row r="268" ht="58" customHeight="1" spans="1:19">
      <c r="A268" s="21">
        <v>254</v>
      </c>
      <c r="B268" s="19" t="s">
        <v>1169</v>
      </c>
      <c r="C268" s="19" t="s">
        <v>100</v>
      </c>
      <c r="D268" s="19" t="s">
        <v>774</v>
      </c>
      <c r="E268" s="22" t="s">
        <v>1170</v>
      </c>
      <c r="F268" s="19" t="s">
        <v>421</v>
      </c>
      <c r="G268" s="19" t="s">
        <v>603</v>
      </c>
      <c r="H268" s="19" t="s">
        <v>369</v>
      </c>
      <c r="I268" s="48">
        <v>25</v>
      </c>
      <c r="J268" s="48">
        <v>25</v>
      </c>
      <c r="K268" s="58"/>
      <c r="L268" s="56">
        <v>61</v>
      </c>
      <c r="M268" s="56">
        <v>213</v>
      </c>
      <c r="N268" s="22" t="s">
        <v>1171</v>
      </c>
      <c r="O268" s="57">
        <v>44562</v>
      </c>
      <c r="P268" s="57">
        <v>44805</v>
      </c>
      <c r="Q268" s="19" t="s">
        <v>59</v>
      </c>
      <c r="R268" s="19" t="s">
        <v>612</v>
      </c>
      <c r="S268" s="22" t="s">
        <v>1172</v>
      </c>
    </row>
    <row r="269" ht="202" customHeight="1" spans="1:19">
      <c r="A269" s="21">
        <v>255</v>
      </c>
      <c r="B269" s="19" t="s">
        <v>832</v>
      </c>
      <c r="C269" s="19" t="s">
        <v>100</v>
      </c>
      <c r="D269" s="19" t="s">
        <v>265</v>
      </c>
      <c r="E269" s="22" t="s">
        <v>1173</v>
      </c>
      <c r="F269" s="19" t="s">
        <v>421</v>
      </c>
      <c r="G269" s="19" t="s">
        <v>1174</v>
      </c>
      <c r="H269" s="19" t="s">
        <v>1175</v>
      </c>
      <c r="I269" s="48">
        <v>9.2</v>
      </c>
      <c r="J269" s="48">
        <v>9.2</v>
      </c>
      <c r="K269" s="19"/>
      <c r="L269" s="56">
        <v>23</v>
      </c>
      <c r="M269" s="56">
        <v>112</v>
      </c>
      <c r="N269" s="22" t="s">
        <v>1176</v>
      </c>
      <c r="O269" s="57">
        <v>44565</v>
      </c>
      <c r="P269" s="57">
        <v>44716</v>
      </c>
      <c r="Q269" s="19" t="s">
        <v>59</v>
      </c>
      <c r="R269" s="19" t="s">
        <v>612</v>
      </c>
      <c r="S269" s="22" t="s">
        <v>1177</v>
      </c>
    </row>
    <row r="270" ht="87" customHeight="1" spans="1:19">
      <c r="A270" s="21">
        <v>256</v>
      </c>
      <c r="B270" s="76" t="s">
        <v>715</v>
      </c>
      <c r="C270" s="76" t="s">
        <v>100</v>
      </c>
      <c r="D270" s="76" t="s">
        <v>54</v>
      </c>
      <c r="E270" s="104" t="s">
        <v>1178</v>
      </c>
      <c r="F270" s="76" t="s">
        <v>421</v>
      </c>
      <c r="G270" s="76" t="s">
        <v>1174</v>
      </c>
      <c r="H270" s="76" t="s">
        <v>1179</v>
      </c>
      <c r="I270" s="48">
        <v>7.2</v>
      </c>
      <c r="J270" s="48">
        <v>7.2</v>
      </c>
      <c r="K270" s="76"/>
      <c r="L270" s="56">
        <v>32</v>
      </c>
      <c r="M270" s="56">
        <v>125</v>
      </c>
      <c r="N270" s="104" t="s">
        <v>1180</v>
      </c>
      <c r="O270" s="57">
        <v>44565</v>
      </c>
      <c r="P270" s="57">
        <v>44716</v>
      </c>
      <c r="Q270" s="76" t="s">
        <v>59</v>
      </c>
      <c r="R270" s="76" t="s">
        <v>612</v>
      </c>
      <c r="S270" s="104" t="s">
        <v>1181</v>
      </c>
    </row>
    <row r="271" ht="65" customHeight="1" spans="1:19">
      <c r="A271" s="21">
        <v>257</v>
      </c>
      <c r="B271" s="19" t="s">
        <v>694</v>
      </c>
      <c r="C271" s="19" t="s">
        <v>100</v>
      </c>
      <c r="D271" s="19" t="s">
        <v>89</v>
      </c>
      <c r="E271" s="22" t="s">
        <v>1182</v>
      </c>
      <c r="F271" s="19" t="s">
        <v>421</v>
      </c>
      <c r="G271" s="19" t="s">
        <v>1183</v>
      </c>
      <c r="H271" s="19" t="s">
        <v>1184</v>
      </c>
      <c r="I271" s="48">
        <v>2</v>
      </c>
      <c r="J271" s="48">
        <v>2</v>
      </c>
      <c r="K271" s="19"/>
      <c r="L271" s="56">
        <v>26</v>
      </c>
      <c r="M271" s="56">
        <v>82</v>
      </c>
      <c r="N271" s="22" t="s">
        <v>1185</v>
      </c>
      <c r="O271" s="64" t="s">
        <v>95</v>
      </c>
      <c r="P271" s="64" t="s">
        <v>366</v>
      </c>
      <c r="Q271" s="19" t="s">
        <v>59</v>
      </c>
      <c r="R271" s="19" t="s">
        <v>612</v>
      </c>
      <c r="S271" s="22" t="s">
        <v>347</v>
      </c>
    </row>
    <row r="272" ht="65" customHeight="1" spans="1:19">
      <c r="A272" s="21">
        <v>258</v>
      </c>
      <c r="B272" s="19" t="s">
        <v>680</v>
      </c>
      <c r="C272" s="19" t="s">
        <v>100</v>
      </c>
      <c r="D272" s="19" t="s">
        <v>265</v>
      </c>
      <c r="E272" s="22" t="s">
        <v>1186</v>
      </c>
      <c r="F272" s="19" t="s">
        <v>421</v>
      </c>
      <c r="G272" s="19" t="s">
        <v>1183</v>
      </c>
      <c r="H272" s="19" t="s">
        <v>268</v>
      </c>
      <c r="I272" s="48">
        <v>5</v>
      </c>
      <c r="J272" s="48">
        <v>5</v>
      </c>
      <c r="K272" s="19"/>
      <c r="L272" s="56">
        <v>6</v>
      </c>
      <c r="M272" s="56">
        <v>21</v>
      </c>
      <c r="N272" s="22" t="s">
        <v>1187</v>
      </c>
      <c r="O272" s="64" t="s">
        <v>95</v>
      </c>
      <c r="P272" s="57">
        <v>44805</v>
      </c>
      <c r="Q272" s="19" t="s">
        <v>59</v>
      </c>
      <c r="R272" s="19" t="s">
        <v>612</v>
      </c>
      <c r="S272" s="22" t="s">
        <v>1188</v>
      </c>
    </row>
    <row r="273" ht="65" customHeight="1" spans="1:19">
      <c r="A273" s="21">
        <v>259</v>
      </c>
      <c r="B273" s="19" t="s">
        <v>715</v>
      </c>
      <c r="C273" s="19" t="s">
        <v>100</v>
      </c>
      <c r="D273" s="19" t="s">
        <v>54</v>
      </c>
      <c r="E273" s="22" t="s">
        <v>1189</v>
      </c>
      <c r="F273" s="19" t="s">
        <v>421</v>
      </c>
      <c r="G273" s="19" t="s">
        <v>1190</v>
      </c>
      <c r="H273" s="19" t="s">
        <v>344</v>
      </c>
      <c r="I273" s="48">
        <v>11</v>
      </c>
      <c r="J273" s="48">
        <v>11</v>
      </c>
      <c r="K273" s="19"/>
      <c r="L273" s="56">
        <v>32</v>
      </c>
      <c r="M273" s="56">
        <v>128</v>
      </c>
      <c r="N273" s="22" t="s">
        <v>1191</v>
      </c>
      <c r="O273" s="57">
        <v>44562</v>
      </c>
      <c r="P273" s="57">
        <v>44896</v>
      </c>
      <c r="Q273" s="19" t="s">
        <v>59</v>
      </c>
      <c r="R273" s="19" t="s">
        <v>612</v>
      </c>
      <c r="S273" s="22" t="s">
        <v>347</v>
      </c>
    </row>
    <row r="274" ht="65" customHeight="1" spans="1:19">
      <c r="A274" s="21">
        <v>260</v>
      </c>
      <c r="B274" s="19" t="s">
        <v>715</v>
      </c>
      <c r="C274" s="19" t="s">
        <v>100</v>
      </c>
      <c r="D274" s="19" t="s">
        <v>54</v>
      </c>
      <c r="E274" s="22" t="s">
        <v>1192</v>
      </c>
      <c r="F274" s="19" t="s">
        <v>421</v>
      </c>
      <c r="G274" s="19" t="s">
        <v>1190</v>
      </c>
      <c r="H274" s="19" t="s">
        <v>717</v>
      </c>
      <c r="I274" s="48">
        <v>6</v>
      </c>
      <c r="J274" s="48">
        <v>6</v>
      </c>
      <c r="K274" s="19"/>
      <c r="L274" s="56">
        <v>32</v>
      </c>
      <c r="M274" s="56">
        <v>128</v>
      </c>
      <c r="N274" s="22" t="s">
        <v>1193</v>
      </c>
      <c r="O274" s="57">
        <v>44562</v>
      </c>
      <c r="P274" s="57">
        <v>44896</v>
      </c>
      <c r="Q274" s="19" t="s">
        <v>59</v>
      </c>
      <c r="R274" s="19" t="s">
        <v>612</v>
      </c>
      <c r="S274" s="22" t="s">
        <v>347</v>
      </c>
    </row>
    <row r="275" ht="65" customHeight="1" spans="1:19">
      <c r="A275" s="21">
        <v>261</v>
      </c>
      <c r="B275" s="19" t="s">
        <v>715</v>
      </c>
      <c r="C275" s="19" t="s">
        <v>100</v>
      </c>
      <c r="D275" s="19" t="s">
        <v>54</v>
      </c>
      <c r="E275" s="22" t="s">
        <v>1194</v>
      </c>
      <c r="F275" s="19" t="s">
        <v>421</v>
      </c>
      <c r="G275" s="19" t="s">
        <v>1190</v>
      </c>
      <c r="H275" s="19" t="s">
        <v>242</v>
      </c>
      <c r="I275" s="48">
        <v>10</v>
      </c>
      <c r="J275" s="48">
        <v>10</v>
      </c>
      <c r="K275" s="19"/>
      <c r="L275" s="56">
        <v>32</v>
      </c>
      <c r="M275" s="56">
        <v>128</v>
      </c>
      <c r="N275" s="22" t="s">
        <v>1195</v>
      </c>
      <c r="O275" s="57">
        <v>44562</v>
      </c>
      <c r="P275" s="57">
        <v>44896</v>
      </c>
      <c r="Q275" s="19" t="s">
        <v>59</v>
      </c>
      <c r="R275" s="19" t="s">
        <v>612</v>
      </c>
      <c r="S275" s="22" t="s">
        <v>347</v>
      </c>
    </row>
    <row r="276" ht="65" customHeight="1" spans="1:19">
      <c r="A276" s="21">
        <v>262</v>
      </c>
      <c r="B276" s="19" t="s">
        <v>715</v>
      </c>
      <c r="C276" s="19" t="s">
        <v>100</v>
      </c>
      <c r="D276" s="19" t="s">
        <v>54</v>
      </c>
      <c r="E276" s="22" t="s">
        <v>1196</v>
      </c>
      <c r="F276" s="19" t="s">
        <v>421</v>
      </c>
      <c r="G276" s="19" t="s">
        <v>1190</v>
      </c>
      <c r="H276" s="19" t="s">
        <v>1197</v>
      </c>
      <c r="I276" s="48">
        <v>8</v>
      </c>
      <c r="J276" s="48">
        <v>8</v>
      </c>
      <c r="K276" s="19"/>
      <c r="L276" s="56">
        <v>26</v>
      </c>
      <c r="M276" s="56">
        <v>104</v>
      </c>
      <c r="N276" s="22" t="s">
        <v>1198</v>
      </c>
      <c r="O276" s="57">
        <v>44562</v>
      </c>
      <c r="P276" s="57">
        <v>44896</v>
      </c>
      <c r="Q276" s="19" t="s">
        <v>59</v>
      </c>
      <c r="R276" s="19" t="s">
        <v>612</v>
      </c>
      <c r="S276" s="22" t="s">
        <v>1199</v>
      </c>
    </row>
    <row r="277" ht="65" customHeight="1" spans="1:19">
      <c r="A277" s="21">
        <v>263</v>
      </c>
      <c r="B277" s="19" t="s">
        <v>1200</v>
      </c>
      <c r="C277" s="19" t="s">
        <v>100</v>
      </c>
      <c r="D277" s="19" t="s">
        <v>1201</v>
      </c>
      <c r="E277" s="22" t="s">
        <v>1202</v>
      </c>
      <c r="F277" s="19" t="s">
        <v>421</v>
      </c>
      <c r="G277" s="19" t="s">
        <v>1190</v>
      </c>
      <c r="H277" s="19" t="s">
        <v>1106</v>
      </c>
      <c r="I277" s="48">
        <v>5</v>
      </c>
      <c r="J277" s="48">
        <v>5</v>
      </c>
      <c r="K277" s="19"/>
      <c r="L277" s="56">
        <v>35</v>
      </c>
      <c r="M277" s="56">
        <v>140</v>
      </c>
      <c r="N277" s="22" t="s">
        <v>1203</v>
      </c>
      <c r="O277" s="57">
        <v>44562</v>
      </c>
      <c r="P277" s="57">
        <v>44896</v>
      </c>
      <c r="Q277" s="19" t="s">
        <v>59</v>
      </c>
      <c r="R277" s="19" t="s">
        <v>612</v>
      </c>
      <c r="S277" s="22" t="s">
        <v>347</v>
      </c>
    </row>
    <row r="278" ht="72" customHeight="1" spans="1:19">
      <c r="A278" s="21">
        <v>264</v>
      </c>
      <c r="B278" s="19" t="s">
        <v>1204</v>
      </c>
      <c r="C278" s="19" t="s">
        <v>100</v>
      </c>
      <c r="D278" s="19" t="s">
        <v>265</v>
      </c>
      <c r="E278" s="26" t="s">
        <v>1205</v>
      </c>
      <c r="F278" s="34" t="s">
        <v>156</v>
      </c>
      <c r="G278" s="27" t="s">
        <v>373</v>
      </c>
      <c r="H278" s="25" t="s">
        <v>1206</v>
      </c>
      <c r="I278" s="48">
        <v>35</v>
      </c>
      <c r="J278" s="48">
        <v>35</v>
      </c>
      <c r="K278" s="19"/>
      <c r="L278" s="56">
        <v>80</v>
      </c>
      <c r="M278" s="56">
        <v>318</v>
      </c>
      <c r="N278" s="22" t="s">
        <v>1207</v>
      </c>
      <c r="O278" s="57">
        <v>44562</v>
      </c>
      <c r="P278" s="57">
        <v>44835</v>
      </c>
      <c r="Q278" s="19" t="s">
        <v>59</v>
      </c>
      <c r="R278" s="34" t="s">
        <v>156</v>
      </c>
      <c r="S278" s="89" t="s">
        <v>371</v>
      </c>
    </row>
    <row r="279" ht="111" customHeight="1" spans="1:19">
      <c r="A279" s="21">
        <v>265</v>
      </c>
      <c r="B279" s="19" t="s">
        <v>715</v>
      </c>
      <c r="C279" s="19" t="s">
        <v>100</v>
      </c>
      <c r="D279" s="76" t="s">
        <v>54</v>
      </c>
      <c r="E279" s="26" t="s">
        <v>1208</v>
      </c>
      <c r="F279" s="34" t="s">
        <v>156</v>
      </c>
      <c r="G279" s="27" t="s">
        <v>377</v>
      </c>
      <c r="H279" s="25" t="s">
        <v>1209</v>
      </c>
      <c r="I279" s="48">
        <v>25.1</v>
      </c>
      <c r="J279" s="48">
        <v>25.1</v>
      </c>
      <c r="K279" s="19"/>
      <c r="L279" s="56">
        <v>26</v>
      </c>
      <c r="M279" s="56">
        <v>91</v>
      </c>
      <c r="N279" s="22" t="s">
        <v>1210</v>
      </c>
      <c r="O279" s="65">
        <v>44562</v>
      </c>
      <c r="P279" s="57">
        <v>44805</v>
      </c>
      <c r="Q279" s="19" t="s">
        <v>59</v>
      </c>
      <c r="R279" s="34" t="s">
        <v>156</v>
      </c>
      <c r="S279" s="26" t="s">
        <v>347</v>
      </c>
    </row>
    <row r="280" ht="52" customHeight="1" spans="1:19">
      <c r="A280" s="21">
        <v>266</v>
      </c>
      <c r="B280" s="19" t="s">
        <v>1204</v>
      </c>
      <c r="C280" s="19" t="s">
        <v>100</v>
      </c>
      <c r="D280" s="19" t="s">
        <v>265</v>
      </c>
      <c r="E280" s="22" t="s">
        <v>1211</v>
      </c>
      <c r="F280" s="34" t="s">
        <v>156</v>
      </c>
      <c r="G280" s="27" t="s">
        <v>1212</v>
      </c>
      <c r="H280" s="25" t="s">
        <v>1213</v>
      </c>
      <c r="I280" s="48">
        <v>25</v>
      </c>
      <c r="J280" s="48">
        <v>25</v>
      </c>
      <c r="K280" s="19"/>
      <c r="L280" s="56">
        <v>285</v>
      </c>
      <c r="M280" s="56">
        <v>1100</v>
      </c>
      <c r="N280" s="22" t="s">
        <v>1214</v>
      </c>
      <c r="O280" s="65">
        <v>44621</v>
      </c>
      <c r="P280" s="57">
        <v>44682</v>
      </c>
      <c r="Q280" s="19" t="s">
        <v>59</v>
      </c>
      <c r="R280" s="34" t="s">
        <v>156</v>
      </c>
      <c r="S280" s="89" t="s">
        <v>274</v>
      </c>
    </row>
    <row r="281" ht="52" customHeight="1" spans="1:19">
      <c r="A281" s="21">
        <v>267</v>
      </c>
      <c r="B281" s="19" t="s">
        <v>715</v>
      </c>
      <c r="C281" s="19" t="s">
        <v>100</v>
      </c>
      <c r="D281" s="19" t="s">
        <v>54</v>
      </c>
      <c r="E281" s="26" t="s">
        <v>1215</v>
      </c>
      <c r="F281" s="34" t="s">
        <v>156</v>
      </c>
      <c r="G281" s="27" t="s">
        <v>1212</v>
      </c>
      <c r="H281" s="25" t="s">
        <v>1216</v>
      </c>
      <c r="I281" s="48">
        <v>7.5</v>
      </c>
      <c r="J281" s="48">
        <v>7.5</v>
      </c>
      <c r="K281" s="19"/>
      <c r="L281" s="56">
        <v>75</v>
      </c>
      <c r="M281" s="56">
        <v>370</v>
      </c>
      <c r="N281" s="22" t="s">
        <v>1217</v>
      </c>
      <c r="O281" s="65">
        <v>44621</v>
      </c>
      <c r="P281" s="57">
        <v>44682</v>
      </c>
      <c r="Q281" s="19" t="s">
        <v>59</v>
      </c>
      <c r="R281" s="34" t="s">
        <v>156</v>
      </c>
      <c r="S281" s="89" t="s">
        <v>274</v>
      </c>
    </row>
    <row r="282" ht="52" customHeight="1" spans="1:19">
      <c r="A282" s="21">
        <v>268</v>
      </c>
      <c r="B282" s="19" t="s">
        <v>1204</v>
      </c>
      <c r="C282" s="19" t="s">
        <v>100</v>
      </c>
      <c r="D282" s="19" t="s">
        <v>265</v>
      </c>
      <c r="E282" s="22" t="s">
        <v>1218</v>
      </c>
      <c r="F282" s="34" t="s">
        <v>156</v>
      </c>
      <c r="G282" s="27" t="s">
        <v>1212</v>
      </c>
      <c r="H282" s="25" t="s">
        <v>1219</v>
      </c>
      <c r="I282" s="48">
        <v>5.5</v>
      </c>
      <c r="J282" s="48">
        <v>5.5</v>
      </c>
      <c r="K282" s="19"/>
      <c r="L282" s="56">
        <v>68</v>
      </c>
      <c r="M282" s="56">
        <v>320</v>
      </c>
      <c r="N282" s="22" t="s">
        <v>1220</v>
      </c>
      <c r="O282" s="65">
        <v>44621</v>
      </c>
      <c r="P282" s="57">
        <v>44682</v>
      </c>
      <c r="Q282" s="19" t="s">
        <v>59</v>
      </c>
      <c r="R282" s="34" t="s">
        <v>156</v>
      </c>
      <c r="S282" s="89" t="s">
        <v>274</v>
      </c>
    </row>
    <row r="283" ht="64" customHeight="1" spans="1:19">
      <c r="A283" s="21">
        <v>269</v>
      </c>
      <c r="B283" s="19" t="s">
        <v>1221</v>
      </c>
      <c r="C283" s="19" t="s">
        <v>100</v>
      </c>
      <c r="D283" s="19" t="s">
        <v>54</v>
      </c>
      <c r="E283" s="22" t="s">
        <v>1222</v>
      </c>
      <c r="F283" s="34" t="s">
        <v>156</v>
      </c>
      <c r="G283" s="27" t="s">
        <v>1212</v>
      </c>
      <c r="H283" s="25" t="s">
        <v>1223</v>
      </c>
      <c r="I283" s="48">
        <v>6</v>
      </c>
      <c r="J283" s="48">
        <v>6</v>
      </c>
      <c r="K283" s="19"/>
      <c r="L283" s="56">
        <v>158</v>
      </c>
      <c r="M283" s="56">
        <v>680</v>
      </c>
      <c r="N283" s="22" t="s">
        <v>1224</v>
      </c>
      <c r="O283" s="65">
        <v>44621</v>
      </c>
      <c r="P283" s="57">
        <v>44682</v>
      </c>
      <c r="Q283" s="19" t="s">
        <v>59</v>
      </c>
      <c r="R283" s="34" t="s">
        <v>156</v>
      </c>
      <c r="S283" s="89" t="s">
        <v>274</v>
      </c>
    </row>
    <row r="284" ht="52" customHeight="1" spans="1:19">
      <c r="A284" s="21">
        <v>270</v>
      </c>
      <c r="B284" s="19" t="s">
        <v>688</v>
      </c>
      <c r="C284" s="19" t="s">
        <v>100</v>
      </c>
      <c r="D284" s="19" t="s">
        <v>265</v>
      </c>
      <c r="E284" s="26" t="s">
        <v>1225</v>
      </c>
      <c r="F284" s="34" t="s">
        <v>156</v>
      </c>
      <c r="G284" s="27" t="s">
        <v>157</v>
      </c>
      <c r="H284" s="25" t="s">
        <v>1226</v>
      </c>
      <c r="I284" s="48">
        <v>7.6</v>
      </c>
      <c r="J284" s="48">
        <v>7.6</v>
      </c>
      <c r="K284" s="19"/>
      <c r="L284" s="70">
        <v>22</v>
      </c>
      <c r="M284" s="70">
        <v>51</v>
      </c>
      <c r="N284" s="22" t="s">
        <v>1227</v>
      </c>
      <c r="O284" s="71" t="s">
        <v>95</v>
      </c>
      <c r="P284" s="71" t="s">
        <v>160</v>
      </c>
      <c r="Q284" s="19" t="s">
        <v>59</v>
      </c>
      <c r="R284" s="34" t="s">
        <v>156</v>
      </c>
      <c r="S284" s="26" t="s">
        <v>347</v>
      </c>
    </row>
    <row r="285" ht="52" customHeight="1" spans="1:19">
      <c r="A285" s="21">
        <v>271</v>
      </c>
      <c r="B285" s="19" t="s">
        <v>715</v>
      </c>
      <c r="C285" s="19" t="s">
        <v>100</v>
      </c>
      <c r="D285" s="19" t="s">
        <v>54</v>
      </c>
      <c r="E285" s="26" t="s">
        <v>1228</v>
      </c>
      <c r="F285" s="34" t="s">
        <v>156</v>
      </c>
      <c r="G285" s="27" t="s">
        <v>157</v>
      </c>
      <c r="H285" s="25" t="s">
        <v>1229</v>
      </c>
      <c r="I285" s="48">
        <v>13.8</v>
      </c>
      <c r="J285" s="48">
        <v>13.8</v>
      </c>
      <c r="K285" s="19"/>
      <c r="L285" s="70">
        <v>123</v>
      </c>
      <c r="M285" s="70">
        <v>321</v>
      </c>
      <c r="N285" s="22" t="s">
        <v>1230</v>
      </c>
      <c r="O285" s="71" t="s">
        <v>95</v>
      </c>
      <c r="P285" s="71" t="s">
        <v>160</v>
      </c>
      <c r="Q285" s="19" t="s">
        <v>59</v>
      </c>
      <c r="R285" s="34" t="s">
        <v>156</v>
      </c>
      <c r="S285" s="26" t="s">
        <v>347</v>
      </c>
    </row>
    <row r="286" ht="52" customHeight="1" spans="1:19">
      <c r="A286" s="21">
        <v>272</v>
      </c>
      <c r="B286" s="19" t="s">
        <v>715</v>
      </c>
      <c r="C286" s="19" t="s">
        <v>100</v>
      </c>
      <c r="D286" s="19" t="s">
        <v>265</v>
      </c>
      <c r="E286" s="26" t="s">
        <v>1231</v>
      </c>
      <c r="F286" s="34" t="s">
        <v>156</v>
      </c>
      <c r="G286" s="27" t="s">
        <v>1232</v>
      </c>
      <c r="H286" s="25" t="s">
        <v>1233</v>
      </c>
      <c r="I286" s="48">
        <v>7</v>
      </c>
      <c r="J286" s="48">
        <v>7</v>
      </c>
      <c r="K286" s="19"/>
      <c r="L286" s="56">
        <v>19</v>
      </c>
      <c r="M286" s="56">
        <v>30</v>
      </c>
      <c r="N286" s="22" t="s">
        <v>1234</v>
      </c>
      <c r="O286" s="65">
        <v>44621</v>
      </c>
      <c r="P286" s="65">
        <v>44774</v>
      </c>
      <c r="Q286" s="19" t="s">
        <v>59</v>
      </c>
      <c r="R286" s="34" t="s">
        <v>156</v>
      </c>
      <c r="S286" s="26" t="s">
        <v>347</v>
      </c>
    </row>
    <row r="287" ht="52" customHeight="1" spans="1:19">
      <c r="A287" s="21">
        <v>273</v>
      </c>
      <c r="B287" s="19" t="s">
        <v>715</v>
      </c>
      <c r="C287" s="19" t="s">
        <v>100</v>
      </c>
      <c r="D287" s="19" t="s">
        <v>54</v>
      </c>
      <c r="E287" s="26" t="s">
        <v>1235</v>
      </c>
      <c r="F287" s="34" t="s">
        <v>156</v>
      </c>
      <c r="G287" s="27" t="s">
        <v>276</v>
      </c>
      <c r="H287" s="25" t="s">
        <v>1236</v>
      </c>
      <c r="I287" s="48">
        <v>13.8</v>
      </c>
      <c r="J287" s="48">
        <v>13.8</v>
      </c>
      <c r="K287" s="19"/>
      <c r="L287" s="81">
        <v>145</v>
      </c>
      <c r="M287" s="81">
        <v>435</v>
      </c>
      <c r="N287" s="22" t="s">
        <v>1237</v>
      </c>
      <c r="O287" s="65">
        <v>44562</v>
      </c>
      <c r="P287" s="65">
        <v>44774</v>
      </c>
      <c r="Q287" s="19" t="s">
        <v>59</v>
      </c>
      <c r="R287" s="34" t="s">
        <v>156</v>
      </c>
      <c r="S287" s="22" t="s">
        <v>347</v>
      </c>
    </row>
    <row r="288" ht="55" customHeight="1" spans="1:19">
      <c r="A288" s="21">
        <v>274</v>
      </c>
      <c r="B288" s="19" t="s">
        <v>1238</v>
      </c>
      <c r="C288" s="19" t="s">
        <v>100</v>
      </c>
      <c r="D288" s="19" t="s">
        <v>265</v>
      </c>
      <c r="E288" s="22" t="s">
        <v>1239</v>
      </c>
      <c r="F288" s="34" t="s">
        <v>156</v>
      </c>
      <c r="G288" s="27" t="s">
        <v>276</v>
      </c>
      <c r="H288" s="25" t="s">
        <v>1240</v>
      </c>
      <c r="I288" s="48">
        <v>22</v>
      </c>
      <c r="J288" s="48">
        <v>22</v>
      </c>
      <c r="K288" s="19"/>
      <c r="L288" s="81">
        <v>189</v>
      </c>
      <c r="M288" s="81">
        <v>560</v>
      </c>
      <c r="N288" s="22" t="s">
        <v>1241</v>
      </c>
      <c r="O288" s="65">
        <v>44562</v>
      </c>
      <c r="P288" s="65">
        <v>44774</v>
      </c>
      <c r="Q288" s="19" t="s">
        <v>59</v>
      </c>
      <c r="R288" s="34" t="s">
        <v>156</v>
      </c>
      <c r="S288" s="22" t="s">
        <v>347</v>
      </c>
    </row>
    <row r="289" ht="52" customHeight="1" spans="1:19">
      <c r="A289" s="21">
        <v>275</v>
      </c>
      <c r="B289" s="19" t="s">
        <v>1242</v>
      </c>
      <c r="C289" s="19" t="s">
        <v>100</v>
      </c>
      <c r="D289" s="19" t="s">
        <v>265</v>
      </c>
      <c r="E289" s="26" t="s">
        <v>1243</v>
      </c>
      <c r="F289" s="34" t="s">
        <v>156</v>
      </c>
      <c r="G289" s="19" t="s">
        <v>1244</v>
      </c>
      <c r="H289" s="138" t="s">
        <v>1245</v>
      </c>
      <c r="I289" s="48">
        <v>7.5</v>
      </c>
      <c r="J289" s="48">
        <v>7.5</v>
      </c>
      <c r="K289" s="19"/>
      <c r="L289" s="56">
        <v>45</v>
      </c>
      <c r="M289" s="56">
        <v>135</v>
      </c>
      <c r="N289" s="22" t="s">
        <v>1246</v>
      </c>
      <c r="O289" s="57">
        <v>44562</v>
      </c>
      <c r="P289" s="65">
        <v>44805</v>
      </c>
      <c r="Q289" s="19" t="s">
        <v>59</v>
      </c>
      <c r="R289" s="34" t="s">
        <v>156</v>
      </c>
      <c r="S289" s="86" t="s">
        <v>347</v>
      </c>
    </row>
    <row r="290" ht="52" customHeight="1" spans="1:19">
      <c r="A290" s="21">
        <v>276</v>
      </c>
      <c r="B290" s="19" t="s">
        <v>1247</v>
      </c>
      <c r="C290" s="19" t="s">
        <v>100</v>
      </c>
      <c r="D290" s="19" t="s">
        <v>54</v>
      </c>
      <c r="E290" s="22" t="s">
        <v>1248</v>
      </c>
      <c r="F290" s="34" t="s">
        <v>156</v>
      </c>
      <c r="G290" s="19" t="s">
        <v>1244</v>
      </c>
      <c r="H290" s="138" t="s">
        <v>1249</v>
      </c>
      <c r="I290" s="48">
        <v>16.5</v>
      </c>
      <c r="J290" s="48">
        <v>16.5</v>
      </c>
      <c r="K290" s="19"/>
      <c r="L290" s="56">
        <v>52</v>
      </c>
      <c r="M290" s="56">
        <v>180</v>
      </c>
      <c r="N290" s="22" t="s">
        <v>1250</v>
      </c>
      <c r="O290" s="57">
        <v>44562</v>
      </c>
      <c r="P290" s="65">
        <v>44805</v>
      </c>
      <c r="Q290" s="19" t="s">
        <v>59</v>
      </c>
      <c r="R290" s="34" t="s">
        <v>156</v>
      </c>
      <c r="S290" s="86" t="s">
        <v>347</v>
      </c>
    </row>
    <row r="291" ht="52" customHeight="1" spans="1:19">
      <c r="A291" s="21">
        <v>277</v>
      </c>
      <c r="B291" s="19" t="s">
        <v>1251</v>
      </c>
      <c r="C291" s="19" t="s">
        <v>100</v>
      </c>
      <c r="D291" s="19" t="s">
        <v>54</v>
      </c>
      <c r="E291" s="26" t="s">
        <v>1252</v>
      </c>
      <c r="F291" s="34" t="s">
        <v>156</v>
      </c>
      <c r="G291" s="27" t="s">
        <v>381</v>
      </c>
      <c r="H291" s="25" t="s">
        <v>1253</v>
      </c>
      <c r="I291" s="48">
        <v>12</v>
      </c>
      <c r="J291" s="48">
        <v>12</v>
      </c>
      <c r="K291" s="19"/>
      <c r="L291" s="56">
        <v>45</v>
      </c>
      <c r="M291" s="56">
        <v>135</v>
      </c>
      <c r="N291" s="26" t="s">
        <v>1254</v>
      </c>
      <c r="O291" s="57">
        <v>44562</v>
      </c>
      <c r="P291" s="57">
        <v>44743</v>
      </c>
      <c r="Q291" s="19" t="s">
        <v>59</v>
      </c>
      <c r="R291" s="34" t="s">
        <v>156</v>
      </c>
      <c r="S291" s="89" t="s">
        <v>1255</v>
      </c>
    </row>
    <row r="292" ht="52" customHeight="1" spans="1:19">
      <c r="A292" s="21">
        <v>278</v>
      </c>
      <c r="B292" s="19" t="s">
        <v>715</v>
      </c>
      <c r="C292" s="19" t="s">
        <v>100</v>
      </c>
      <c r="D292" s="19" t="s">
        <v>1256</v>
      </c>
      <c r="E292" s="22" t="s">
        <v>1257</v>
      </c>
      <c r="F292" s="34" t="s">
        <v>156</v>
      </c>
      <c r="G292" s="27" t="s">
        <v>381</v>
      </c>
      <c r="H292" s="19" t="s">
        <v>1258</v>
      </c>
      <c r="I292" s="48">
        <v>2.4</v>
      </c>
      <c r="J292" s="48">
        <v>2.4</v>
      </c>
      <c r="K292" s="19"/>
      <c r="L292" s="56">
        <v>12</v>
      </c>
      <c r="M292" s="56">
        <v>46</v>
      </c>
      <c r="N292" s="26" t="s">
        <v>1259</v>
      </c>
      <c r="O292" s="57">
        <v>44562</v>
      </c>
      <c r="P292" s="57">
        <v>44743</v>
      </c>
      <c r="Q292" s="19" t="s">
        <v>59</v>
      </c>
      <c r="R292" s="34" t="s">
        <v>156</v>
      </c>
      <c r="S292" s="89" t="s">
        <v>1255</v>
      </c>
    </row>
    <row r="293" ht="52" customHeight="1" spans="1:19">
      <c r="A293" s="21">
        <v>279</v>
      </c>
      <c r="B293" s="19" t="s">
        <v>1260</v>
      </c>
      <c r="C293" s="19" t="s">
        <v>100</v>
      </c>
      <c r="D293" s="19" t="s">
        <v>54</v>
      </c>
      <c r="E293" s="22" t="s">
        <v>1261</v>
      </c>
      <c r="F293" s="34" t="s">
        <v>156</v>
      </c>
      <c r="G293" s="27" t="s">
        <v>163</v>
      </c>
      <c r="H293" s="19" t="s">
        <v>1262</v>
      </c>
      <c r="I293" s="48">
        <v>5.1</v>
      </c>
      <c r="J293" s="48">
        <v>5.1</v>
      </c>
      <c r="K293" s="19"/>
      <c r="L293" s="56">
        <v>32</v>
      </c>
      <c r="M293" s="56">
        <v>102</v>
      </c>
      <c r="N293" s="22" t="s">
        <v>1263</v>
      </c>
      <c r="O293" s="65">
        <v>44621</v>
      </c>
      <c r="P293" s="65">
        <v>44805</v>
      </c>
      <c r="Q293" s="19" t="s">
        <v>59</v>
      </c>
      <c r="R293" s="34" t="s">
        <v>156</v>
      </c>
      <c r="S293" s="89" t="s">
        <v>371</v>
      </c>
    </row>
    <row r="294" ht="52" customHeight="1" spans="1:19">
      <c r="A294" s="21">
        <v>280</v>
      </c>
      <c r="B294" s="19" t="s">
        <v>715</v>
      </c>
      <c r="C294" s="19" t="s">
        <v>100</v>
      </c>
      <c r="D294" s="19" t="s">
        <v>54</v>
      </c>
      <c r="E294" s="22" t="s">
        <v>1264</v>
      </c>
      <c r="F294" s="34" t="s">
        <v>156</v>
      </c>
      <c r="G294" s="27" t="s">
        <v>163</v>
      </c>
      <c r="H294" s="19" t="s">
        <v>1265</v>
      </c>
      <c r="I294" s="48">
        <v>8.4</v>
      </c>
      <c r="J294" s="48">
        <v>8.4</v>
      </c>
      <c r="K294" s="19"/>
      <c r="L294" s="56">
        <v>76</v>
      </c>
      <c r="M294" s="56">
        <v>227</v>
      </c>
      <c r="N294" s="22" t="s">
        <v>1266</v>
      </c>
      <c r="O294" s="65">
        <v>44621</v>
      </c>
      <c r="P294" s="65">
        <v>44805</v>
      </c>
      <c r="Q294" s="19" t="s">
        <v>59</v>
      </c>
      <c r="R294" s="34" t="s">
        <v>156</v>
      </c>
      <c r="S294" s="63" t="s">
        <v>347</v>
      </c>
    </row>
    <row r="295" ht="81" customHeight="1" spans="1:19">
      <c r="A295" s="21">
        <v>281</v>
      </c>
      <c r="B295" s="19" t="s">
        <v>1267</v>
      </c>
      <c r="C295" s="19" t="s">
        <v>100</v>
      </c>
      <c r="D295" s="19" t="s">
        <v>54</v>
      </c>
      <c r="E295" s="41" t="s">
        <v>1268</v>
      </c>
      <c r="F295" s="35" t="s">
        <v>288</v>
      </c>
      <c r="G295" s="42" t="s">
        <v>289</v>
      </c>
      <c r="H295" s="19" t="s">
        <v>1269</v>
      </c>
      <c r="I295" s="82">
        <v>21</v>
      </c>
      <c r="J295" s="82">
        <v>21</v>
      </c>
      <c r="K295" s="19"/>
      <c r="L295" s="56">
        <v>107</v>
      </c>
      <c r="M295" s="56">
        <v>349</v>
      </c>
      <c r="N295" s="41" t="s">
        <v>1270</v>
      </c>
      <c r="O295" s="57">
        <v>44562</v>
      </c>
      <c r="P295" s="57">
        <v>44896</v>
      </c>
      <c r="Q295" s="19" t="s">
        <v>59</v>
      </c>
      <c r="R295" s="19" t="s">
        <v>292</v>
      </c>
      <c r="S295" s="22" t="s">
        <v>347</v>
      </c>
    </row>
    <row r="296" ht="92" customHeight="1" spans="1:19">
      <c r="A296" s="21">
        <v>282</v>
      </c>
      <c r="B296" s="14" t="s">
        <v>1026</v>
      </c>
      <c r="C296" s="19" t="s">
        <v>100</v>
      </c>
      <c r="D296" s="19" t="s">
        <v>54</v>
      </c>
      <c r="E296" s="41" t="s">
        <v>1271</v>
      </c>
      <c r="F296" s="35" t="s">
        <v>288</v>
      </c>
      <c r="G296" s="42" t="s">
        <v>289</v>
      </c>
      <c r="H296" s="19" t="s">
        <v>386</v>
      </c>
      <c r="I296" s="82">
        <v>17</v>
      </c>
      <c r="J296" s="82">
        <v>17</v>
      </c>
      <c r="K296" s="19"/>
      <c r="L296" s="56">
        <v>107</v>
      </c>
      <c r="M296" s="56">
        <v>349</v>
      </c>
      <c r="N296" s="41" t="s">
        <v>1270</v>
      </c>
      <c r="O296" s="57">
        <v>44562</v>
      </c>
      <c r="P296" s="57">
        <v>44896</v>
      </c>
      <c r="Q296" s="19" t="s">
        <v>59</v>
      </c>
      <c r="R296" s="19" t="s">
        <v>292</v>
      </c>
      <c r="S296" s="22" t="s">
        <v>347</v>
      </c>
    </row>
    <row r="297" ht="58" customHeight="1" spans="1:19">
      <c r="A297" s="21">
        <v>283</v>
      </c>
      <c r="B297" s="32" t="s">
        <v>910</v>
      </c>
      <c r="C297" s="19" t="s">
        <v>1090</v>
      </c>
      <c r="D297" s="29" t="s">
        <v>54</v>
      </c>
      <c r="E297" s="41" t="s">
        <v>1272</v>
      </c>
      <c r="F297" s="35" t="s">
        <v>288</v>
      </c>
      <c r="G297" s="42" t="s">
        <v>1273</v>
      </c>
      <c r="H297" s="19" t="s">
        <v>717</v>
      </c>
      <c r="I297" s="82">
        <v>27</v>
      </c>
      <c r="J297" s="82">
        <v>27</v>
      </c>
      <c r="K297" s="33"/>
      <c r="L297" s="69">
        <v>40</v>
      </c>
      <c r="M297" s="69">
        <v>156</v>
      </c>
      <c r="N297" s="26" t="s">
        <v>1274</v>
      </c>
      <c r="O297" s="57">
        <v>44713</v>
      </c>
      <c r="P297" s="57">
        <v>44805</v>
      </c>
      <c r="Q297" s="46" t="s">
        <v>59</v>
      </c>
      <c r="R297" s="19" t="s">
        <v>292</v>
      </c>
      <c r="S297" s="22" t="s">
        <v>347</v>
      </c>
    </row>
    <row r="298" ht="60" customHeight="1" spans="1:19">
      <c r="A298" s="21">
        <v>284</v>
      </c>
      <c r="B298" s="19" t="s">
        <v>1275</v>
      </c>
      <c r="C298" s="29" t="s">
        <v>100</v>
      </c>
      <c r="D298" s="19" t="s">
        <v>265</v>
      </c>
      <c r="E298" s="22" t="s">
        <v>1276</v>
      </c>
      <c r="F298" s="19" t="s">
        <v>288</v>
      </c>
      <c r="G298" s="19" t="s">
        <v>300</v>
      </c>
      <c r="H298" s="19" t="s">
        <v>1277</v>
      </c>
      <c r="I298" s="48">
        <v>12.29</v>
      </c>
      <c r="J298" s="48">
        <v>12.29</v>
      </c>
      <c r="K298" s="19"/>
      <c r="L298" s="56">
        <v>5</v>
      </c>
      <c r="M298" s="56">
        <v>32</v>
      </c>
      <c r="N298" s="26" t="s">
        <v>1278</v>
      </c>
      <c r="O298" s="57">
        <v>44562</v>
      </c>
      <c r="P298" s="57">
        <v>44835</v>
      </c>
      <c r="Q298" s="46" t="s">
        <v>59</v>
      </c>
      <c r="R298" s="19" t="s">
        <v>292</v>
      </c>
      <c r="S298" s="22" t="s">
        <v>347</v>
      </c>
    </row>
    <row r="299" ht="67" customHeight="1" spans="1:19">
      <c r="A299" s="21">
        <v>285</v>
      </c>
      <c r="B299" s="32" t="s">
        <v>910</v>
      </c>
      <c r="C299" s="29" t="s">
        <v>100</v>
      </c>
      <c r="D299" s="29" t="s">
        <v>265</v>
      </c>
      <c r="E299" s="30" t="s">
        <v>1279</v>
      </c>
      <c r="F299" s="19" t="s">
        <v>288</v>
      </c>
      <c r="G299" s="19" t="s">
        <v>300</v>
      </c>
      <c r="H299" s="31" t="s">
        <v>1280</v>
      </c>
      <c r="I299" s="68">
        <v>7.24</v>
      </c>
      <c r="J299" s="68">
        <v>7.24</v>
      </c>
      <c r="K299" s="33"/>
      <c r="L299" s="69">
        <v>5</v>
      </c>
      <c r="M299" s="69">
        <v>20</v>
      </c>
      <c r="N299" s="26" t="s">
        <v>1281</v>
      </c>
      <c r="O299" s="57">
        <v>44562</v>
      </c>
      <c r="P299" s="57">
        <v>44835</v>
      </c>
      <c r="Q299" s="46" t="s">
        <v>59</v>
      </c>
      <c r="R299" s="19" t="s">
        <v>292</v>
      </c>
      <c r="S299" s="63" t="s">
        <v>1146</v>
      </c>
    </row>
    <row r="300" ht="149" customHeight="1" spans="1:19">
      <c r="A300" s="21">
        <v>286</v>
      </c>
      <c r="B300" s="19" t="s">
        <v>1026</v>
      </c>
      <c r="C300" s="29" t="s">
        <v>100</v>
      </c>
      <c r="D300" s="19" t="s">
        <v>265</v>
      </c>
      <c r="E300" s="22" t="s">
        <v>1282</v>
      </c>
      <c r="F300" s="19" t="s">
        <v>288</v>
      </c>
      <c r="G300" s="19" t="s">
        <v>487</v>
      </c>
      <c r="H300" s="19" t="s">
        <v>1283</v>
      </c>
      <c r="I300" s="66">
        <v>26.35</v>
      </c>
      <c r="J300" s="48">
        <v>26.35</v>
      </c>
      <c r="K300" s="19"/>
      <c r="L300" s="56">
        <v>45</v>
      </c>
      <c r="M300" s="56">
        <v>225</v>
      </c>
      <c r="N300" s="22" t="s">
        <v>1284</v>
      </c>
      <c r="O300" s="57">
        <v>44562</v>
      </c>
      <c r="P300" s="57">
        <v>44896</v>
      </c>
      <c r="Q300" s="19" t="s">
        <v>59</v>
      </c>
      <c r="R300" s="19" t="s">
        <v>292</v>
      </c>
      <c r="S300" s="22" t="s">
        <v>347</v>
      </c>
    </row>
    <row r="301" ht="147" customHeight="1" spans="1:19">
      <c r="A301" s="21">
        <v>287</v>
      </c>
      <c r="B301" s="19" t="s">
        <v>1285</v>
      </c>
      <c r="C301" s="29" t="s">
        <v>100</v>
      </c>
      <c r="D301" s="19" t="s">
        <v>393</v>
      </c>
      <c r="E301" s="22" t="s">
        <v>1286</v>
      </c>
      <c r="F301" s="19" t="s">
        <v>288</v>
      </c>
      <c r="G301" s="19" t="s">
        <v>487</v>
      </c>
      <c r="H301" s="19" t="s">
        <v>1287</v>
      </c>
      <c r="I301" s="66">
        <v>20.5</v>
      </c>
      <c r="J301" s="48">
        <v>20.5</v>
      </c>
      <c r="K301" s="19"/>
      <c r="L301" s="56">
        <v>50</v>
      </c>
      <c r="M301" s="56">
        <v>250</v>
      </c>
      <c r="N301" s="26" t="s">
        <v>1288</v>
      </c>
      <c r="O301" s="57">
        <v>44562</v>
      </c>
      <c r="P301" s="57">
        <v>44896</v>
      </c>
      <c r="Q301" s="19" t="s">
        <v>59</v>
      </c>
      <c r="R301" s="19" t="s">
        <v>292</v>
      </c>
      <c r="S301" s="22" t="s">
        <v>347</v>
      </c>
    </row>
    <row r="302" ht="240" customHeight="1" spans="1:19">
      <c r="A302" s="21">
        <v>288</v>
      </c>
      <c r="B302" s="29" t="s">
        <v>715</v>
      </c>
      <c r="C302" s="29" t="s">
        <v>100</v>
      </c>
      <c r="D302" s="29" t="s">
        <v>265</v>
      </c>
      <c r="E302" s="41" t="s">
        <v>1289</v>
      </c>
      <c r="F302" s="35" t="s">
        <v>288</v>
      </c>
      <c r="G302" s="42" t="s">
        <v>385</v>
      </c>
      <c r="H302" s="19" t="s">
        <v>1290</v>
      </c>
      <c r="I302" s="82">
        <v>32.9</v>
      </c>
      <c r="J302" s="48">
        <v>32.9</v>
      </c>
      <c r="K302" s="80"/>
      <c r="L302" s="56">
        <v>58</v>
      </c>
      <c r="M302" s="56">
        <v>196</v>
      </c>
      <c r="N302" s="26" t="s">
        <v>1291</v>
      </c>
      <c r="O302" s="57">
        <v>44562</v>
      </c>
      <c r="P302" s="57">
        <v>44835</v>
      </c>
      <c r="Q302" s="46" t="s">
        <v>59</v>
      </c>
      <c r="R302" s="19" t="s">
        <v>292</v>
      </c>
      <c r="S302" s="22" t="s">
        <v>347</v>
      </c>
    </row>
    <row r="303" ht="58" customHeight="1" spans="1:19">
      <c r="A303" s="21">
        <v>289</v>
      </c>
      <c r="B303" s="19" t="s">
        <v>715</v>
      </c>
      <c r="C303" s="19" t="s">
        <v>100</v>
      </c>
      <c r="D303" s="19" t="s">
        <v>54</v>
      </c>
      <c r="E303" s="22" t="s">
        <v>1292</v>
      </c>
      <c r="F303" s="19" t="s">
        <v>288</v>
      </c>
      <c r="G303" s="19" t="s">
        <v>389</v>
      </c>
      <c r="H303" s="19" t="s">
        <v>1293</v>
      </c>
      <c r="I303" s="66">
        <v>15.6</v>
      </c>
      <c r="J303" s="66">
        <v>15.6</v>
      </c>
      <c r="K303" s="58"/>
      <c r="L303" s="49">
        <v>63</v>
      </c>
      <c r="M303" s="49">
        <v>249</v>
      </c>
      <c r="N303" s="39" t="s">
        <v>1294</v>
      </c>
      <c r="O303" s="57">
        <v>44562</v>
      </c>
      <c r="P303" s="57">
        <v>44835</v>
      </c>
      <c r="Q303" s="19" t="s">
        <v>59</v>
      </c>
      <c r="R303" s="19" t="s">
        <v>292</v>
      </c>
      <c r="S303" s="22" t="s">
        <v>347</v>
      </c>
    </row>
    <row r="304" ht="58" customHeight="1" spans="1:19">
      <c r="A304" s="21">
        <v>290</v>
      </c>
      <c r="B304" s="19" t="s">
        <v>688</v>
      </c>
      <c r="C304" s="19" t="s">
        <v>100</v>
      </c>
      <c r="D304" s="19" t="s">
        <v>265</v>
      </c>
      <c r="E304" s="22" t="s">
        <v>1295</v>
      </c>
      <c r="F304" s="19" t="s">
        <v>288</v>
      </c>
      <c r="G304" s="19" t="s">
        <v>389</v>
      </c>
      <c r="H304" s="19" t="s">
        <v>1296</v>
      </c>
      <c r="I304" s="66">
        <v>1.8</v>
      </c>
      <c r="J304" s="66">
        <v>1.8</v>
      </c>
      <c r="K304" s="58"/>
      <c r="L304" s="49">
        <v>13</v>
      </c>
      <c r="M304" s="49">
        <v>40</v>
      </c>
      <c r="N304" s="22" t="s">
        <v>1297</v>
      </c>
      <c r="O304" s="57">
        <v>44562</v>
      </c>
      <c r="P304" s="57">
        <v>44682</v>
      </c>
      <c r="Q304" s="19" t="s">
        <v>59</v>
      </c>
      <c r="R304" s="19" t="s">
        <v>292</v>
      </c>
      <c r="S304" s="22" t="s">
        <v>347</v>
      </c>
    </row>
    <row r="305" ht="58" customHeight="1" spans="1:19">
      <c r="A305" s="21">
        <v>291</v>
      </c>
      <c r="B305" s="19" t="s">
        <v>1298</v>
      </c>
      <c r="C305" s="19" t="s">
        <v>100</v>
      </c>
      <c r="D305" s="19" t="s">
        <v>774</v>
      </c>
      <c r="E305" s="22" t="s">
        <v>1299</v>
      </c>
      <c r="F305" s="19" t="s">
        <v>288</v>
      </c>
      <c r="G305" s="19" t="s">
        <v>389</v>
      </c>
      <c r="H305" s="19" t="s">
        <v>1300</v>
      </c>
      <c r="I305" s="66">
        <v>4</v>
      </c>
      <c r="J305" s="66">
        <v>4</v>
      </c>
      <c r="K305" s="58"/>
      <c r="L305" s="49">
        <v>60</v>
      </c>
      <c r="M305" s="49">
        <v>210</v>
      </c>
      <c r="N305" s="22" t="s">
        <v>1301</v>
      </c>
      <c r="O305" s="57">
        <v>44562</v>
      </c>
      <c r="P305" s="57">
        <v>44682</v>
      </c>
      <c r="Q305" s="19" t="s">
        <v>59</v>
      </c>
      <c r="R305" s="19" t="s">
        <v>292</v>
      </c>
      <c r="S305" s="22" t="s">
        <v>347</v>
      </c>
    </row>
    <row r="306" ht="65" customHeight="1" spans="1:19">
      <c r="A306" s="21">
        <v>292</v>
      </c>
      <c r="B306" s="19" t="s">
        <v>715</v>
      </c>
      <c r="C306" s="19" t="s">
        <v>100</v>
      </c>
      <c r="D306" s="19" t="s">
        <v>54</v>
      </c>
      <c r="E306" s="22" t="s">
        <v>1302</v>
      </c>
      <c r="F306" s="19" t="s">
        <v>170</v>
      </c>
      <c r="G306" s="19" t="s">
        <v>1303</v>
      </c>
      <c r="H306" s="19" t="s">
        <v>1304</v>
      </c>
      <c r="I306" s="48">
        <v>12</v>
      </c>
      <c r="J306" s="48">
        <v>12</v>
      </c>
      <c r="K306" s="19"/>
      <c r="L306" s="56">
        <v>26</v>
      </c>
      <c r="M306" s="56">
        <v>95</v>
      </c>
      <c r="N306" s="22" t="s">
        <v>1305</v>
      </c>
      <c r="O306" s="57">
        <v>44621</v>
      </c>
      <c r="P306" s="57">
        <v>44774</v>
      </c>
      <c r="Q306" s="19" t="s">
        <v>59</v>
      </c>
      <c r="R306" s="19" t="s">
        <v>174</v>
      </c>
      <c r="S306" s="22" t="s">
        <v>1306</v>
      </c>
    </row>
    <row r="307" ht="81" customHeight="1" spans="1:19">
      <c r="A307" s="21">
        <v>293</v>
      </c>
      <c r="B307" s="76" t="s">
        <v>1307</v>
      </c>
      <c r="C307" s="19" t="s">
        <v>100</v>
      </c>
      <c r="D307" s="76" t="s">
        <v>54</v>
      </c>
      <c r="E307" s="104" t="s">
        <v>1308</v>
      </c>
      <c r="F307" s="76" t="s">
        <v>170</v>
      </c>
      <c r="G307" s="76" t="s">
        <v>1309</v>
      </c>
      <c r="H307" s="139" t="s">
        <v>1310</v>
      </c>
      <c r="I307" s="48">
        <v>37</v>
      </c>
      <c r="J307" s="48">
        <v>37</v>
      </c>
      <c r="K307" s="76"/>
      <c r="L307" s="56">
        <v>38</v>
      </c>
      <c r="M307" s="56">
        <v>126</v>
      </c>
      <c r="N307" s="104" t="s">
        <v>1311</v>
      </c>
      <c r="O307" s="125">
        <v>44593</v>
      </c>
      <c r="P307" s="125">
        <v>44774</v>
      </c>
      <c r="Q307" s="76" t="s">
        <v>59</v>
      </c>
      <c r="R307" s="76" t="s">
        <v>174</v>
      </c>
      <c r="S307" s="104" t="s">
        <v>1312</v>
      </c>
    </row>
    <row r="308" ht="53" customHeight="1" spans="1:19">
      <c r="A308" s="21">
        <v>294</v>
      </c>
      <c r="B308" s="29" t="s">
        <v>715</v>
      </c>
      <c r="C308" s="19" t="s">
        <v>1313</v>
      </c>
      <c r="D308" s="19" t="s">
        <v>54</v>
      </c>
      <c r="E308" s="22" t="s">
        <v>1314</v>
      </c>
      <c r="F308" s="19" t="s">
        <v>305</v>
      </c>
      <c r="G308" s="19" t="s">
        <v>1315</v>
      </c>
      <c r="H308" s="31" t="s">
        <v>1216</v>
      </c>
      <c r="I308" s="48">
        <v>41.6</v>
      </c>
      <c r="J308" s="48">
        <v>41.6</v>
      </c>
      <c r="K308" s="19"/>
      <c r="L308" s="56">
        <v>33</v>
      </c>
      <c r="M308" s="56">
        <v>136</v>
      </c>
      <c r="N308" s="22" t="s">
        <v>1316</v>
      </c>
      <c r="O308" s="62">
        <v>44562</v>
      </c>
      <c r="P308" s="62">
        <v>44774</v>
      </c>
      <c r="Q308" s="19" t="s">
        <v>59</v>
      </c>
      <c r="R308" s="19" t="s">
        <v>310</v>
      </c>
      <c r="S308" s="22" t="s">
        <v>1317</v>
      </c>
    </row>
    <row r="309" ht="53" customHeight="1" spans="1:19">
      <c r="A309" s="21">
        <v>295</v>
      </c>
      <c r="B309" s="19" t="s">
        <v>765</v>
      </c>
      <c r="C309" s="19" t="s">
        <v>1313</v>
      </c>
      <c r="D309" s="19" t="s">
        <v>54</v>
      </c>
      <c r="E309" s="22" t="s">
        <v>1318</v>
      </c>
      <c r="F309" s="19" t="s">
        <v>305</v>
      </c>
      <c r="G309" s="19" t="s">
        <v>502</v>
      </c>
      <c r="H309" s="19" t="s">
        <v>1319</v>
      </c>
      <c r="I309" s="48">
        <v>12.7</v>
      </c>
      <c r="J309" s="48">
        <v>12.7</v>
      </c>
      <c r="K309" s="19"/>
      <c r="L309" s="56">
        <v>22</v>
      </c>
      <c r="M309" s="56">
        <v>71</v>
      </c>
      <c r="N309" s="22" t="s">
        <v>1320</v>
      </c>
      <c r="O309" s="57">
        <v>44562</v>
      </c>
      <c r="P309" s="62">
        <v>44865</v>
      </c>
      <c r="Q309" s="19" t="s">
        <v>59</v>
      </c>
      <c r="R309" s="19" t="s">
        <v>310</v>
      </c>
      <c r="S309" s="22" t="s">
        <v>1321</v>
      </c>
    </row>
    <row r="310" ht="53" customHeight="1" spans="1:19">
      <c r="A310" s="21">
        <v>296</v>
      </c>
      <c r="B310" s="19" t="s">
        <v>765</v>
      </c>
      <c r="C310" s="19" t="s">
        <v>100</v>
      </c>
      <c r="D310" s="19" t="s">
        <v>54</v>
      </c>
      <c r="E310" s="22" t="s">
        <v>1322</v>
      </c>
      <c r="F310" s="19" t="s">
        <v>305</v>
      </c>
      <c r="G310" s="19" t="s">
        <v>1323</v>
      </c>
      <c r="H310" s="19" t="s">
        <v>386</v>
      </c>
      <c r="I310" s="48">
        <v>17</v>
      </c>
      <c r="J310" s="48">
        <v>17</v>
      </c>
      <c r="K310" s="19"/>
      <c r="L310" s="56">
        <v>10</v>
      </c>
      <c r="M310" s="56">
        <v>27</v>
      </c>
      <c r="N310" s="22" t="s">
        <v>1324</v>
      </c>
      <c r="O310" s="57">
        <v>44562</v>
      </c>
      <c r="P310" s="62">
        <v>44774</v>
      </c>
      <c r="Q310" s="19" t="s">
        <v>59</v>
      </c>
      <c r="R310" s="19" t="s">
        <v>310</v>
      </c>
      <c r="S310" s="22" t="s">
        <v>1188</v>
      </c>
    </row>
    <row r="311" ht="53" customHeight="1" spans="1:19">
      <c r="A311" s="21">
        <v>297</v>
      </c>
      <c r="B311" s="19" t="s">
        <v>993</v>
      </c>
      <c r="C311" s="19" t="s">
        <v>100</v>
      </c>
      <c r="D311" s="19" t="s">
        <v>54</v>
      </c>
      <c r="E311" s="22" t="s">
        <v>1325</v>
      </c>
      <c r="F311" s="19" t="s">
        <v>305</v>
      </c>
      <c r="G311" s="19" t="s">
        <v>1323</v>
      </c>
      <c r="H311" s="19" t="s">
        <v>1326</v>
      </c>
      <c r="I311" s="48">
        <v>33</v>
      </c>
      <c r="J311" s="48">
        <v>33</v>
      </c>
      <c r="K311" s="19"/>
      <c r="L311" s="56">
        <v>53</v>
      </c>
      <c r="M311" s="56">
        <v>171</v>
      </c>
      <c r="N311" s="22" t="s">
        <v>1327</v>
      </c>
      <c r="O311" s="57">
        <v>44562</v>
      </c>
      <c r="P311" s="57">
        <v>44774</v>
      </c>
      <c r="Q311" s="19" t="s">
        <v>59</v>
      </c>
      <c r="R311" s="19" t="s">
        <v>310</v>
      </c>
      <c r="S311" s="22" t="s">
        <v>1188</v>
      </c>
    </row>
    <row r="312" ht="53" customHeight="1" spans="1:19">
      <c r="A312" s="21">
        <v>298</v>
      </c>
      <c r="B312" s="19" t="s">
        <v>705</v>
      </c>
      <c r="C312" s="19" t="s">
        <v>100</v>
      </c>
      <c r="D312" s="19" t="s">
        <v>54</v>
      </c>
      <c r="E312" s="22" t="s">
        <v>1328</v>
      </c>
      <c r="F312" s="19" t="s">
        <v>305</v>
      </c>
      <c r="G312" s="19" t="s">
        <v>1329</v>
      </c>
      <c r="H312" s="19" t="s">
        <v>1330</v>
      </c>
      <c r="I312" s="48">
        <v>24</v>
      </c>
      <c r="J312" s="48">
        <v>24</v>
      </c>
      <c r="K312" s="19"/>
      <c r="L312" s="56">
        <v>57</v>
      </c>
      <c r="M312" s="56">
        <v>175</v>
      </c>
      <c r="N312" s="22" t="s">
        <v>1331</v>
      </c>
      <c r="O312" s="57">
        <v>44621</v>
      </c>
      <c r="P312" s="57">
        <v>44835</v>
      </c>
      <c r="Q312" s="19" t="s">
        <v>59</v>
      </c>
      <c r="R312" s="19" t="s">
        <v>310</v>
      </c>
      <c r="S312" s="22" t="s">
        <v>1188</v>
      </c>
    </row>
    <row r="313" ht="53" customHeight="1" spans="1:19">
      <c r="A313" s="21">
        <v>299</v>
      </c>
      <c r="B313" s="19" t="s">
        <v>765</v>
      </c>
      <c r="C313" s="19" t="s">
        <v>100</v>
      </c>
      <c r="D313" s="19" t="s">
        <v>54</v>
      </c>
      <c r="E313" s="22" t="s">
        <v>1332</v>
      </c>
      <c r="F313" s="19" t="s">
        <v>305</v>
      </c>
      <c r="G313" s="19" t="s">
        <v>1333</v>
      </c>
      <c r="H313" s="19" t="s">
        <v>1334</v>
      </c>
      <c r="I313" s="48">
        <v>17.5</v>
      </c>
      <c r="J313" s="48">
        <v>17.5</v>
      </c>
      <c r="K313" s="19"/>
      <c r="L313" s="141">
        <v>14</v>
      </c>
      <c r="M313" s="141">
        <v>58</v>
      </c>
      <c r="N313" s="22" t="s">
        <v>1335</v>
      </c>
      <c r="O313" s="57">
        <v>44621</v>
      </c>
      <c r="P313" s="57">
        <v>44774</v>
      </c>
      <c r="Q313" s="19" t="s">
        <v>59</v>
      </c>
      <c r="R313" s="19" t="s">
        <v>310</v>
      </c>
      <c r="S313" s="22" t="s">
        <v>347</v>
      </c>
    </row>
    <row r="314" ht="53" customHeight="1" spans="1:19">
      <c r="A314" s="21">
        <v>300</v>
      </c>
      <c r="B314" s="19" t="s">
        <v>765</v>
      </c>
      <c r="C314" s="19" t="s">
        <v>100</v>
      </c>
      <c r="D314" s="19" t="s">
        <v>54</v>
      </c>
      <c r="E314" s="104" t="s">
        <v>1336</v>
      </c>
      <c r="F314" s="76" t="s">
        <v>305</v>
      </c>
      <c r="G314" s="76" t="s">
        <v>1333</v>
      </c>
      <c r="H314" s="76" t="s">
        <v>1334</v>
      </c>
      <c r="I314" s="48">
        <v>12.5</v>
      </c>
      <c r="J314" s="48">
        <v>12.5</v>
      </c>
      <c r="K314" s="19"/>
      <c r="L314" s="141">
        <v>26</v>
      </c>
      <c r="M314" s="141">
        <v>84</v>
      </c>
      <c r="N314" s="22" t="s">
        <v>1337</v>
      </c>
      <c r="O314" s="57">
        <v>44622</v>
      </c>
      <c r="P314" s="57">
        <v>44774</v>
      </c>
      <c r="Q314" s="19" t="s">
        <v>59</v>
      </c>
      <c r="R314" s="19" t="s">
        <v>310</v>
      </c>
      <c r="S314" s="22" t="s">
        <v>347</v>
      </c>
    </row>
    <row r="315" ht="53" customHeight="1" spans="1:19">
      <c r="A315" s="21">
        <v>301</v>
      </c>
      <c r="B315" s="19" t="s">
        <v>765</v>
      </c>
      <c r="C315" s="19" t="s">
        <v>100</v>
      </c>
      <c r="D315" s="19" t="s">
        <v>54</v>
      </c>
      <c r="E315" s="104" t="s">
        <v>1338</v>
      </c>
      <c r="F315" s="76" t="s">
        <v>305</v>
      </c>
      <c r="G315" s="76" t="s">
        <v>1333</v>
      </c>
      <c r="H315" s="76" t="s">
        <v>1334</v>
      </c>
      <c r="I315" s="48">
        <v>20</v>
      </c>
      <c r="J315" s="48">
        <v>20</v>
      </c>
      <c r="K315" s="19"/>
      <c r="L315" s="141">
        <v>18</v>
      </c>
      <c r="M315" s="141">
        <v>63</v>
      </c>
      <c r="N315" s="22" t="s">
        <v>1339</v>
      </c>
      <c r="O315" s="57">
        <v>44622</v>
      </c>
      <c r="P315" s="57">
        <v>44774</v>
      </c>
      <c r="Q315" s="19" t="s">
        <v>59</v>
      </c>
      <c r="R315" s="19" t="s">
        <v>310</v>
      </c>
      <c r="S315" s="22" t="s">
        <v>347</v>
      </c>
    </row>
    <row r="316" ht="53" customHeight="1" spans="1:19">
      <c r="A316" s="21">
        <v>302</v>
      </c>
      <c r="B316" s="19" t="s">
        <v>855</v>
      </c>
      <c r="C316" s="19" t="s">
        <v>100</v>
      </c>
      <c r="D316" s="19" t="s">
        <v>54</v>
      </c>
      <c r="E316" s="22" t="s">
        <v>1340</v>
      </c>
      <c r="F316" s="35" t="s">
        <v>305</v>
      </c>
      <c r="G316" s="42" t="s">
        <v>306</v>
      </c>
      <c r="H316" s="19" t="s">
        <v>1341</v>
      </c>
      <c r="I316" s="48">
        <v>20</v>
      </c>
      <c r="J316" s="48">
        <v>20</v>
      </c>
      <c r="K316" s="19"/>
      <c r="L316" s="141">
        <v>45</v>
      </c>
      <c r="M316" s="141">
        <v>139</v>
      </c>
      <c r="N316" s="22" t="s">
        <v>1342</v>
      </c>
      <c r="O316" s="62">
        <v>44562</v>
      </c>
      <c r="P316" s="62">
        <v>44774</v>
      </c>
      <c r="Q316" s="19" t="s">
        <v>59</v>
      </c>
      <c r="R316" s="19" t="s">
        <v>310</v>
      </c>
      <c r="S316" s="22" t="s">
        <v>1317</v>
      </c>
    </row>
    <row r="317" ht="53" customHeight="1" spans="1:19">
      <c r="A317" s="21">
        <v>303</v>
      </c>
      <c r="B317" s="19" t="s">
        <v>715</v>
      </c>
      <c r="C317" s="19" t="s">
        <v>100</v>
      </c>
      <c r="D317" s="19" t="s">
        <v>54</v>
      </c>
      <c r="E317" s="22" t="s">
        <v>1343</v>
      </c>
      <c r="F317" s="35" t="s">
        <v>305</v>
      </c>
      <c r="G317" s="42" t="s">
        <v>306</v>
      </c>
      <c r="H317" s="19" t="s">
        <v>307</v>
      </c>
      <c r="I317" s="48">
        <v>12</v>
      </c>
      <c r="J317" s="48">
        <v>12</v>
      </c>
      <c r="K317" s="19"/>
      <c r="L317" s="141">
        <v>20</v>
      </c>
      <c r="M317" s="141">
        <v>95</v>
      </c>
      <c r="N317" s="77" t="s">
        <v>1344</v>
      </c>
      <c r="O317" s="62">
        <v>44562</v>
      </c>
      <c r="P317" s="62">
        <v>44774</v>
      </c>
      <c r="Q317" s="19" t="s">
        <v>59</v>
      </c>
      <c r="R317" s="19" t="s">
        <v>310</v>
      </c>
      <c r="S317" s="22" t="s">
        <v>1317</v>
      </c>
    </row>
    <row r="318" ht="53" customHeight="1" spans="1:19">
      <c r="A318" s="21">
        <v>304</v>
      </c>
      <c r="B318" s="19" t="s">
        <v>715</v>
      </c>
      <c r="C318" s="19" t="s">
        <v>100</v>
      </c>
      <c r="D318" s="19" t="s">
        <v>54</v>
      </c>
      <c r="E318" s="22" t="s">
        <v>1345</v>
      </c>
      <c r="F318" s="35" t="s">
        <v>305</v>
      </c>
      <c r="G318" s="42" t="s">
        <v>306</v>
      </c>
      <c r="H318" s="19" t="s">
        <v>307</v>
      </c>
      <c r="I318" s="48">
        <v>12</v>
      </c>
      <c r="J318" s="48">
        <v>12</v>
      </c>
      <c r="K318" s="19"/>
      <c r="L318" s="141">
        <v>25</v>
      </c>
      <c r="M318" s="141">
        <v>120</v>
      </c>
      <c r="N318" s="77" t="s">
        <v>1346</v>
      </c>
      <c r="O318" s="84">
        <v>44652</v>
      </c>
      <c r="P318" s="67" t="s">
        <v>309</v>
      </c>
      <c r="Q318" s="19" t="s">
        <v>59</v>
      </c>
      <c r="R318" s="19" t="s">
        <v>310</v>
      </c>
      <c r="S318" s="22" t="s">
        <v>1317</v>
      </c>
    </row>
    <row r="319" ht="67" customHeight="1" spans="1:19">
      <c r="A319" s="21">
        <v>305</v>
      </c>
      <c r="B319" s="19" t="s">
        <v>721</v>
      </c>
      <c r="C319" s="19" t="s">
        <v>100</v>
      </c>
      <c r="D319" s="19" t="s">
        <v>54</v>
      </c>
      <c r="E319" s="22" t="s">
        <v>1347</v>
      </c>
      <c r="F319" s="19" t="s">
        <v>317</v>
      </c>
      <c r="G319" s="19" t="s">
        <v>1348</v>
      </c>
      <c r="H319" s="19" t="s">
        <v>396</v>
      </c>
      <c r="I319" s="48">
        <v>12.5</v>
      </c>
      <c r="J319" s="48">
        <v>12.5</v>
      </c>
      <c r="K319" s="19"/>
      <c r="L319" s="56">
        <v>116</v>
      </c>
      <c r="M319" s="56">
        <v>424</v>
      </c>
      <c r="N319" s="22" t="s">
        <v>1349</v>
      </c>
      <c r="O319" s="57">
        <v>44562</v>
      </c>
      <c r="P319" s="57">
        <v>44682</v>
      </c>
      <c r="Q319" s="19" t="s">
        <v>59</v>
      </c>
      <c r="R319" s="19" t="s">
        <v>321</v>
      </c>
      <c r="S319" s="22" t="s">
        <v>1350</v>
      </c>
    </row>
    <row r="320" ht="64" customHeight="1" spans="1:19">
      <c r="A320" s="21">
        <v>306</v>
      </c>
      <c r="B320" s="19" t="s">
        <v>1351</v>
      </c>
      <c r="C320" s="19" t="s">
        <v>100</v>
      </c>
      <c r="D320" s="19" t="s">
        <v>54</v>
      </c>
      <c r="E320" s="22" t="s">
        <v>1352</v>
      </c>
      <c r="F320" s="19" t="s">
        <v>317</v>
      </c>
      <c r="G320" s="19" t="s">
        <v>1348</v>
      </c>
      <c r="H320" s="19" t="s">
        <v>1353</v>
      </c>
      <c r="I320" s="48">
        <v>25</v>
      </c>
      <c r="J320" s="48">
        <v>25</v>
      </c>
      <c r="K320" s="19"/>
      <c r="L320" s="56">
        <v>116</v>
      </c>
      <c r="M320" s="56">
        <v>424</v>
      </c>
      <c r="N320" s="22" t="s">
        <v>1349</v>
      </c>
      <c r="O320" s="57">
        <v>44562</v>
      </c>
      <c r="P320" s="57">
        <v>44682</v>
      </c>
      <c r="Q320" s="19" t="s">
        <v>59</v>
      </c>
      <c r="R320" s="19" t="s">
        <v>321</v>
      </c>
      <c r="S320" s="22" t="s">
        <v>347</v>
      </c>
    </row>
    <row r="321" ht="109" customHeight="1" spans="1:19">
      <c r="A321" s="21">
        <v>307</v>
      </c>
      <c r="B321" s="19" t="s">
        <v>1354</v>
      </c>
      <c r="C321" s="19" t="s">
        <v>100</v>
      </c>
      <c r="D321" s="19" t="s">
        <v>357</v>
      </c>
      <c r="E321" s="22" t="s">
        <v>1355</v>
      </c>
      <c r="F321" s="19" t="s">
        <v>317</v>
      </c>
      <c r="G321" s="19" t="s">
        <v>1356</v>
      </c>
      <c r="H321" s="19" t="s">
        <v>1357</v>
      </c>
      <c r="I321" s="48">
        <v>8</v>
      </c>
      <c r="J321" s="48">
        <v>8</v>
      </c>
      <c r="K321" s="19"/>
      <c r="L321" s="56">
        <v>84</v>
      </c>
      <c r="M321" s="56">
        <v>266</v>
      </c>
      <c r="N321" s="22" t="s">
        <v>1358</v>
      </c>
      <c r="O321" s="57">
        <v>44562</v>
      </c>
      <c r="P321" s="57">
        <v>44713</v>
      </c>
      <c r="Q321" s="19" t="s">
        <v>59</v>
      </c>
      <c r="R321" s="19" t="s">
        <v>321</v>
      </c>
      <c r="S321" s="22" t="s">
        <v>347</v>
      </c>
    </row>
    <row r="322" ht="54" customHeight="1" spans="1:19">
      <c r="A322" s="21">
        <v>308</v>
      </c>
      <c r="B322" s="44" t="s">
        <v>715</v>
      </c>
      <c r="C322" s="44" t="s">
        <v>100</v>
      </c>
      <c r="D322" s="44" t="s">
        <v>735</v>
      </c>
      <c r="E322" s="89" t="s">
        <v>1359</v>
      </c>
      <c r="F322" s="44" t="s">
        <v>317</v>
      </c>
      <c r="G322" s="142" t="s">
        <v>1360</v>
      </c>
      <c r="H322" s="143" t="s">
        <v>1361</v>
      </c>
      <c r="I322" s="74">
        <v>30</v>
      </c>
      <c r="J322" s="74">
        <v>30</v>
      </c>
      <c r="K322" s="145"/>
      <c r="L322" s="146">
        <v>54</v>
      </c>
      <c r="M322" s="146">
        <v>194</v>
      </c>
      <c r="N322" s="147" t="s">
        <v>1362</v>
      </c>
      <c r="O322" s="148">
        <v>44562</v>
      </c>
      <c r="P322" s="148">
        <v>44835</v>
      </c>
      <c r="Q322" s="44" t="s">
        <v>59</v>
      </c>
      <c r="R322" s="44" t="s">
        <v>321</v>
      </c>
      <c r="S322" s="147" t="s">
        <v>347</v>
      </c>
    </row>
    <row r="323" ht="54" customHeight="1" spans="1:19">
      <c r="A323" s="21">
        <v>309</v>
      </c>
      <c r="B323" s="44" t="s">
        <v>715</v>
      </c>
      <c r="C323" s="44" t="s">
        <v>100</v>
      </c>
      <c r="D323" s="44" t="s">
        <v>735</v>
      </c>
      <c r="E323" s="89" t="s">
        <v>1363</v>
      </c>
      <c r="F323" s="44" t="s">
        <v>317</v>
      </c>
      <c r="G323" s="142" t="s">
        <v>1360</v>
      </c>
      <c r="H323" s="143" t="s">
        <v>1364</v>
      </c>
      <c r="I323" s="68">
        <v>20</v>
      </c>
      <c r="J323" s="68">
        <v>20</v>
      </c>
      <c r="K323" s="44"/>
      <c r="L323" s="146">
        <v>54</v>
      </c>
      <c r="M323" s="146">
        <v>194</v>
      </c>
      <c r="N323" s="147" t="s">
        <v>1362</v>
      </c>
      <c r="O323" s="148">
        <v>44562</v>
      </c>
      <c r="P323" s="148">
        <v>44835</v>
      </c>
      <c r="Q323" s="44" t="s">
        <v>59</v>
      </c>
      <c r="R323" s="44" t="s">
        <v>321</v>
      </c>
      <c r="S323" s="147" t="s">
        <v>347</v>
      </c>
    </row>
    <row r="324" ht="66" customHeight="1" spans="1:19">
      <c r="A324" s="21">
        <v>310</v>
      </c>
      <c r="B324" s="19" t="s">
        <v>705</v>
      </c>
      <c r="C324" s="19" t="s">
        <v>906</v>
      </c>
      <c r="D324" s="19" t="s">
        <v>54</v>
      </c>
      <c r="E324" s="22" t="s">
        <v>1365</v>
      </c>
      <c r="F324" s="19" t="s">
        <v>317</v>
      </c>
      <c r="G324" s="19" t="s">
        <v>395</v>
      </c>
      <c r="H324" s="19" t="s">
        <v>1366</v>
      </c>
      <c r="I324" s="48">
        <v>5.7</v>
      </c>
      <c r="J324" s="48">
        <v>5.7</v>
      </c>
      <c r="K324" s="19"/>
      <c r="L324" s="56">
        <v>25</v>
      </c>
      <c r="M324" s="56">
        <v>78</v>
      </c>
      <c r="N324" s="22" t="s">
        <v>1367</v>
      </c>
      <c r="O324" s="57">
        <v>44562</v>
      </c>
      <c r="P324" s="57">
        <v>44835</v>
      </c>
      <c r="Q324" s="19" t="s">
        <v>59</v>
      </c>
      <c r="R324" s="19" t="s">
        <v>321</v>
      </c>
      <c r="S324" s="147" t="s">
        <v>347</v>
      </c>
    </row>
    <row r="325" ht="86" customHeight="1" spans="1:19">
      <c r="A325" s="21">
        <v>311</v>
      </c>
      <c r="B325" s="29" t="s">
        <v>1368</v>
      </c>
      <c r="C325" s="29" t="s">
        <v>100</v>
      </c>
      <c r="D325" s="29" t="s">
        <v>265</v>
      </c>
      <c r="E325" s="30" t="s">
        <v>1369</v>
      </c>
      <c r="F325" s="19" t="s">
        <v>317</v>
      </c>
      <c r="G325" s="33" t="s">
        <v>1370</v>
      </c>
      <c r="H325" s="31" t="s">
        <v>1371</v>
      </c>
      <c r="I325" s="48">
        <v>18.4</v>
      </c>
      <c r="J325" s="48">
        <v>18.4</v>
      </c>
      <c r="K325" s="19"/>
      <c r="L325" s="56">
        <v>37</v>
      </c>
      <c r="M325" s="56">
        <v>106</v>
      </c>
      <c r="N325" s="26" t="s">
        <v>1372</v>
      </c>
      <c r="O325" s="57">
        <v>44562</v>
      </c>
      <c r="P325" s="57">
        <v>44835</v>
      </c>
      <c r="Q325" s="19" t="s">
        <v>59</v>
      </c>
      <c r="R325" s="46" t="s">
        <v>321</v>
      </c>
      <c r="S325" s="22" t="s">
        <v>699</v>
      </c>
    </row>
    <row r="326" ht="54" customHeight="1" spans="1:19">
      <c r="A326" s="21">
        <v>312</v>
      </c>
      <c r="B326" s="32" t="s">
        <v>1373</v>
      </c>
      <c r="C326" s="29" t="s">
        <v>100</v>
      </c>
      <c r="D326" s="29" t="s">
        <v>265</v>
      </c>
      <c r="E326" s="30" t="s">
        <v>1374</v>
      </c>
      <c r="F326" s="19" t="s">
        <v>317</v>
      </c>
      <c r="G326" s="33" t="s">
        <v>1370</v>
      </c>
      <c r="H326" s="31" t="s">
        <v>1375</v>
      </c>
      <c r="I326" s="68">
        <v>7.9</v>
      </c>
      <c r="J326" s="68">
        <v>7.9</v>
      </c>
      <c r="K326" s="19"/>
      <c r="L326" s="56">
        <v>37</v>
      </c>
      <c r="M326" s="56">
        <v>106</v>
      </c>
      <c r="N326" s="26" t="s">
        <v>1372</v>
      </c>
      <c r="O326" s="57">
        <v>44562</v>
      </c>
      <c r="P326" s="57">
        <v>44835</v>
      </c>
      <c r="Q326" s="19" t="s">
        <v>59</v>
      </c>
      <c r="R326" s="46" t="s">
        <v>321</v>
      </c>
      <c r="S326" s="22" t="s">
        <v>699</v>
      </c>
    </row>
    <row r="327" ht="70" customHeight="1" spans="1:19">
      <c r="A327" s="21">
        <v>313</v>
      </c>
      <c r="B327" s="19" t="s">
        <v>1376</v>
      </c>
      <c r="C327" s="19" t="s">
        <v>906</v>
      </c>
      <c r="D327" s="19" t="s">
        <v>54</v>
      </c>
      <c r="E327" s="26" t="s">
        <v>1377</v>
      </c>
      <c r="F327" s="27" t="s">
        <v>317</v>
      </c>
      <c r="G327" s="27" t="s">
        <v>1378</v>
      </c>
      <c r="H327" s="25" t="s">
        <v>588</v>
      </c>
      <c r="I327" s="48">
        <v>50</v>
      </c>
      <c r="J327" s="48">
        <v>50</v>
      </c>
      <c r="K327" s="19"/>
      <c r="L327" s="56">
        <v>92</v>
      </c>
      <c r="M327" s="56">
        <v>290</v>
      </c>
      <c r="N327" s="26" t="s">
        <v>1379</v>
      </c>
      <c r="O327" s="57">
        <v>44562</v>
      </c>
      <c r="P327" s="149">
        <v>44835</v>
      </c>
      <c r="Q327" s="34" t="s">
        <v>59</v>
      </c>
      <c r="R327" s="34" t="s">
        <v>321</v>
      </c>
      <c r="S327" s="26" t="s">
        <v>347</v>
      </c>
    </row>
    <row r="328" ht="54" customHeight="1" spans="1:19">
      <c r="A328" s="21">
        <v>314</v>
      </c>
      <c r="B328" s="19" t="s">
        <v>715</v>
      </c>
      <c r="C328" s="19" t="s">
        <v>1090</v>
      </c>
      <c r="D328" s="19" t="s">
        <v>54</v>
      </c>
      <c r="E328" s="22" t="s">
        <v>1380</v>
      </c>
      <c r="F328" s="27" t="s">
        <v>323</v>
      </c>
      <c r="G328" s="27" t="s">
        <v>324</v>
      </c>
      <c r="H328" s="19" t="s">
        <v>1381</v>
      </c>
      <c r="I328" s="48">
        <v>7</v>
      </c>
      <c r="J328" s="48">
        <v>7</v>
      </c>
      <c r="K328" s="19"/>
      <c r="L328" s="51">
        <v>25</v>
      </c>
      <c r="M328" s="51">
        <v>130</v>
      </c>
      <c r="N328" s="87" t="s">
        <v>1382</v>
      </c>
      <c r="O328" s="57">
        <v>44593</v>
      </c>
      <c r="P328" s="65">
        <v>44835</v>
      </c>
      <c r="Q328" s="19" t="s">
        <v>59</v>
      </c>
      <c r="R328" s="34" t="s">
        <v>326</v>
      </c>
      <c r="S328" s="87" t="s">
        <v>347</v>
      </c>
    </row>
    <row r="329" ht="54" customHeight="1" spans="1:19">
      <c r="A329" s="21">
        <v>315</v>
      </c>
      <c r="B329" s="19" t="s">
        <v>1383</v>
      </c>
      <c r="C329" s="19" t="s">
        <v>100</v>
      </c>
      <c r="D329" s="19" t="s">
        <v>265</v>
      </c>
      <c r="E329" s="22" t="s">
        <v>1384</v>
      </c>
      <c r="F329" s="27" t="s">
        <v>323</v>
      </c>
      <c r="G329" s="27" t="s">
        <v>1385</v>
      </c>
      <c r="H329" s="19" t="s">
        <v>1386</v>
      </c>
      <c r="I329" s="48">
        <v>15</v>
      </c>
      <c r="J329" s="48">
        <v>15</v>
      </c>
      <c r="K329" s="19"/>
      <c r="L329" s="56">
        <v>33</v>
      </c>
      <c r="M329" s="56">
        <v>106</v>
      </c>
      <c r="N329" s="87" t="s">
        <v>1387</v>
      </c>
      <c r="O329" s="64" t="s">
        <v>366</v>
      </c>
      <c r="P329" s="64" t="s">
        <v>160</v>
      </c>
      <c r="Q329" s="19" t="s">
        <v>59</v>
      </c>
      <c r="R329" s="34" t="s">
        <v>326</v>
      </c>
      <c r="S329" s="87" t="s">
        <v>1388</v>
      </c>
    </row>
    <row r="330" ht="54" customHeight="1" spans="1:19">
      <c r="A330" s="21">
        <v>316</v>
      </c>
      <c r="B330" s="19" t="s">
        <v>1389</v>
      </c>
      <c r="C330" s="19" t="s">
        <v>100</v>
      </c>
      <c r="D330" s="19" t="s">
        <v>54</v>
      </c>
      <c r="E330" s="22" t="s">
        <v>1390</v>
      </c>
      <c r="F330" s="27" t="s">
        <v>323</v>
      </c>
      <c r="G330" s="27" t="s">
        <v>1391</v>
      </c>
      <c r="H330" s="27" t="s">
        <v>845</v>
      </c>
      <c r="I330" s="48">
        <v>11</v>
      </c>
      <c r="J330" s="48">
        <v>11</v>
      </c>
      <c r="K330" s="19"/>
      <c r="L330" s="51">
        <v>14</v>
      </c>
      <c r="M330" s="51">
        <v>55</v>
      </c>
      <c r="N330" s="87" t="s">
        <v>1392</v>
      </c>
      <c r="O330" s="64" t="s">
        <v>130</v>
      </c>
      <c r="P330" s="132" t="s">
        <v>309</v>
      </c>
      <c r="Q330" s="19" t="s">
        <v>59</v>
      </c>
      <c r="R330" s="34" t="s">
        <v>326</v>
      </c>
      <c r="S330" s="87" t="s">
        <v>347</v>
      </c>
    </row>
    <row r="331" ht="54" customHeight="1" spans="1:19">
      <c r="A331" s="21">
        <v>317</v>
      </c>
      <c r="B331" s="19" t="s">
        <v>700</v>
      </c>
      <c r="C331" s="19" t="s">
        <v>100</v>
      </c>
      <c r="D331" s="19" t="s">
        <v>774</v>
      </c>
      <c r="E331" s="22" t="s">
        <v>1393</v>
      </c>
      <c r="F331" s="27" t="s">
        <v>323</v>
      </c>
      <c r="G331" s="27" t="s">
        <v>1391</v>
      </c>
      <c r="H331" s="27" t="s">
        <v>1394</v>
      </c>
      <c r="I331" s="48">
        <v>5</v>
      </c>
      <c r="J331" s="48">
        <v>5</v>
      </c>
      <c r="K331" s="19"/>
      <c r="L331" s="51">
        <v>10</v>
      </c>
      <c r="M331" s="51">
        <v>35</v>
      </c>
      <c r="N331" s="87" t="s">
        <v>1395</v>
      </c>
      <c r="O331" s="64" t="s">
        <v>130</v>
      </c>
      <c r="P331" s="132" t="s">
        <v>309</v>
      </c>
      <c r="Q331" s="19" t="s">
        <v>59</v>
      </c>
      <c r="R331" s="34" t="s">
        <v>326</v>
      </c>
      <c r="S331" s="87" t="s">
        <v>347</v>
      </c>
    </row>
    <row r="332" ht="67" customHeight="1" spans="1:19">
      <c r="A332" s="21">
        <v>318</v>
      </c>
      <c r="B332" s="29" t="s">
        <v>700</v>
      </c>
      <c r="C332" s="29" t="s">
        <v>100</v>
      </c>
      <c r="D332" s="29" t="s">
        <v>265</v>
      </c>
      <c r="E332" s="22" t="s">
        <v>1396</v>
      </c>
      <c r="F332" s="35" t="s">
        <v>178</v>
      </c>
      <c r="G332" s="19" t="s">
        <v>179</v>
      </c>
      <c r="H332" s="19" t="s">
        <v>1397</v>
      </c>
      <c r="I332" s="48">
        <v>4.83</v>
      </c>
      <c r="J332" s="48">
        <v>4.83</v>
      </c>
      <c r="K332" s="19"/>
      <c r="L332" s="56">
        <v>52</v>
      </c>
      <c r="M332" s="56">
        <v>156</v>
      </c>
      <c r="N332" s="26" t="s">
        <v>1398</v>
      </c>
      <c r="O332" s="57">
        <v>44621</v>
      </c>
      <c r="P332" s="72">
        <v>44743</v>
      </c>
      <c r="Q332" s="46" t="s">
        <v>59</v>
      </c>
      <c r="R332" s="19" t="s">
        <v>182</v>
      </c>
      <c r="S332" s="22" t="s">
        <v>347</v>
      </c>
    </row>
    <row r="333" ht="54" customHeight="1" spans="1:19">
      <c r="A333" s="21">
        <v>319</v>
      </c>
      <c r="B333" s="29" t="s">
        <v>1399</v>
      </c>
      <c r="C333" s="29" t="s">
        <v>100</v>
      </c>
      <c r="D333" s="29" t="s">
        <v>265</v>
      </c>
      <c r="E333" s="22" t="s">
        <v>1400</v>
      </c>
      <c r="F333" s="35" t="s">
        <v>178</v>
      </c>
      <c r="G333" s="19" t="s">
        <v>179</v>
      </c>
      <c r="H333" s="19" t="s">
        <v>1401</v>
      </c>
      <c r="I333" s="48">
        <v>13.75</v>
      </c>
      <c r="J333" s="48">
        <v>13.75</v>
      </c>
      <c r="K333" s="19"/>
      <c r="L333" s="56">
        <v>26</v>
      </c>
      <c r="M333" s="56">
        <v>69</v>
      </c>
      <c r="N333" s="26" t="s">
        <v>1402</v>
      </c>
      <c r="O333" s="57">
        <v>44743</v>
      </c>
      <c r="P333" s="57">
        <v>44774</v>
      </c>
      <c r="Q333" s="46" t="s">
        <v>59</v>
      </c>
      <c r="R333" s="19" t="s">
        <v>182</v>
      </c>
      <c r="S333" s="22" t="s">
        <v>347</v>
      </c>
    </row>
    <row r="334" ht="54" customHeight="1" spans="1:19">
      <c r="A334" s="21">
        <v>320</v>
      </c>
      <c r="B334" s="19" t="s">
        <v>680</v>
      </c>
      <c r="C334" s="19" t="s">
        <v>100</v>
      </c>
      <c r="D334" s="19" t="s">
        <v>1403</v>
      </c>
      <c r="E334" s="22" t="s">
        <v>1404</v>
      </c>
      <c r="F334" s="19" t="s">
        <v>178</v>
      </c>
      <c r="G334" s="19" t="s">
        <v>1405</v>
      </c>
      <c r="H334" s="19" t="s">
        <v>1406</v>
      </c>
      <c r="I334" s="48">
        <v>6</v>
      </c>
      <c r="J334" s="48">
        <v>6</v>
      </c>
      <c r="K334" s="19"/>
      <c r="L334" s="56">
        <v>170</v>
      </c>
      <c r="M334" s="56">
        <v>680</v>
      </c>
      <c r="N334" s="20" t="s">
        <v>1407</v>
      </c>
      <c r="O334" s="57">
        <v>44743</v>
      </c>
      <c r="P334" s="57">
        <v>44866</v>
      </c>
      <c r="Q334" s="19" t="s">
        <v>59</v>
      </c>
      <c r="R334" s="19" t="s">
        <v>182</v>
      </c>
      <c r="S334" s="22" t="s">
        <v>1043</v>
      </c>
    </row>
    <row r="335" ht="54" customHeight="1" spans="1:19">
      <c r="A335" s="21">
        <v>321</v>
      </c>
      <c r="B335" s="19" t="s">
        <v>1408</v>
      </c>
      <c r="C335" s="19" t="s">
        <v>100</v>
      </c>
      <c r="D335" s="19" t="s">
        <v>265</v>
      </c>
      <c r="E335" s="26" t="s">
        <v>1409</v>
      </c>
      <c r="F335" s="19" t="s">
        <v>178</v>
      </c>
      <c r="G335" s="19" t="s">
        <v>1405</v>
      </c>
      <c r="H335" s="19" t="s">
        <v>841</v>
      </c>
      <c r="I335" s="48">
        <v>7</v>
      </c>
      <c r="J335" s="48">
        <v>7</v>
      </c>
      <c r="K335" s="19"/>
      <c r="L335" s="56">
        <v>230</v>
      </c>
      <c r="M335" s="56">
        <v>476</v>
      </c>
      <c r="N335" s="26" t="s">
        <v>1410</v>
      </c>
      <c r="O335" s="57">
        <v>44743</v>
      </c>
      <c r="P335" s="57">
        <v>44866</v>
      </c>
      <c r="Q335" s="19" t="s">
        <v>59</v>
      </c>
      <c r="R335" s="19" t="s">
        <v>182</v>
      </c>
      <c r="S335" s="22" t="s">
        <v>1043</v>
      </c>
    </row>
    <row r="336" ht="54" customHeight="1" spans="1:19">
      <c r="A336" s="21">
        <v>322</v>
      </c>
      <c r="B336" s="19" t="s">
        <v>1275</v>
      </c>
      <c r="C336" s="19" t="s">
        <v>100</v>
      </c>
      <c r="D336" s="19" t="s">
        <v>265</v>
      </c>
      <c r="E336" s="22" t="s">
        <v>1411</v>
      </c>
      <c r="F336" s="35" t="s">
        <v>178</v>
      </c>
      <c r="G336" s="19" t="s">
        <v>1412</v>
      </c>
      <c r="H336" s="19" t="s">
        <v>1413</v>
      </c>
      <c r="I336" s="48">
        <v>2.2</v>
      </c>
      <c r="J336" s="48">
        <v>2.2</v>
      </c>
      <c r="K336" s="19"/>
      <c r="L336" s="70">
        <v>65</v>
      </c>
      <c r="M336" s="51">
        <v>226</v>
      </c>
      <c r="N336" s="26" t="s">
        <v>1030</v>
      </c>
      <c r="O336" s="57">
        <v>44562</v>
      </c>
      <c r="P336" s="57">
        <v>44896</v>
      </c>
      <c r="Q336" s="72" t="s">
        <v>59</v>
      </c>
      <c r="R336" s="72" t="s">
        <v>182</v>
      </c>
      <c r="S336" s="22" t="s">
        <v>347</v>
      </c>
    </row>
    <row r="337" ht="54" customHeight="1" spans="1:19">
      <c r="A337" s="21">
        <v>323</v>
      </c>
      <c r="B337" s="19" t="s">
        <v>1408</v>
      </c>
      <c r="C337" s="19" t="s">
        <v>100</v>
      </c>
      <c r="D337" s="19" t="s">
        <v>265</v>
      </c>
      <c r="E337" s="22" t="s">
        <v>1414</v>
      </c>
      <c r="F337" s="35" t="s">
        <v>178</v>
      </c>
      <c r="G337" s="19" t="s">
        <v>1412</v>
      </c>
      <c r="H337" s="19" t="s">
        <v>1415</v>
      </c>
      <c r="I337" s="48">
        <v>12</v>
      </c>
      <c r="J337" s="48">
        <v>12</v>
      </c>
      <c r="K337" s="19"/>
      <c r="L337" s="70">
        <v>52</v>
      </c>
      <c r="M337" s="51">
        <v>235</v>
      </c>
      <c r="N337" s="26" t="s">
        <v>1416</v>
      </c>
      <c r="O337" s="57">
        <v>44562</v>
      </c>
      <c r="P337" s="57">
        <v>44896</v>
      </c>
      <c r="Q337" s="72" t="s">
        <v>59</v>
      </c>
      <c r="R337" s="72" t="s">
        <v>182</v>
      </c>
      <c r="S337" s="22" t="s">
        <v>347</v>
      </c>
    </row>
    <row r="338" ht="54" customHeight="1" spans="1:19">
      <c r="A338" s="21">
        <v>324</v>
      </c>
      <c r="B338" s="19" t="s">
        <v>688</v>
      </c>
      <c r="C338" s="19" t="s">
        <v>100</v>
      </c>
      <c r="D338" s="19" t="s">
        <v>265</v>
      </c>
      <c r="E338" s="38" t="s">
        <v>1417</v>
      </c>
      <c r="F338" s="19" t="s">
        <v>178</v>
      </c>
      <c r="G338" s="19" t="s">
        <v>1412</v>
      </c>
      <c r="H338" s="19" t="s">
        <v>712</v>
      </c>
      <c r="I338" s="79">
        <v>5</v>
      </c>
      <c r="J338" s="79">
        <v>5</v>
      </c>
      <c r="K338" s="19"/>
      <c r="L338" s="70">
        <v>18</v>
      </c>
      <c r="M338" s="51">
        <v>62</v>
      </c>
      <c r="N338" s="26" t="s">
        <v>1418</v>
      </c>
      <c r="O338" s="57">
        <v>44562</v>
      </c>
      <c r="P338" s="57">
        <v>44896</v>
      </c>
      <c r="Q338" s="72" t="s">
        <v>59</v>
      </c>
      <c r="R338" s="72" t="s">
        <v>182</v>
      </c>
      <c r="S338" s="22" t="s">
        <v>347</v>
      </c>
    </row>
    <row r="339" ht="54" customHeight="1" spans="1:19">
      <c r="A339" s="21">
        <v>325</v>
      </c>
      <c r="B339" s="19" t="s">
        <v>688</v>
      </c>
      <c r="C339" s="19" t="s">
        <v>100</v>
      </c>
      <c r="D339" s="19" t="s">
        <v>1419</v>
      </c>
      <c r="E339" s="22" t="s">
        <v>1420</v>
      </c>
      <c r="F339" s="35" t="s">
        <v>178</v>
      </c>
      <c r="G339" s="19" t="s">
        <v>1421</v>
      </c>
      <c r="H339" s="19" t="s">
        <v>1422</v>
      </c>
      <c r="I339" s="48">
        <v>20</v>
      </c>
      <c r="J339" s="48">
        <v>20</v>
      </c>
      <c r="K339" s="19"/>
      <c r="L339" s="56">
        <v>102</v>
      </c>
      <c r="M339" s="56">
        <v>320</v>
      </c>
      <c r="N339" s="22" t="s">
        <v>1423</v>
      </c>
      <c r="O339" s="57">
        <v>44562</v>
      </c>
      <c r="P339" s="57">
        <v>44774</v>
      </c>
      <c r="Q339" s="19" t="s">
        <v>59</v>
      </c>
      <c r="R339" s="19" t="s">
        <v>182</v>
      </c>
      <c r="S339" s="22" t="s">
        <v>1424</v>
      </c>
    </row>
    <row r="340" ht="54" customHeight="1" spans="1:19">
      <c r="A340" s="21">
        <v>326</v>
      </c>
      <c r="B340" s="29" t="s">
        <v>688</v>
      </c>
      <c r="C340" s="19" t="s">
        <v>100</v>
      </c>
      <c r="D340" s="19" t="s">
        <v>1419</v>
      </c>
      <c r="E340" s="22" t="s">
        <v>1425</v>
      </c>
      <c r="F340" s="35" t="s">
        <v>178</v>
      </c>
      <c r="G340" s="19" t="s">
        <v>1421</v>
      </c>
      <c r="H340" s="19" t="s">
        <v>712</v>
      </c>
      <c r="I340" s="79">
        <v>5</v>
      </c>
      <c r="J340" s="79">
        <v>5</v>
      </c>
      <c r="K340" s="19"/>
      <c r="L340" s="56">
        <v>50</v>
      </c>
      <c r="M340" s="56">
        <v>168</v>
      </c>
      <c r="N340" s="26" t="s">
        <v>1426</v>
      </c>
      <c r="O340" s="57">
        <v>44562</v>
      </c>
      <c r="P340" s="57">
        <v>44774</v>
      </c>
      <c r="Q340" s="19" t="s">
        <v>59</v>
      </c>
      <c r="R340" s="19" t="s">
        <v>182</v>
      </c>
      <c r="S340" s="22" t="s">
        <v>347</v>
      </c>
    </row>
    <row r="341" ht="54" customHeight="1" spans="1:19">
      <c r="A341" s="21">
        <v>327</v>
      </c>
      <c r="B341" s="29" t="s">
        <v>688</v>
      </c>
      <c r="C341" s="19" t="s">
        <v>100</v>
      </c>
      <c r="D341" s="19" t="s">
        <v>1419</v>
      </c>
      <c r="E341" s="22" t="s">
        <v>1427</v>
      </c>
      <c r="F341" s="35" t="s">
        <v>178</v>
      </c>
      <c r="G341" s="19" t="s">
        <v>1421</v>
      </c>
      <c r="H341" s="19" t="s">
        <v>1428</v>
      </c>
      <c r="I341" s="79">
        <v>4</v>
      </c>
      <c r="J341" s="79">
        <v>4</v>
      </c>
      <c r="K341" s="19"/>
      <c r="L341" s="56">
        <v>50</v>
      </c>
      <c r="M341" s="56">
        <v>168</v>
      </c>
      <c r="N341" s="26" t="s">
        <v>1426</v>
      </c>
      <c r="O341" s="57">
        <v>44562</v>
      </c>
      <c r="P341" s="57">
        <v>44774</v>
      </c>
      <c r="Q341" s="19" t="s">
        <v>59</v>
      </c>
      <c r="R341" s="19" t="s">
        <v>182</v>
      </c>
      <c r="S341" s="22" t="s">
        <v>347</v>
      </c>
    </row>
    <row r="342" ht="54" customHeight="1" spans="1:19">
      <c r="A342" s="21">
        <v>328</v>
      </c>
      <c r="B342" s="32" t="s">
        <v>694</v>
      </c>
      <c r="C342" s="19" t="s">
        <v>100</v>
      </c>
      <c r="D342" s="19" t="s">
        <v>1419</v>
      </c>
      <c r="E342" s="22" t="s">
        <v>1429</v>
      </c>
      <c r="F342" s="35" t="s">
        <v>178</v>
      </c>
      <c r="G342" s="19" t="s">
        <v>1421</v>
      </c>
      <c r="H342" s="19" t="s">
        <v>1430</v>
      </c>
      <c r="I342" s="48">
        <v>13</v>
      </c>
      <c r="J342" s="48">
        <v>13</v>
      </c>
      <c r="K342" s="19"/>
      <c r="L342" s="69">
        <v>180</v>
      </c>
      <c r="M342" s="69">
        <v>240</v>
      </c>
      <c r="N342" s="26" t="s">
        <v>1431</v>
      </c>
      <c r="O342" s="57">
        <v>44562</v>
      </c>
      <c r="P342" s="57">
        <v>44835</v>
      </c>
      <c r="Q342" s="19" t="s">
        <v>59</v>
      </c>
      <c r="R342" s="19" t="s">
        <v>182</v>
      </c>
      <c r="S342" s="22" t="s">
        <v>347</v>
      </c>
    </row>
    <row r="343" ht="59" customHeight="1" spans="1:19">
      <c r="A343" s="21">
        <v>329</v>
      </c>
      <c r="B343" s="19" t="s">
        <v>688</v>
      </c>
      <c r="C343" s="19" t="s">
        <v>100</v>
      </c>
      <c r="D343" s="19" t="s">
        <v>1419</v>
      </c>
      <c r="E343" s="22" t="s">
        <v>1432</v>
      </c>
      <c r="F343" s="35" t="s">
        <v>178</v>
      </c>
      <c r="G343" s="19" t="s">
        <v>1421</v>
      </c>
      <c r="H343" s="19" t="s">
        <v>1433</v>
      </c>
      <c r="I343" s="48">
        <v>8</v>
      </c>
      <c r="J343" s="48">
        <v>8</v>
      </c>
      <c r="K343" s="19"/>
      <c r="L343" s="56">
        <v>158</v>
      </c>
      <c r="M343" s="56">
        <v>420</v>
      </c>
      <c r="N343" s="26" t="s">
        <v>1434</v>
      </c>
      <c r="O343" s="57">
        <v>44562</v>
      </c>
      <c r="P343" s="57">
        <v>44835</v>
      </c>
      <c r="Q343" s="19" t="s">
        <v>59</v>
      </c>
      <c r="R343" s="19" t="s">
        <v>182</v>
      </c>
      <c r="S343" s="22" t="s">
        <v>347</v>
      </c>
    </row>
    <row r="344" ht="65" customHeight="1" spans="1:19">
      <c r="A344" s="21">
        <v>330</v>
      </c>
      <c r="B344" s="19" t="s">
        <v>715</v>
      </c>
      <c r="C344" s="19" t="s">
        <v>100</v>
      </c>
      <c r="D344" s="19" t="s">
        <v>1435</v>
      </c>
      <c r="E344" s="22" t="s">
        <v>1436</v>
      </c>
      <c r="F344" s="19" t="s">
        <v>178</v>
      </c>
      <c r="G344" s="19" t="s">
        <v>400</v>
      </c>
      <c r="H344" s="19" t="s">
        <v>1437</v>
      </c>
      <c r="I344" s="48">
        <v>24</v>
      </c>
      <c r="J344" s="48">
        <v>24</v>
      </c>
      <c r="K344" s="19"/>
      <c r="L344" s="56">
        <v>210</v>
      </c>
      <c r="M344" s="56">
        <v>800</v>
      </c>
      <c r="N344" s="26" t="s">
        <v>1438</v>
      </c>
      <c r="O344" s="57">
        <v>44562</v>
      </c>
      <c r="P344" s="57">
        <v>44896</v>
      </c>
      <c r="Q344" s="19" t="s">
        <v>59</v>
      </c>
      <c r="R344" s="19" t="s">
        <v>182</v>
      </c>
      <c r="S344" s="22" t="s">
        <v>347</v>
      </c>
    </row>
    <row r="345" ht="65" customHeight="1" spans="1:19">
      <c r="A345" s="21">
        <v>331</v>
      </c>
      <c r="B345" s="19" t="s">
        <v>715</v>
      </c>
      <c r="C345" s="19" t="s">
        <v>100</v>
      </c>
      <c r="D345" s="19" t="s">
        <v>1435</v>
      </c>
      <c r="E345" s="22" t="s">
        <v>1439</v>
      </c>
      <c r="F345" s="19" t="s">
        <v>178</v>
      </c>
      <c r="G345" s="19" t="s">
        <v>400</v>
      </c>
      <c r="H345" s="19" t="s">
        <v>1166</v>
      </c>
      <c r="I345" s="48">
        <v>13</v>
      </c>
      <c r="J345" s="48">
        <v>13</v>
      </c>
      <c r="K345" s="19"/>
      <c r="L345" s="56">
        <v>90</v>
      </c>
      <c r="M345" s="56">
        <v>305</v>
      </c>
      <c r="N345" s="26" t="s">
        <v>1440</v>
      </c>
      <c r="O345" s="57">
        <v>44562</v>
      </c>
      <c r="P345" s="57">
        <v>44896</v>
      </c>
      <c r="Q345" s="19" t="s">
        <v>59</v>
      </c>
      <c r="R345" s="19" t="s">
        <v>182</v>
      </c>
      <c r="S345" s="22" t="s">
        <v>347</v>
      </c>
    </row>
    <row r="346" ht="54" customHeight="1" spans="1:19">
      <c r="A346" s="21">
        <v>332</v>
      </c>
      <c r="B346" s="19" t="s">
        <v>688</v>
      </c>
      <c r="C346" s="19" t="s">
        <v>100</v>
      </c>
      <c r="D346" s="19" t="s">
        <v>54</v>
      </c>
      <c r="E346" s="39" t="s">
        <v>1441</v>
      </c>
      <c r="F346" s="19" t="s">
        <v>178</v>
      </c>
      <c r="G346" s="19" t="s">
        <v>1442</v>
      </c>
      <c r="H346" s="19" t="s">
        <v>1443</v>
      </c>
      <c r="I346" s="48">
        <v>5</v>
      </c>
      <c r="J346" s="48">
        <v>5</v>
      </c>
      <c r="K346" s="19"/>
      <c r="L346" s="70">
        <v>39</v>
      </c>
      <c r="M346" s="51">
        <v>163</v>
      </c>
      <c r="N346" s="26" t="s">
        <v>1444</v>
      </c>
      <c r="O346" s="57">
        <v>44562</v>
      </c>
      <c r="P346" s="57">
        <v>44896</v>
      </c>
      <c r="Q346" s="72" t="s">
        <v>59</v>
      </c>
      <c r="R346" s="72" t="s">
        <v>182</v>
      </c>
      <c r="S346" s="22" t="s">
        <v>1424</v>
      </c>
    </row>
    <row r="347" ht="54" customHeight="1" spans="1:19">
      <c r="A347" s="21">
        <v>333</v>
      </c>
      <c r="B347" s="46" t="s">
        <v>1445</v>
      </c>
      <c r="C347" s="19" t="s">
        <v>100</v>
      </c>
      <c r="D347" s="19" t="s">
        <v>54</v>
      </c>
      <c r="E347" s="39" t="s">
        <v>1446</v>
      </c>
      <c r="F347" s="144" t="s">
        <v>178</v>
      </c>
      <c r="G347" s="19" t="s">
        <v>1442</v>
      </c>
      <c r="H347" s="19" t="s">
        <v>84</v>
      </c>
      <c r="I347" s="48">
        <v>10</v>
      </c>
      <c r="J347" s="48">
        <v>10</v>
      </c>
      <c r="K347" s="19"/>
      <c r="L347" s="70">
        <v>49</v>
      </c>
      <c r="M347" s="51">
        <v>165</v>
      </c>
      <c r="N347" s="26" t="s">
        <v>1447</v>
      </c>
      <c r="O347" s="57">
        <v>44562</v>
      </c>
      <c r="P347" s="57">
        <v>44896</v>
      </c>
      <c r="Q347" s="72" t="s">
        <v>59</v>
      </c>
      <c r="R347" s="72" t="s">
        <v>182</v>
      </c>
      <c r="S347" s="22" t="s">
        <v>1424</v>
      </c>
    </row>
    <row r="348" ht="54" customHeight="1" spans="1:19">
      <c r="A348" s="21">
        <v>334</v>
      </c>
      <c r="B348" s="18" t="s">
        <v>688</v>
      </c>
      <c r="C348" s="19" t="s">
        <v>100</v>
      </c>
      <c r="D348" s="19" t="s">
        <v>54</v>
      </c>
      <c r="E348" s="39" t="s">
        <v>1448</v>
      </c>
      <c r="F348" s="19" t="s">
        <v>178</v>
      </c>
      <c r="G348" s="19" t="s">
        <v>1442</v>
      </c>
      <c r="H348" s="19" t="s">
        <v>1449</v>
      </c>
      <c r="I348" s="48">
        <v>11</v>
      </c>
      <c r="J348" s="48">
        <v>11</v>
      </c>
      <c r="K348" s="19"/>
      <c r="L348" s="70">
        <v>73</v>
      </c>
      <c r="M348" s="51">
        <v>471</v>
      </c>
      <c r="N348" s="26" t="s">
        <v>1450</v>
      </c>
      <c r="O348" s="57">
        <v>44562</v>
      </c>
      <c r="P348" s="57">
        <v>44896</v>
      </c>
      <c r="Q348" s="72" t="s">
        <v>59</v>
      </c>
      <c r="R348" s="72" t="s">
        <v>182</v>
      </c>
      <c r="S348" s="22" t="s">
        <v>1424</v>
      </c>
    </row>
    <row r="349" ht="54" customHeight="1" spans="1:19">
      <c r="A349" s="21">
        <v>335</v>
      </c>
      <c r="B349" s="29" t="s">
        <v>773</v>
      </c>
      <c r="C349" s="29" t="s">
        <v>100</v>
      </c>
      <c r="D349" s="29" t="s">
        <v>54</v>
      </c>
      <c r="E349" s="30" t="s">
        <v>1451</v>
      </c>
      <c r="F349" s="19" t="s">
        <v>288</v>
      </c>
      <c r="G349" s="25" t="s">
        <v>1273</v>
      </c>
      <c r="H349" s="31" t="s">
        <v>834</v>
      </c>
      <c r="I349" s="150">
        <v>3</v>
      </c>
      <c r="J349" s="150">
        <v>3</v>
      </c>
      <c r="K349" s="151"/>
      <c r="L349" s="69">
        <v>50</v>
      </c>
      <c r="M349" s="69">
        <v>151</v>
      </c>
      <c r="N349" s="26" t="s">
        <v>1452</v>
      </c>
      <c r="O349" s="57">
        <v>44470</v>
      </c>
      <c r="P349" s="57">
        <v>44652</v>
      </c>
      <c r="Q349" s="46" t="s">
        <v>59</v>
      </c>
      <c r="R349" s="46" t="s">
        <v>59</v>
      </c>
      <c r="S349" s="95" t="s">
        <v>347</v>
      </c>
    </row>
    <row r="350" ht="54" customHeight="1" spans="1:19">
      <c r="A350" s="21">
        <v>336</v>
      </c>
      <c r="B350" s="29" t="s">
        <v>773</v>
      </c>
      <c r="C350" s="29" t="s">
        <v>100</v>
      </c>
      <c r="D350" s="29" t="s">
        <v>54</v>
      </c>
      <c r="E350" s="30" t="s">
        <v>1453</v>
      </c>
      <c r="F350" s="19" t="str">
        <f t="shared" ref="F350:F356" si="5">F349</f>
        <v>西洋江镇</v>
      </c>
      <c r="G350" s="25" t="s">
        <v>1454</v>
      </c>
      <c r="H350" s="31" t="s">
        <v>1455</v>
      </c>
      <c r="I350" s="150">
        <v>18</v>
      </c>
      <c r="J350" s="150">
        <v>18</v>
      </c>
      <c r="K350" s="151"/>
      <c r="L350" s="69">
        <v>30</v>
      </c>
      <c r="M350" s="69">
        <v>90</v>
      </c>
      <c r="N350" s="26" t="s">
        <v>1456</v>
      </c>
      <c r="O350" s="57">
        <v>44470</v>
      </c>
      <c r="P350" s="57">
        <v>44652</v>
      </c>
      <c r="Q350" s="46" t="s">
        <v>59</v>
      </c>
      <c r="R350" s="46" t="s">
        <v>59</v>
      </c>
      <c r="S350" s="95" t="s">
        <v>347</v>
      </c>
    </row>
    <row r="351" ht="54" customHeight="1" spans="1:19">
      <c r="A351" s="21">
        <v>337</v>
      </c>
      <c r="B351" s="29" t="s">
        <v>773</v>
      </c>
      <c r="C351" s="29" t="s">
        <v>100</v>
      </c>
      <c r="D351" s="29" t="s">
        <v>54</v>
      </c>
      <c r="E351" s="30" t="s">
        <v>1457</v>
      </c>
      <c r="F351" s="19" t="str">
        <f t="shared" si="5"/>
        <v>西洋江镇</v>
      </c>
      <c r="G351" s="25" t="s">
        <v>470</v>
      </c>
      <c r="H351" s="31" t="s">
        <v>1458</v>
      </c>
      <c r="I351" s="150">
        <v>6</v>
      </c>
      <c r="J351" s="150">
        <v>6</v>
      </c>
      <c r="K351" s="151"/>
      <c r="L351" s="69">
        <v>60</v>
      </c>
      <c r="M351" s="69">
        <v>91</v>
      </c>
      <c r="N351" s="26" t="s">
        <v>1459</v>
      </c>
      <c r="O351" s="57">
        <v>44470</v>
      </c>
      <c r="P351" s="57">
        <v>44652</v>
      </c>
      <c r="Q351" s="46" t="s">
        <v>59</v>
      </c>
      <c r="R351" s="46" t="s">
        <v>59</v>
      </c>
      <c r="S351" s="95" t="s">
        <v>347</v>
      </c>
    </row>
    <row r="352" ht="54" customHeight="1" spans="1:19">
      <c r="A352" s="21">
        <v>338</v>
      </c>
      <c r="B352" s="29" t="s">
        <v>773</v>
      </c>
      <c r="C352" s="29" t="s">
        <v>100</v>
      </c>
      <c r="D352" s="29" t="s">
        <v>54</v>
      </c>
      <c r="E352" s="30" t="s">
        <v>1460</v>
      </c>
      <c r="F352" s="19" t="str">
        <f t="shared" si="5"/>
        <v>西洋江镇</v>
      </c>
      <c r="G352" s="25" t="str">
        <f>G351</f>
        <v>南路村</v>
      </c>
      <c r="H352" s="31" t="s">
        <v>1461</v>
      </c>
      <c r="I352" s="150">
        <v>10</v>
      </c>
      <c r="J352" s="150">
        <v>10</v>
      </c>
      <c r="K352" s="151"/>
      <c r="L352" s="69">
        <v>27</v>
      </c>
      <c r="M352" s="69">
        <v>182</v>
      </c>
      <c r="N352" s="26" t="s">
        <v>1462</v>
      </c>
      <c r="O352" s="57">
        <v>44470</v>
      </c>
      <c r="P352" s="57">
        <v>44652</v>
      </c>
      <c r="Q352" s="46" t="s">
        <v>59</v>
      </c>
      <c r="R352" s="46" t="s">
        <v>59</v>
      </c>
      <c r="S352" s="95" t="s">
        <v>347</v>
      </c>
    </row>
    <row r="353" ht="54" customHeight="1" spans="1:19">
      <c r="A353" s="21">
        <v>339</v>
      </c>
      <c r="B353" s="29" t="s">
        <v>773</v>
      </c>
      <c r="C353" s="29" t="s">
        <v>100</v>
      </c>
      <c r="D353" s="29" t="s">
        <v>54</v>
      </c>
      <c r="E353" s="30" t="s">
        <v>1463</v>
      </c>
      <c r="F353" s="19" t="str">
        <f t="shared" si="5"/>
        <v>西洋江镇</v>
      </c>
      <c r="G353" s="25" t="s">
        <v>487</v>
      </c>
      <c r="H353" s="31" t="s">
        <v>841</v>
      </c>
      <c r="I353" s="150">
        <v>7</v>
      </c>
      <c r="J353" s="150">
        <v>7</v>
      </c>
      <c r="K353" s="151"/>
      <c r="L353" s="69">
        <v>23</v>
      </c>
      <c r="M353" s="69">
        <v>82</v>
      </c>
      <c r="N353" s="26" t="s">
        <v>1464</v>
      </c>
      <c r="O353" s="57">
        <v>44470</v>
      </c>
      <c r="P353" s="57">
        <v>44652</v>
      </c>
      <c r="Q353" s="46" t="s">
        <v>59</v>
      </c>
      <c r="R353" s="46" t="s">
        <v>59</v>
      </c>
      <c r="S353" s="95" t="s">
        <v>347</v>
      </c>
    </row>
    <row r="354" ht="54" customHeight="1" spans="1:19">
      <c r="A354" s="21">
        <v>340</v>
      </c>
      <c r="B354" s="29" t="s">
        <v>773</v>
      </c>
      <c r="C354" s="29" t="s">
        <v>100</v>
      </c>
      <c r="D354" s="29" t="s">
        <v>54</v>
      </c>
      <c r="E354" s="30" t="s">
        <v>1465</v>
      </c>
      <c r="F354" s="19" t="str">
        <f t="shared" si="5"/>
        <v>西洋江镇</v>
      </c>
      <c r="G354" s="33" t="str">
        <f>G353</f>
        <v>章几塘村</v>
      </c>
      <c r="H354" s="31" t="s">
        <v>1466</v>
      </c>
      <c r="I354" s="150">
        <v>9</v>
      </c>
      <c r="J354" s="150">
        <v>9</v>
      </c>
      <c r="K354" s="151"/>
      <c r="L354" s="69">
        <v>22</v>
      </c>
      <c r="M354" s="69">
        <v>150</v>
      </c>
      <c r="N354" s="26" t="s">
        <v>1467</v>
      </c>
      <c r="O354" s="57">
        <v>44470</v>
      </c>
      <c r="P354" s="57">
        <v>44652</v>
      </c>
      <c r="Q354" s="46" t="s">
        <v>59</v>
      </c>
      <c r="R354" s="46" t="s">
        <v>59</v>
      </c>
      <c r="S354" s="95" t="s">
        <v>347</v>
      </c>
    </row>
    <row r="355" ht="54" customHeight="1" spans="1:19">
      <c r="A355" s="21">
        <v>341</v>
      </c>
      <c r="B355" s="29" t="s">
        <v>773</v>
      </c>
      <c r="C355" s="29" t="s">
        <v>100</v>
      </c>
      <c r="D355" s="29" t="s">
        <v>54</v>
      </c>
      <c r="E355" s="30" t="s">
        <v>1468</v>
      </c>
      <c r="F355" s="19" t="str">
        <f t="shared" si="5"/>
        <v>西洋江镇</v>
      </c>
      <c r="G355" s="33" t="s">
        <v>300</v>
      </c>
      <c r="H355" s="31" t="s">
        <v>1458</v>
      </c>
      <c r="I355" s="150">
        <v>6</v>
      </c>
      <c r="J355" s="150">
        <v>6</v>
      </c>
      <c r="K355" s="151"/>
      <c r="L355" s="69">
        <v>30</v>
      </c>
      <c r="M355" s="69">
        <v>180</v>
      </c>
      <c r="N355" s="26" t="s">
        <v>1469</v>
      </c>
      <c r="O355" s="57">
        <v>44470</v>
      </c>
      <c r="P355" s="57">
        <v>44652</v>
      </c>
      <c r="Q355" s="46" t="s">
        <v>59</v>
      </c>
      <c r="R355" s="46" t="s">
        <v>59</v>
      </c>
      <c r="S355" s="95" t="s">
        <v>347</v>
      </c>
    </row>
    <row r="356" ht="54" customHeight="1" spans="1:19">
      <c r="A356" s="21">
        <v>342</v>
      </c>
      <c r="B356" s="29" t="s">
        <v>773</v>
      </c>
      <c r="C356" s="29" t="s">
        <v>100</v>
      </c>
      <c r="D356" s="29" t="s">
        <v>54</v>
      </c>
      <c r="E356" s="30" t="s">
        <v>1470</v>
      </c>
      <c r="F356" s="19" t="str">
        <f t="shared" si="5"/>
        <v>西洋江镇</v>
      </c>
      <c r="G356" s="33" t="s">
        <v>1471</v>
      </c>
      <c r="H356" s="31" t="s">
        <v>1472</v>
      </c>
      <c r="I356" s="150">
        <v>24</v>
      </c>
      <c r="J356" s="150">
        <v>24</v>
      </c>
      <c r="K356" s="151"/>
      <c r="L356" s="69">
        <v>30</v>
      </c>
      <c r="M356" s="69">
        <v>181</v>
      </c>
      <c r="N356" s="26" t="s">
        <v>1473</v>
      </c>
      <c r="O356" s="57">
        <v>44470</v>
      </c>
      <c r="P356" s="57">
        <v>44652</v>
      </c>
      <c r="Q356" s="46" t="s">
        <v>59</v>
      </c>
      <c r="R356" s="46" t="s">
        <v>59</v>
      </c>
      <c r="S356" s="95" t="s">
        <v>347</v>
      </c>
    </row>
    <row r="357" ht="54" customHeight="1" spans="1:19">
      <c r="A357" s="21">
        <v>343</v>
      </c>
      <c r="B357" s="29" t="s">
        <v>773</v>
      </c>
      <c r="C357" s="29" t="s">
        <v>100</v>
      </c>
      <c r="D357" s="29" t="s">
        <v>54</v>
      </c>
      <c r="E357" s="22" t="s">
        <v>1474</v>
      </c>
      <c r="F357" s="19" t="s">
        <v>1005</v>
      </c>
      <c r="G357" s="19" t="s">
        <v>1475</v>
      </c>
      <c r="H357" s="31" t="s">
        <v>1476</v>
      </c>
      <c r="I357" s="74">
        <v>30</v>
      </c>
      <c r="J357" s="74">
        <v>30</v>
      </c>
      <c r="K357" s="33"/>
      <c r="L357" s="56">
        <v>42</v>
      </c>
      <c r="M357" s="56">
        <v>196</v>
      </c>
      <c r="N357" s="26" t="s">
        <v>1477</v>
      </c>
      <c r="O357" s="57">
        <v>44470</v>
      </c>
      <c r="P357" s="57">
        <v>44652</v>
      </c>
      <c r="Q357" s="46" t="s">
        <v>59</v>
      </c>
      <c r="R357" s="46" t="s">
        <v>59</v>
      </c>
      <c r="S357" s="95" t="s">
        <v>347</v>
      </c>
    </row>
    <row r="358" ht="54" customHeight="1" spans="1:19">
      <c r="A358" s="21">
        <v>344</v>
      </c>
      <c r="B358" s="29" t="s">
        <v>773</v>
      </c>
      <c r="C358" s="29" t="s">
        <v>100</v>
      </c>
      <c r="D358" s="29" t="s">
        <v>54</v>
      </c>
      <c r="E358" s="22" t="s">
        <v>1478</v>
      </c>
      <c r="F358" s="19" t="s">
        <v>199</v>
      </c>
      <c r="G358" s="19" t="s">
        <v>1479</v>
      </c>
      <c r="H358" s="31" t="s">
        <v>1433</v>
      </c>
      <c r="I358" s="74">
        <v>8</v>
      </c>
      <c r="J358" s="74">
        <v>8</v>
      </c>
      <c r="K358" s="33"/>
      <c r="L358" s="56">
        <v>80</v>
      </c>
      <c r="M358" s="56">
        <v>400</v>
      </c>
      <c r="N358" s="26" t="s">
        <v>1480</v>
      </c>
      <c r="O358" s="57">
        <v>44470</v>
      </c>
      <c r="P358" s="57">
        <v>44652</v>
      </c>
      <c r="Q358" s="46" t="s">
        <v>59</v>
      </c>
      <c r="R358" s="46" t="s">
        <v>59</v>
      </c>
      <c r="S358" s="95" t="s">
        <v>347</v>
      </c>
    </row>
    <row r="359" ht="54" customHeight="1" spans="1:19">
      <c r="A359" s="21">
        <v>345</v>
      </c>
      <c r="B359" s="29" t="s">
        <v>773</v>
      </c>
      <c r="C359" s="29" t="s">
        <v>100</v>
      </c>
      <c r="D359" s="29" t="s">
        <v>54</v>
      </c>
      <c r="E359" s="22" t="s">
        <v>1481</v>
      </c>
      <c r="F359" s="19" t="str">
        <f>F358</f>
        <v>高平镇</v>
      </c>
      <c r="G359" s="19" t="str">
        <f>G358</f>
        <v>中黄信村</v>
      </c>
      <c r="H359" s="31" t="s">
        <v>1466</v>
      </c>
      <c r="I359" s="74">
        <v>9</v>
      </c>
      <c r="J359" s="74">
        <v>9</v>
      </c>
      <c r="K359" s="33"/>
      <c r="L359" s="56">
        <v>85</v>
      </c>
      <c r="M359" s="56">
        <v>380</v>
      </c>
      <c r="N359" s="26" t="s">
        <v>1482</v>
      </c>
      <c r="O359" s="57">
        <v>44470</v>
      </c>
      <c r="P359" s="57">
        <v>44652</v>
      </c>
      <c r="Q359" s="46" t="s">
        <v>59</v>
      </c>
      <c r="R359" s="46" t="s">
        <v>59</v>
      </c>
      <c r="S359" s="95" t="s">
        <v>347</v>
      </c>
    </row>
    <row r="360" ht="54" customHeight="1" spans="1:19">
      <c r="A360" s="21">
        <v>346</v>
      </c>
      <c r="B360" s="29" t="s">
        <v>773</v>
      </c>
      <c r="C360" s="29" t="s">
        <v>100</v>
      </c>
      <c r="D360" s="29" t="s">
        <v>54</v>
      </c>
      <c r="E360" s="22" t="s">
        <v>1483</v>
      </c>
      <c r="F360" s="19" t="s">
        <v>102</v>
      </c>
      <c r="G360" s="19" t="s">
        <v>533</v>
      </c>
      <c r="H360" s="31" t="s">
        <v>1449</v>
      </c>
      <c r="I360" s="74">
        <v>11</v>
      </c>
      <c r="J360" s="74">
        <v>11</v>
      </c>
      <c r="K360" s="33"/>
      <c r="L360" s="56">
        <v>11</v>
      </c>
      <c r="M360" s="56">
        <v>42</v>
      </c>
      <c r="N360" s="26" t="s">
        <v>1484</v>
      </c>
      <c r="O360" s="57">
        <v>44470</v>
      </c>
      <c r="P360" s="57">
        <v>44652</v>
      </c>
      <c r="Q360" s="46" t="s">
        <v>59</v>
      </c>
      <c r="R360" s="46" t="s">
        <v>59</v>
      </c>
      <c r="S360" s="95" t="s">
        <v>347</v>
      </c>
    </row>
    <row r="361" ht="54" customHeight="1" spans="1:19">
      <c r="A361" s="21">
        <v>347</v>
      </c>
      <c r="B361" s="29" t="s">
        <v>773</v>
      </c>
      <c r="C361" s="29" t="s">
        <v>100</v>
      </c>
      <c r="D361" s="29" t="s">
        <v>54</v>
      </c>
      <c r="E361" s="22" t="s">
        <v>1485</v>
      </c>
      <c r="F361" s="19" t="s">
        <v>231</v>
      </c>
      <c r="G361" s="19" t="s">
        <v>1486</v>
      </c>
      <c r="H361" s="31" t="s">
        <v>712</v>
      </c>
      <c r="I361" s="74">
        <v>5</v>
      </c>
      <c r="J361" s="74">
        <v>5</v>
      </c>
      <c r="K361" s="33"/>
      <c r="L361" s="56">
        <v>18</v>
      </c>
      <c r="M361" s="56">
        <v>80</v>
      </c>
      <c r="N361" s="22" t="s">
        <v>1487</v>
      </c>
      <c r="O361" s="57">
        <v>44470</v>
      </c>
      <c r="P361" s="57">
        <v>44652</v>
      </c>
      <c r="Q361" s="46" t="s">
        <v>59</v>
      </c>
      <c r="R361" s="46" t="s">
        <v>59</v>
      </c>
      <c r="S361" s="95" t="s">
        <v>347</v>
      </c>
    </row>
    <row r="362" ht="54" customHeight="1" spans="1:19">
      <c r="A362" s="21">
        <v>348</v>
      </c>
      <c r="B362" s="29" t="s">
        <v>773</v>
      </c>
      <c r="C362" s="29" t="s">
        <v>100</v>
      </c>
      <c r="D362" s="29" t="s">
        <v>54</v>
      </c>
      <c r="E362" s="22" t="s">
        <v>1488</v>
      </c>
      <c r="F362" s="19" t="s">
        <v>156</v>
      </c>
      <c r="G362" s="19" t="s">
        <v>1489</v>
      </c>
      <c r="H362" s="31" t="s">
        <v>1433</v>
      </c>
      <c r="I362" s="68">
        <v>8</v>
      </c>
      <c r="J362" s="68">
        <v>8</v>
      </c>
      <c r="K362" s="33"/>
      <c r="L362" s="69">
        <v>46</v>
      </c>
      <c r="M362" s="69">
        <v>287</v>
      </c>
      <c r="N362" s="26" t="s">
        <v>1477</v>
      </c>
      <c r="O362" s="57">
        <v>44470</v>
      </c>
      <c r="P362" s="57">
        <v>44652</v>
      </c>
      <c r="Q362" s="46" t="s">
        <v>59</v>
      </c>
      <c r="R362" s="46" t="s">
        <v>59</v>
      </c>
      <c r="S362" s="95" t="s">
        <v>347</v>
      </c>
    </row>
    <row r="363" ht="54" customHeight="1" spans="1:19">
      <c r="A363" s="21">
        <v>349</v>
      </c>
      <c r="B363" s="29" t="s">
        <v>773</v>
      </c>
      <c r="C363" s="29" t="s">
        <v>100</v>
      </c>
      <c r="D363" s="29" t="s">
        <v>54</v>
      </c>
      <c r="E363" s="22" t="s">
        <v>1490</v>
      </c>
      <c r="F363" s="19" t="s">
        <v>156</v>
      </c>
      <c r="G363" s="19" t="s">
        <v>1489</v>
      </c>
      <c r="H363" s="31" t="s">
        <v>1433</v>
      </c>
      <c r="I363" s="68">
        <v>8</v>
      </c>
      <c r="J363" s="68">
        <v>8</v>
      </c>
      <c r="K363" s="33"/>
      <c r="L363" s="69">
        <v>30</v>
      </c>
      <c r="M363" s="69">
        <v>181</v>
      </c>
      <c r="N363" s="26" t="s">
        <v>1491</v>
      </c>
      <c r="O363" s="57">
        <v>44470</v>
      </c>
      <c r="P363" s="57">
        <v>44652</v>
      </c>
      <c r="Q363" s="46" t="s">
        <v>59</v>
      </c>
      <c r="R363" s="46" t="s">
        <v>59</v>
      </c>
      <c r="S363" s="95" t="s">
        <v>347</v>
      </c>
    </row>
    <row r="364" ht="54" customHeight="1" spans="1:19">
      <c r="A364" s="21">
        <v>350</v>
      </c>
      <c r="B364" s="29" t="s">
        <v>773</v>
      </c>
      <c r="C364" s="29" t="s">
        <v>100</v>
      </c>
      <c r="D364" s="29" t="s">
        <v>54</v>
      </c>
      <c r="E364" s="22" t="s">
        <v>1492</v>
      </c>
      <c r="F364" s="19" t="s">
        <v>156</v>
      </c>
      <c r="G364" s="19" t="s">
        <v>1489</v>
      </c>
      <c r="H364" s="31" t="s">
        <v>1433</v>
      </c>
      <c r="I364" s="68">
        <v>8</v>
      </c>
      <c r="J364" s="68">
        <v>8</v>
      </c>
      <c r="K364" s="33"/>
      <c r="L364" s="69">
        <v>42</v>
      </c>
      <c r="M364" s="69">
        <v>168</v>
      </c>
      <c r="N364" s="26" t="s">
        <v>1493</v>
      </c>
      <c r="O364" s="57">
        <v>44470</v>
      </c>
      <c r="P364" s="57">
        <v>44652</v>
      </c>
      <c r="Q364" s="46" t="s">
        <v>59</v>
      </c>
      <c r="R364" s="46" t="s">
        <v>59</v>
      </c>
      <c r="S364" s="95" t="s">
        <v>347</v>
      </c>
    </row>
    <row r="365" ht="54" customHeight="1" spans="1:19">
      <c r="A365" s="21">
        <v>351</v>
      </c>
      <c r="B365" s="29" t="s">
        <v>773</v>
      </c>
      <c r="C365" s="29" t="s">
        <v>100</v>
      </c>
      <c r="D365" s="29" t="s">
        <v>54</v>
      </c>
      <c r="E365" s="22" t="s">
        <v>1494</v>
      </c>
      <c r="F365" s="19" t="s">
        <v>118</v>
      </c>
      <c r="G365" s="19" t="s">
        <v>1105</v>
      </c>
      <c r="H365" s="31" t="s">
        <v>1495</v>
      </c>
      <c r="I365" s="74">
        <v>12</v>
      </c>
      <c r="J365" s="74">
        <v>12</v>
      </c>
      <c r="K365" s="33"/>
      <c r="L365" s="69">
        <v>33</v>
      </c>
      <c r="M365" s="69">
        <v>148</v>
      </c>
      <c r="N365" s="26" t="s">
        <v>1496</v>
      </c>
      <c r="O365" s="57">
        <v>44470</v>
      </c>
      <c r="P365" s="57">
        <v>44652</v>
      </c>
      <c r="Q365" s="46" t="s">
        <v>59</v>
      </c>
      <c r="R365" s="46" t="s">
        <v>59</v>
      </c>
      <c r="S365" s="95" t="s">
        <v>347</v>
      </c>
    </row>
    <row r="366" ht="54" customHeight="1" spans="1:19">
      <c r="A366" s="21">
        <v>352</v>
      </c>
      <c r="B366" s="29" t="s">
        <v>773</v>
      </c>
      <c r="C366" s="29" t="s">
        <v>100</v>
      </c>
      <c r="D366" s="29" t="s">
        <v>54</v>
      </c>
      <c r="E366" s="22" t="s">
        <v>1497</v>
      </c>
      <c r="F366" s="19" t="s">
        <v>342</v>
      </c>
      <c r="G366" s="19" t="s">
        <v>1498</v>
      </c>
      <c r="H366" s="31" t="s">
        <v>1433</v>
      </c>
      <c r="I366" s="74">
        <v>8</v>
      </c>
      <c r="J366" s="74">
        <v>8</v>
      </c>
      <c r="K366" s="33"/>
      <c r="L366" s="69">
        <v>29</v>
      </c>
      <c r="M366" s="69">
        <v>188</v>
      </c>
      <c r="N366" s="26" t="s">
        <v>1499</v>
      </c>
      <c r="O366" s="57">
        <v>44470</v>
      </c>
      <c r="P366" s="57">
        <v>44652</v>
      </c>
      <c r="Q366" s="46" t="s">
        <v>59</v>
      </c>
      <c r="R366" s="46" t="s">
        <v>59</v>
      </c>
      <c r="S366" s="95" t="s">
        <v>347</v>
      </c>
    </row>
    <row r="367" ht="54" customHeight="1" spans="1:19">
      <c r="A367" s="21">
        <v>353</v>
      </c>
      <c r="B367" s="29" t="s">
        <v>773</v>
      </c>
      <c r="C367" s="29" t="s">
        <v>100</v>
      </c>
      <c r="D367" s="29" t="s">
        <v>54</v>
      </c>
      <c r="E367" s="22" t="s">
        <v>1500</v>
      </c>
      <c r="F367" s="19" t="s">
        <v>134</v>
      </c>
      <c r="G367" s="19" t="s">
        <v>1501</v>
      </c>
      <c r="H367" s="31" t="s">
        <v>1466</v>
      </c>
      <c r="I367" s="68">
        <v>9</v>
      </c>
      <c r="J367" s="68">
        <v>9</v>
      </c>
      <c r="K367" s="33"/>
      <c r="L367" s="69">
        <v>20</v>
      </c>
      <c r="M367" s="69">
        <v>80</v>
      </c>
      <c r="N367" s="26" t="s">
        <v>1502</v>
      </c>
      <c r="O367" s="57">
        <v>44470</v>
      </c>
      <c r="P367" s="57">
        <v>44652</v>
      </c>
      <c r="Q367" s="46" t="s">
        <v>59</v>
      </c>
      <c r="R367" s="46" t="s">
        <v>59</v>
      </c>
      <c r="S367" s="95" t="s">
        <v>347</v>
      </c>
    </row>
    <row r="368" ht="54" customHeight="1" spans="1:19">
      <c r="A368" s="21">
        <v>354</v>
      </c>
      <c r="B368" s="29" t="s">
        <v>773</v>
      </c>
      <c r="C368" s="29" t="s">
        <v>100</v>
      </c>
      <c r="D368" s="29" t="s">
        <v>54</v>
      </c>
      <c r="E368" s="22" t="s">
        <v>1503</v>
      </c>
      <c r="F368" s="19" t="s">
        <v>134</v>
      </c>
      <c r="G368" s="19" t="s">
        <v>377</v>
      </c>
      <c r="H368" s="31" t="s">
        <v>1495</v>
      </c>
      <c r="I368" s="68">
        <v>12</v>
      </c>
      <c r="J368" s="68">
        <v>12</v>
      </c>
      <c r="K368" s="33"/>
      <c r="L368" s="56">
        <v>23</v>
      </c>
      <c r="M368" s="56">
        <v>95</v>
      </c>
      <c r="N368" s="26" t="s">
        <v>1504</v>
      </c>
      <c r="O368" s="57">
        <v>44470</v>
      </c>
      <c r="P368" s="57">
        <v>44652</v>
      </c>
      <c r="Q368" s="46" t="s">
        <v>59</v>
      </c>
      <c r="R368" s="46" t="s">
        <v>59</v>
      </c>
      <c r="S368" s="95" t="s">
        <v>347</v>
      </c>
    </row>
    <row r="369" ht="54" customHeight="1" spans="1:19">
      <c r="A369" s="21">
        <v>355</v>
      </c>
      <c r="B369" s="29" t="s">
        <v>773</v>
      </c>
      <c r="C369" s="29" t="s">
        <v>100</v>
      </c>
      <c r="D369" s="29" t="s">
        <v>54</v>
      </c>
      <c r="E369" s="22" t="s">
        <v>1505</v>
      </c>
      <c r="F369" s="19" t="s">
        <v>421</v>
      </c>
      <c r="G369" s="19" t="s">
        <v>1506</v>
      </c>
      <c r="H369" s="31" t="s">
        <v>1461</v>
      </c>
      <c r="I369" s="68">
        <v>10</v>
      </c>
      <c r="J369" s="68">
        <v>10</v>
      </c>
      <c r="K369" s="33"/>
      <c r="L369" s="56">
        <v>25</v>
      </c>
      <c r="M369" s="56">
        <v>115</v>
      </c>
      <c r="N369" s="26" t="s">
        <v>1507</v>
      </c>
      <c r="O369" s="57">
        <v>44470</v>
      </c>
      <c r="P369" s="57">
        <v>44652</v>
      </c>
      <c r="Q369" s="46" t="s">
        <v>59</v>
      </c>
      <c r="R369" s="46" t="s">
        <v>59</v>
      </c>
      <c r="S369" s="95" t="s">
        <v>347</v>
      </c>
    </row>
    <row r="370" ht="54" customHeight="1" spans="1:19">
      <c r="A370" s="21">
        <v>356</v>
      </c>
      <c r="B370" s="29" t="s">
        <v>773</v>
      </c>
      <c r="C370" s="29" t="s">
        <v>100</v>
      </c>
      <c r="D370" s="29" t="s">
        <v>54</v>
      </c>
      <c r="E370" s="22" t="s">
        <v>1508</v>
      </c>
      <c r="F370" s="19" t="s">
        <v>193</v>
      </c>
      <c r="G370" s="19" t="s">
        <v>1509</v>
      </c>
      <c r="H370" s="31" t="s">
        <v>1461</v>
      </c>
      <c r="I370" s="68">
        <v>10</v>
      </c>
      <c r="J370" s="68">
        <v>10</v>
      </c>
      <c r="K370" s="33"/>
      <c r="L370" s="56">
        <v>20</v>
      </c>
      <c r="M370" s="56">
        <v>56</v>
      </c>
      <c r="N370" s="26" t="s">
        <v>1510</v>
      </c>
      <c r="O370" s="57">
        <v>44470</v>
      </c>
      <c r="P370" s="57">
        <v>44652</v>
      </c>
      <c r="Q370" s="46" t="s">
        <v>59</v>
      </c>
      <c r="R370" s="46" t="s">
        <v>59</v>
      </c>
      <c r="S370" s="95" t="s">
        <v>347</v>
      </c>
    </row>
    <row r="371" ht="54" customHeight="1" spans="1:19">
      <c r="A371" s="21">
        <v>357</v>
      </c>
      <c r="B371" s="29" t="s">
        <v>773</v>
      </c>
      <c r="C371" s="29" t="s">
        <v>100</v>
      </c>
      <c r="D371" s="29" t="s">
        <v>54</v>
      </c>
      <c r="E371" s="22" t="s">
        <v>1511</v>
      </c>
      <c r="F371" s="19" t="s">
        <v>317</v>
      </c>
      <c r="G371" s="19" t="s">
        <v>1512</v>
      </c>
      <c r="H371" s="31" t="s">
        <v>1461</v>
      </c>
      <c r="I371" s="68">
        <v>10</v>
      </c>
      <c r="J371" s="68">
        <v>10</v>
      </c>
      <c r="K371" s="33"/>
      <c r="L371" s="56">
        <v>37</v>
      </c>
      <c r="M371" s="56">
        <v>106</v>
      </c>
      <c r="N371" s="26" t="s">
        <v>1513</v>
      </c>
      <c r="O371" s="57">
        <v>44470</v>
      </c>
      <c r="P371" s="57">
        <v>44652</v>
      </c>
      <c r="Q371" s="46" t="s">
        <v>59</v>
      </c>
      <c r="R371" s="46" t="s">
        <v>59</v>
      </c>
      <c r="S371" s="95" t="s">
        <v>347</v>
      </c>
    </row>
    <row r="372" ht="54" customHeight="1" spans="1:19">
      <c r="A372" s="21">
        <v>358</v>
      </c>
      <c r="B372" s="29" t="s">
        <v>773</v>
      </c>
      <c r="C372" s="29" t="s">
        <v>100</v>
      </c>
      <c r="D372" s="29" t="s">
        <v>54</v>
      </c>
      <c r="E372" s="22" t="s">
        <v>1514</v>
      </c>
      <c r="F372" s="19" t="s">
        <v>317</v>
      </c>
      <c r="G372" s="19" t="s">
        <v>1515</v>
      </c>
      <c r="H372" s="31" t="s">
        <v>1495</v>
      </c>
      <c r="I372" s="68">
        <v>12</v>
      </c>
      <c r="J372" s="68">
        <v>12</v>
      </c>
      <c r="K372" s="33"/>
      <c r="L372" s="56">
        <v>114</v>
      </c>
      <c r="M372" s="56">
        <v>359</v>
      </c>
      <c r="N372" s="26" t="s">
        <v>1516</v>
      </c>
      <c r="O372" s="57">
        <v>44470</v>
      </c>
      <c r="P372" s="57">
        <v>44652</v>
      </c>
      <c r="Q372" s="46" t="s">
        <v>59</v>
      </c>
      <c r="R372" s="46" t="s">
        <v>59</v>
      </c>
      <c r="S372" s="95" t="s">
        <v>347</v>
      </c>
    </row>
    <row r="373" ht="54" customHeight="1" spans="1:19">
      <c r="A373" s="21">
        <v>359</v>
      </c>
      <c r="B373" s="29" t="s">
        <v>773</v>
      </c>
      <c r="C373" s="29" t="s">
        <v>100</v>
      </c>
      <c r="D373" s="29" t="s">
        <v>54</v>
      </c>
      <c r="E373" s="22" t="s">
        <v>1517</v>
      </c>
      <c r="F373" s="19" t="s">
        <v>259</v>
      </c>
      <c r="G373" s="19" t="s">
        <v>260</v>
      </c>
      <c r="H373" s="31" t="s">
        <v>1495</v>
      </c>
      <c r="I373" s="68">
        <v>12</v>
      </c>
      <c r="J373" s="68">
        <v>12</v>
      </c>
      <c r="K373" s="33"/>
      <c r="L373" s="56">
        <v>53</v>
      </c>
      <c r="M373" s="56">
        <v>158</v>
      </c>
      <c r="N373" s="26" t="s">
        <v>1518</v>
      </c>
      <c r="O373" s="57">
        <v>44470</v>
      </c>
      <c r="P373" s="57">
        <v>44652</v>
      </c>
      <c r="Q373" s="46" t="s">
        <v>59</v>
      </c>
      <c r="R373" s="46" t="s">
        <v>59</v>
      </c>
      <c r="S373" s="95" t="s">
        <v>347</v>
      </c>
    </row>
    <row r="374" ht="54" customHeight="1" spans="1:19">
      <c r="A374" s="21">
        <v>360</v>
      </c>
      <c r="B374" s="29" t="s">
        <v>1519</v>
      </c>
      <c r="C374" s="29" t="s">
        <v>100</v>
      </c>
      <c r="D374" s="29" t="s">
        <v>265</v>
      </c>
      <c r="E374" s="30" t="s">
        <v>1520</v>
      </c>
      <c r="F374" s="19" t="str">
        <f>F356</f>
        <v>西洋江镇</v>
      </c>
      <c r="G374" s="33" t="s">
        <v>1273</v>
      </c>
      <c r="H374" s="31" t="s">
        <v>1521</v>
      </c>
      <c r="I374" s="150">
        <v>5</v>
      </c>
      <c r="J374" s="150">
        <v>5</v>
      </c>
      <c r="K374" s="151"/>
      <c r="L374" s="69">
        <v>50</v>
      </c>
      <c r="M374" s="69">
        <v>205</v>
      </c>
      <c r="N374" s="26" t="s">
        <v>1522</v>
      </c>
      <c r="O374" s="57">
        <v>44470</v>
      </c>
      <c r="P374" s="57">
        <v>44652</v>
      </c>
      <c r="Q374" s="46" t="s">
        <v>59</v>
      </c>
      <c r="R374" s="46" t="s">
        <v>59</v>
      </c>
      <c r="S374" s="95" t="s">
        <v>347</v>
      </c>
    </row>
    <row r="375" ht="54" customHeight="1" spans="1:19">
      <c r="A375" s="21">
        <v>361</v>
      </c>
      <c r="B375" s="29" t="s">
        <v>1519</v>
      </c>
      <c r="C375" s="29" t="s">
        <v>100</v>
      </c>
      <c r="D375" s="29" t="s">
        <v>265</v>
      </c>
      <c r="E375" s="30" t="s">
        <v>1523</v>
      </c>
      <c r="F375" s="19" t="str">
        <f>F374</f>
        <v>西洋江镇</v>
      </c>
      <c r="G375" s="33" t="s">
        <v>470</v>
      </c>
      <c r="H375" s="31" t="s">
        <v>1524</v>
      </c>
      <c r="I375" s="150">
        <v>10</v>
      </c>
      <c r="J375" s="150">
        <v>10</v>
      </c>
      <c r="K375" s="151"/>
      <c r="L375" s="69">
        <v>75</v>
      </c>
      <c r="M375" s="69">
        <v>230</v>
      </c>
      <c r="N375" s="26" t="s">
        <v>1525</v>
      </c>
      <c r="O375" s="57">
        <v>44470</v>
      </c>
      <c r="P375" s="57">
        <v>44652</v>
      </c>
      <c r="Q375" s="46" t="s">
        <v>59</v>
      </c>
      <c r="R375" s="46" t="s">
        <v>59</v>
      </c>
      <c r="S375" s="95" t="s">
        <v>347</v>
      </c>
    </row>
    <row r="376" ht="54" customHeight="1" spans="1:19">
      <c r="A376" s="21">
        <v>362</v>
      </c>
      <c r="B376" s="29" t="s">
        <v>1519</v>
      </c>
      <c r="C376" s="29" t="s">
        <v>100</v>
      </c>
      <c r="D376" s="29" t="s">
        <v>54</v>
      </c>
      <c r="E376" s="22" t="s">
        <v>1526</v>
      </c>
      <c r="F376" s="19" t="s">
        <v>323</v>
      </c>
      <c r="G376" s="19" t="s">
        <v>1385</v>
      </c>
      <c r="H376" s="31" t="s">
        <v>1527</v>
      </c>
      <c r="I376" s="68">
        <v>8</v>
      </c>
      <c r="J376" s="68">
        <v>8</v>
      </c>
      <c r="K376" s="33"/>
      <c r="L376" s="56">
        <v>45</v>
      </c>
      <c r="M376" s="56">
        <v>120</v>
      </c>
      <c r="N376" s="26" t="s">
        <v>1528</v>
      </c>
      <c r="O376" s="57">
        <v>44470</v>
      </c>
      <c r="P376" s="57">
        <v>44652</v>
      </c>
      <c r="Q376" s="46" t="s">
        <v>59</v>
      </c>
      <c r="R376" s="46" t="s">
        <v>59</v>
      </c>
      <c r="S376" s="95" t="s">
        <v>347</v>
      </c>
    </row>
    <row r="377" ht="54" customHeight="1" spans="1:19">
      <c r="A377" s="21">
        <v>363</v>
      </c>
      <c r="B377" s="29" t="s">
        <v>1519</v>
      </c>
      <c r="C377" s="29" t="s">
        <v>100</v>
      </c>
      <c r="D377" s="29" t="s">
        <v>54</v>
      </c>
      <c r="E377" s="22" t="s">
        <v>1529</v>
      </c>
      <c r="F377" s="19" t="s">
        <v>305</v>
      </c>
      <c r="G377" s="19" t="s">
        <v>520</v>
      </c>
      <c r="H377" s="31" t="s">
        <v>1527</v>
      </c>
      <c r="I377" s="74">
        <v>8</v>
      </c>
      <c r="J377" s="74">
        <v>8</v>
      </c>
      <c r="K377" s="33"/>
      <c r="L377" s="56">
        <v>30</v>
      </c>
      <c r="M377" s="56">
        <v>112</v>
      </c>
      <c r="N377" s="26" t="s">
        <v>1530</v>
      </c>
      <c r="O377" s="57">
        <v>44470</v>
      </c>
      <c r="P377" s="57">
        <v>44652</v>
      </c>
      <c r="Q377" s="46" t="s">
        <v>59</v>
      </c>
      <c r="R377" s="46" t="s">
        <v>59</v>
      </c>
      <c r="S377" s="95" t="s">
        <v>347</v>
      </c>
    </row>
    <row r="378" ht="54" customHeight="1" spans="1:19">
      <c r="A378" s="21">
        <v>364</v>
      </c>
      <c r="B378" s="29" t="s">
        <v>1519</v>
      </c>
      <c r="C378" s="29" t="s">
        <v>100</v>
      </c>
      <c r="D378" s="29" t="s">
        <v>54</v>
      </c>
      <c r="E378" s="22" t="s">
        <v>1531</v>
      </c>
      <c r="F378" s="19" t="s">
        <v>305</v>
      </c>
      <c r="G378" s="25" t="s">
        <v>514</v>
      </c>
      <c r="H378" s="31" t="s">
        <v>1532</v>
      </c>
      <c r="I378" s="74">
        <v>4</v>
      </c>
      <c r="J378" s="74">
        <v>4</v>
      </c>
      <c r="K378" s="33"/>
      <c r="L378" s="56">
        <v>32</v>
      </c>
      <c r="M378" s="56">
        <v>112</v>
      </c>
      <c r="N378" s="26" t="s">
        <v>1530</v>
      </c>
      <c r="O378" s="57">
        <v>44470</v>
      </c>
      <c r="P378" s="57">
        <v>44652</v>
      </c>
      <c r="Q378" s="46" t="s">
        <v>59</v>
      </c>
      <c r="R378" s="46" t="s">
        <v>59</v>
      </c>
      <c r="S378" s="95" t="s">
        <v>347</v>
      </c>
    </row>
    <row r="379" ht="54" customHeight="1" spans="1:19">
      <c r="A379" s="21">
        <v>365</v>
      </c>
      <c r="B379" s="29" t="s">
        <v>1519</v>
      </c>
      <c r="C379" s="29" t="s">
        <v>100</v>
      </c>
      <c r="D379" s="29" t="s">
        <v>54</v>
      </c>
      <c r="E379" s="22" t="s">
        <v>1533</v>
      </c>
      <c r="F379" s="19" t="s">
        <v>305</v>
      </c>
      <c r="G379" s="25" t="s">
        <v>514</v>
      </c>
      <c r="H379" s="31" t="s">
        <v>1532</v>
      </c>
      <c r="I379" s="74">
        <v>4</v>
      </c>
      <c r="J379" s="74">
        <v>4</v>
      </c>
      <c r="K379" s="33"/>
      <c r="L379" s="56">
        <v>50</v>
      </c>
      <c r="M379" s="56">
        <v>160</v>
      </c>
      <c r="N379" s="26" t="s">
        <v>1534</v>
      </c>
      <c r="O379" s="57">
        <v>44470</v>
      </c>
      <c r="P379" s="57">
        <v>44652</v>
      </c>
      <c r="Q379" s="46" t="s">
        <v>59</v>
      </c>
      <c r="R379" s="46" t="s">
        <v>59</v>
      </c>
      <c r="S379" s="95" t="s">
        <v>347</v>
      </c>
    </row>
    <row r="380" ht="54" customHeight="1" spans="1:19">
      <c r="A380" s="21">
        <v>366</v>
      </c>
      <c r="B380" s="29" t="s">
        <v>1519</v>
      </c>
      <c r="C380" s="29" t="s">
        <v>100</v>
      </c>
      <c r="D380" s="29" t="s">
        <v>54</v>
      </c>
      <c r="E380" s="22" t="s">
        <v>1535</v>
      </c>
      <c r="F380" s="19" t="s">
        <v>305</v>
      </c>
      <c r="G380" s="25" t="s">
        <v>1315</v>
      </c>
      <c r="H380" s="31" t="s">
        <v>1033</v>
      </c>
      <c r="I380" s="74">
        <v>6</v>
      </c>
      <c r="J380" s="74">
        <v>6</v>
      </c>
      <c r="K380" s="33"/>
      <c r="L380" s="56">
        <v>55</v>
      </c>
      <c r="M380" s="56">
        <v>180</v>
      </c>
      <c r="N380" s="26" t="s">
        <v>1536</v>
      </c>
      <c r="O380" s="57">
        <v>44470</v>
      </c>
      <c r="P380" s="57">
        <v>44652</v>
      </c>
      <c r="Q380" s="46" t="s">
        <v>59</v>
      </c>
      <c r="R380" s="46" t="s">
        <v>59</v>
      </c>
      <c r="S380" s="95" t="s">
        <v>347</v>
      </c>
    </row>
    <row r="381" ht="54" customHeight="1" spans="1:19">
      <c r="A381" s="21">
        <v>367</v>
      </c>
      <c r="B381" s="29" t="s">
        <v>1519</v>
      </c>
      <c r="C381" s="29" t="s">
        <v>100</v>
      </c>
      <c r="D381" s="29" t="s">
        <v>54</v>
      </c>
      <c r="E381" s="22" t="s">
        <v>1537</v>
      </c>
      <c r="F381" s="19" t="s">
        <v>305</v>
      </c>
      <c r="G381" s="25" t="s">
        <v>520</v>
      </c>
      <c r="H381" s="31" t="s">
        <v>1538</v>
      </c>
      <c r="I381" s="74">
        <v>7</v>
      </c>
      <c r="J381" s="74">
        <v>7</v>
      </c>
      <c r="K381" s="33"/>
      <c r="L381" s="56">
        <v>30</v>
      </c>
      <c r="M381" s="56">
        <v>80</v>
      </c>
      <c r="N381" s="26" t="s">
        <v>1539</v>
      </c>
      <c r="O381" s="57">
        <v>44470</v>
      </c>
      <c r="P381" s="57">
        <v>44652</v>
      </c>
      <c r="Q381" s="46" t="s">
        <v>59</v>
      </c>
      <c r="R381" s="46" t="s">
        <v>59</v>
      </c>
      <c r="S381" s="95" t="s">
        <v>347</v>
      </c>
    </row>
    <row r="382" ht="54" customHeight="1" spans="1:19">
      <c r="A382" s="21">
        <v>368</v>
      </c>
      <c r="B382" s="29" t="s">
        <v>1519</v>
      </c>
      <c r="C382" s="29" t="s">
        <v>100</v>
      </c>
      <c r="D382" s="29" t="s">
        <v>54</v>
      </c>
      <c r="E382" s="22" t="s">
        <v>1540</v>
      </c>
      <c r="F382" s="19" t="s">
        <v>102</v>
      </c>
      <c r="G382" s="25" t="s">
        <v>551</v>
      </c>
      <c r="H382" s="31" t="s">
        <v>1033</v>
      </c>
      <c r="I382" s="74">
        <v>6</v>
      </c>
      <c r="J382" s="74">
        <v>6</v>
      </c>
      <c r="K382" s="33"/>
      <c r="L382" s="56">
        <v>3</v>
      </c>
      <c r="M382" s="56">
        <v>11</v>
      </c>
      <c r="N382" s="26" t="s">
        <v>1541</v>
      </c>
      <c r="O382" s="57">
        <v>44470</v>
      </c>
      <c r="P382" s="57">
        <v>44652</v>
      </c>
      <c r="Q382" s="46" t="s">
        <v>59</v>
      </c>
      <c r="R382" s="46" t="s">
        <v>59</v>
      </c>
      <c r="S382" s="95" t="s">
        <v>347</v>
      </c>
    </row>
    <row r="383" ht="54" customHeight="1" spans="1:19">
      <c r="A383" s="21">
        <v>369</v>
      </c>
      <c r="B383" s="29" t="s">
        <v>1519</v>
      </c>
      <c r="C383" s="29" t="s">
        <v>100</v>
      </c>
      <c r="D383" s="29" t="s">
        <v>54</v>
      </c>
      <c r="E383" s="22" t="s">
        <v>1542</v>
      </c>
      <c r="F383" s="19" t="s">
        <v>102</v>
      </c>
      <c r="G383" s="19" t="s">
        <v>540</v>
      </c>
      <c r="H383" s="31" t="s">
        <v>1521</v>
      </c>
      <c r="I383" s="74">
        <v>5</v>
      </c>
      <c r="J383" s="74">
        <v>5</v>
      </c>
      <c r="K383" s="33"/>
      <c r="L383" s="56">
        <v>7</v>
      </c>
      <c r="M383" s="56">
        <v>24</v>
      </c>
      <c r="N383" s="26" t="s">
        <v>1543</v>
      </c>
      <c r="O383" s="57">
        <v>44470</v>
      </c>
      <c r="P383" s="57">
        <v>44652</v>
      </c>
      <c r="Q383" s="46" t="s">
        <v>59</v>
      </c>
      <c r="R383" s="46" t="s">
        <v>59</v>
      </c>
      <c r="S383" s="95" t="s">
        <v>347</v>
      </c>
    </row>
    <row r="384" ht="54" customHeight="1" spans="1:19">
      <c r="A384" s="21">
        <v>370</v>
      </c>
      <c r="B384" s="29" t="s">
        <v>1519</v>
      </c>
      <c r="C384" s="29" t="s">
        <v>100</v>
      </c>
      <c r="D384" s="29" t="s">
        <v>54</v>
      </c>
      <c r="E384" s="22" t="s">
        <v>1544</v>
      </c>
      <c r="F384" s="19" t="str">
        <f t="shared" ref="F384:H384" si="6">F383</f>
        <v>罗洪镇</v>
      </c>
      <c r="G384" s="19" t="str">
        <f t="shared" si="6"/>
        <v>石莲村</v>
      </c>
      <c r="H384" s="31" t="str">
        <f t="shared" si="6"/>
        <v>5万/座</v>
      </c>
      <c r="I384" s="74">
        <v>5</v>
      </c>
      <c r="J384" s="74">
        <v>5</v>
      </c>
      <c r="K384" s="33"/>
      <c r="L384" s="56">
        <v>4</v>
      </c>
      <c r="M384" s="56">
        <v>12</v>
      </c>
      <c r="N384" s="26" t="str">
        <f>N383</f>
        <v>改善农户人口245人145亩农田水利灌溉条件</v>
      </c>
      <c r="O384" s="57">
        <v>44470</v>
      </c>
      <c r="P384" s="57">
        <v>44652</v>
      </c>
      <c r="Q384" s="46" t="s">
        <v>59</v>
      </c>
      <c r="R384" s="46" t="s">
        <v>59</v>
      </c>
      <c r="S384" s="95" t="s">
        <v>347</v>
      </c>
    </row>
    <row r="385" ht="54" customHeight="1" spans="1:19">
      <c r="A385" s="21">
        <v>371</v>
      </c>
      <c r="B385" s="29" t="s">
        <v>1519</v>
      </c>
      <c r="C385" s="29" t="s">
        <v>100</v>
      </c>
      <c r="D385" s="29" t="s">
        <v>54</v>
      </c>
      <c r="E385" s="22" t="s">
        <v>1545</v>
      </c>
      <c r="F385" s="19" t="s">
        <v>199</v>
      </c>
      <c r="G385" s="19" t="s">
        <v>1546</v>
      </c>
      <c r="H385" s="31" t="s">
        <v>1547</v>
      </c>
      <c r="I385" s="74">
        <v>13</v>
      </c>
      <c r="J385" s="74">
        <v>13</v>
      </c>
      <c r="K385" s="33"/>
      <c r="L385" s="56">
        <v>40</v>
      </c>
      <c r="M385" s="56">
        <f>L385*3.5</f>
        <v>140</v>
      </c>
      <c r="N385" s="26" t="s">
        <v>1548</v>
      </c>
      <c r="O385" s="57">
        <v>44470</v>
      </c>
      <c r="P385" s="57">
        <v>44652</v>
      </c>
      <c r="Q385" s="46" t="s">
        <v>59</v>
      </c>
      <c r="R385" s="46" t="s">
        <v>59</v>
      </c>
      <c r="S385" s="95" t="s">
        <v>347</v>
      </c>
    </row>
    <row r="386" ht="54" customHeight="1" spans="1:19">
      <c r="A386" s="21">
        <v>372</v>
      </c>
      <c r="B386" s="29" t="s">
        <v>1519</v>
      </c>
      <c r="C386" s="29" t="s">
        <v>100</v>
      </c>
      <c r="D386" s="29" t="s">
        <v>54</v>
      </c>
      <c r="E386" s="22" t="s">
        <v>1549</v>
      </c>
      <c r="F386" s="19" t="str">
        <f t="shared" ref="F385:F406" si="7">F385</f>
        <v>高平镇</v>
      </c>
      <c r="G386" s="19" t="str">
        <f>G385</f>
        <v>大铜村</v>
      </c>
      <c r="H386" s="31" t="s">
        <v>1527</v>
      </c>
      <c r="I386" s="74">
        <v>8</v>
      </c>
      <c r="J386" s="74">
        <v>8</v>
      </c>
      <c r="K386" s="33"/>
      <c r="L386" s="56">
        <v>30</v>
      </c>
      <c r="M386" s="56">
        <f>L386*3.5</f>
        <v>105</v>
      </c>
      <c r="N386" s="26" t="s">
        <v>1550</v>
      </c>
      <c r="O386" s="57">
        <v>44470</v>
      </c>
      <c r="P386" s="57">
        <v>44652</v>
      </c>
      <c r="Q386" s="46" t="s">
        <v>59</v>
      </c>
      <c r="R386" s="46" t="s">
        <v>59</v>
      </c>
      <c r="S386" s="95" t="s">
        <v>347</v>
      </c>
    </row>
    <row r="387" ht="54" customHeight="1" spans="1:19">
      <c r="A387" s="21">
        <v>373</v>
      </c>
      <c r="B387" s="29" t="s">
        <v>715</v>
      </c>
      <c r="C387" s="29" t="s">
        <v>100</v>
      </c>
      <c r="D387" s="29" t="s">
        <v>54</v>
      </c>
      <c r="E387" s="30" t="s">
        <v>1551</v>
      </c>
      <c r="F387" s="19" t="s">
        <v>288</v>
      </c>
      <c r="G387" s="25" t="s">
        <v>1273</v>
      </c>
      <c r="H387" s="31" t="s">
        <v>1552</v>
      </c>
      <c r="I387" s="48">
        <v>12</v>
      </c>
      <c r="J387" s="48">
        <v>12</v>
      </c>
      <c r="K387" s="33"/>
      <c r="L387" s="56">
        <v>50</v>
      </c>
      <c r="M387" s="56">
        <v>165</v>
      </c>
      <c r="N387" s="26" t="s">
        <v>1553</v>
      </c>
      <c r="O387" s="57">
        <v>44470</v>
      </c>
      <c r="P387" s="57">
        <v>44652</v>
      </c>
      <c r="Q387" s="46" t="s">
        <v>59</v>
      </c>
      <c r="R387" s="46" t="s">
        <v>59</v>
      </c>
      <c r="S387" s="95" t="s">
        <v>347</v>
      </c>
    </row>
    <row r="388" ht="54" customHeight="1" spans="1:19">
      <c r="A388" s="21">
        <v>374</v>
      </c>
      <c r="B388" s="29" t="s">
        <v>715</v>
      </c>
      <c r="C388" s="29" t="s">
        <v>100</v>
      </c>
      <c r="D388" s="29" t="s">
        <v>54</v>
      </c>
      <c r="E388" s="30" t="s">
        <v>1554</v>
      </c>
      <c r="F388" s="19" t="str">
        <f t="shared" si="7"/>
        <v>西洋江镇</v>
      </c>
      <c r="G388" s="25" t="s">
        <v>446</v>
      </c>
      <c r="H388" s="31" t="s">
        <v>1555</v>
      </c>
      <c r="I388" s="48">
        <v>4</v>
      </c>
      <c r="J388" s="48">
        <v>4</v>
      </c>
      <c r="K388" s="33"/>
      <c r="L388" s="56">
        <v>25</v>
      </c>
      <c r="M388" s="56">
        <v>82</v>
      </c>
      <c r="N388" s="26" t="s">
        <v>1556</v>
      </c>
      <c r="O388" s="57">
        <v>44470</v>
      </c>
      <c r="P388" s="57">
        <v>44652</v>
      </c>
      <c r="Q388" s="46" t="s">
        <v>59</v>
      </c>
      <c r="R388" s="46" t="s">
        <v>59</v>
      </c>
      <c r="S388" s="95" t="s">
        <v>347</v>
      </c>
    </row>
    <row r="389" ht="54" customHeight="1" spans="1:19">
      <c r="A389" s="21">
        <v>375</v>
      </c>
      <c r="B389" s="29" t="s">
        <v>715</v>
      </c>
      <c r="C389" s="29" t="s">
        <v>100</v>
      </c>
      <c r="D389" s="29" t="s">
        <v>54</v>
      </c>
      <c r="E389" s="30" t="s">
        <v>1557</v>
      </c>
      <c r="F389" s="19" t="str">
        <f t="shared" si="7"/>
        <v>西洋江镇</v>
      </c>
      <c r="G389" s="25" t="str">
        <f>G388</f>
        <v>五星村</v>
      </c>
      <c r="H389" s="31" t="s">
        <v>1558</v>
      </c>
      <c r="I389" s="48">
        <v>4</v>
      </c>
      <c r="J389" s="48">
        <v>4</v>
      </c>
      <c r="K389" s="33"/>
      <c r="L389" s="56">
        <v>53</v>
      </c>
      <c r="M389" s="56">
        <v>175</v>
      </c>
      <c r="N389" s="26" t="s">
        <v>1559</v>
      </c>
      <c r="O389" s="57">
        <v>44470</v>
      </c>
      <c r="P389" s="57">
        <v>44652</v>
      </c>
      <c r="Q389" s="46" t="s">
        <v>59</v>
      </c>
      <c r="R389" s="46" t="s">
        <v>59</v>
      </c>
      <c r="S389" s="95" t="s">
        <v>347</v>
      </c>
    </row>
    <row r="390" ht="54" customHeight="1" spans="1:19">
      <c r="A390" s="21">
        <v>376</v>
      </c>
      <c r="B390" s="29" t="s">
        <v>715</v>
      </c>
      <c r="C390" s="29" t="s">
        <v>100</v>
      </c>
      <c r="D390" s="29" t="s">
        <v>54</v>
      </c>
      <c r="E390" s="30" t="s">
        <v>1560</v>
      </c>
      <c r="F390" s="19" t="str">
        <f t="shared" si="7"/>
        <v>西洋江镇</v>
      </c>
      <c r="G390" s="25" t="s">
        <v>1454</v>
      </c>
      <c r="H390" s="31" t="s">
        <v>1561</v>
      </c>
      <c r="I390" s="48">
        <v>12</v>
      </c>
      <c r="J390" s="48">
        <v>12</v>
      </c>
      <c r="K390" s="33"/>
      <c r="L390" s="56">
        <v>48</v>
      </c>
      <c r="M390" s="56">
        <v>160</v>
      </c>
      <c r="N390" s="26" t="s">
        <v>1562</v>
      </c>
      <c r="O390" s="57">
        <v>44470</v>
      </c>
      <c r="P390" s="57">
        <v>44652</v>
      </c>
      <c r="Q390" s="46" t="s">
        <v>59</v>
      </c>
      <c r="R390" s="46" t="s">
        <v>59</v>
      </c>
      <c r="S390" s="95" t="s">
        <v>347</v>
      </c>
    </row>
    <row r="391" ht="54" customHeight="1" spans="1:19">
      <c r="A391" s="21">
        <v>377</v>
      </c>
      <c r="B391" s="29" t="s">
        <v>715</v>
      </c>
      <c r="C391" s="29" t="s">
        <v>100</v>
      </c>
      <c r="D391" s="29" t="s">
        <v>54</v>
      </c>
      <c r="E391" s="30" t="s">
        <v>1563</v>
      </c>
      <c r="F391" s="19" t="str">
        <f t="shared" si="7"/>
        <v>西洋江镇</v>
      </c>
      <c r="G391" s="25" t="s">
        <v>389</v>
      </c>
      <c r="H391" s="31" t="s">
        <v>1564</v>
      </c>
      <c r="I391" s="48">
        <v>68</v>
      </c>
      <c r="J391" s="48">
        <v>68</v>
      </c>
      <c r="K391" s="33"/>
      <c r="L391" s="56">
        <v>120</v>
      </c>
      <c r="M391" s="56">
        <v>380</v>
      </c>
      <c r="N391" s="26" t="s">
        <v>1565</v>
      </c>
      <c r="O391" s="57">
        <v>44470</v>
      </c>
      <c r="P391" s="57">
        <v>44652</v>
      </c>
      <c r="Q391" s="46" t="s">
        <v>59</v>
      </c>
      <c r="R391" s="46" t="s">
        <v>59</v>
      </c>
      <c r="S391" s="95" t="s">
        <v>347</v>
      </c>
    </row>
    <row r="392" ht="54" customHeight="1" spans="1:19">
      <c r="A392" s="21">
        <v>378</v>
      </c>
      <c r="B392" s="29" t="s">
        <v>715</v>
      </c>
      <c r="C392" s="29" t="s">
        <v>100</v>
      </c>
      <c r="D392" s="29" t="s">
        <v>54</v>
      </c>
      <c r="E392" s="30" t="s">
        <v>1566</v>
      </c>
      <c r="F392" s="19" t="str">
        <f t="shared" si="7"/>
        <v>西洋江镇</v>
      </c>
      <c r="G392" s="25" t="s">
        <v>487</v>
      </c>
      <c r="H392" s="31" t="s">
        <v>1567</v>
      </c>
      <c r="I392" s="48">
        <v>9</v>
      </c>
      <c r="J392" s="48">
        <v>9</v>
      </c>
      <c r="K392" s="33"/>
      <c r="L392" s="56">
        <v>20</v>
      </c>
      <c r="M392" s="56">
        <v>66</v>
      </c>
      <c r="N392" s="26" t="s">
        <v>1568</v>
      </c>
      <c r="O392" s="57">
        <v>44470</v>
      </c>
      <c r="P392" s="57">
        <v>44652</v>
      </c>
      <c r="Q392" s="46" t="s">
        <v>59</v>
      </c>
      <c r="R392" s="46" t="s">
        <v>59</v>
      </c>
      <c r="S392" s="95" t="s">
        <v>347</v>
      </c>
    </row>
    <row r="393" ht="54" customHeight="1" spans="1:19">
      <c r="A393" s="21">
        <v>379</v>
      </c>
      <c r="B393" s="29" t="s">
        <v>715</v>
      </c>
      <c r="C393" s="29" t="s">
        <v>100</v>
      </c>
      <c r="D393" s="29" t="s">
        <v>54</v>
      </c>
      <c r="E393" s="30" t="s">
        <v>1569</v>
      </c>
      <c r="F393" s="19" t="str">
        <f t="shared" si="7"/>
        <v>西洋江镇</v>
      </c>
      <c r="G393" s="25" t="str">
        <f t="shared" ref="G393:G399" si="8">G392</f>
        <v>章几塘村</v>
      </c>
      <c r="H393" s="31" t="s">
        <v>1570</v>
      </c>
      <c r="I393" s="48">
        <v>2</v>
      </c>
      <c r="J393" s="48">
        <v>2</v>
      </c>
      <c r="K393" s="33"/>
      <c r="L393" s="56">
        <v>5</v>
      </c>
      <c r="M393" s="56">
        <v>15</v>
      </c>
      <c r="N393" s="26" t="s">
        <v>1571</v>
      </c>
      <c r="O393" s="57">
        <v>44470</v>
      </c>
      <c r="P393" s="57">
        <v>44652</v>
      </c>
      <c r="Q393" s="46" t="s">
        <v>59</v>
      </c>
      <c r="R393" s="46" t="s">
        <v>59</v>
      </c>
      <c r="S393" s="95" t="s">
        <v>347</v>
      </c>
    </row>
    <row r="394" ht="54" customHeight="1" spans="1:19">
      <c r="A394" s="21">
        <v>380</v>
      </c>
      <c r="B394" s="29" t="s">
        <v>715</v>
      </c>
      <c r="C394" s="29" t="s">
        <v>100</v>
      </c>
      <c r="D394" s="29" t="s">
        <v>54</v>
      </c>
      <c r="E394" s="30" t="s">
        <v>1572</v>
      </c>
      <c r="F394" s="19" t="str">
        <f t="shared" si="7"/>
        <v>西洋江镇</v>
      </c>
      <c r="G394" s="25" t="s">
        <v>487</v>
      </c>
      <c r="H394" s="31" t="s">
        <v>1573</v>
      </c>
      <c r="I394" s="48">
        <v>11</v>
      </c>
      <c r="J394" s="48">
        <v>11</v>
      </c>
      <c r="K394" s="152"/>
      <c r="L394" s="56">
        <v>20</v>
      </c>
      <c r="M394" s="56">
        <v>66</v>
      </c>
      <c r="N394" s="26" t="s">
        <v>1568</v>
      </c>
      <c r="O394" s="57">
        <v>44470</v>
      </c>
      <c r="P394" s="57">
        <v>44652</v>
      </c>
      <c r="Q394" s="46" t="s">
        <v>59</v>
      </c>
      <c r="R394" s="46" t="s">
        <v>59</v>
      </c>
      <c r="S394" s="95" t="s">
        <v>347</v>
      </c>
    </row>
    <row r="395" ht="54" customHeight="1" spans="1:19">
      <c r="A395" s="21">
        <v>381</v>
      </c>
      <c r="B395" s="29" t="s">
        <v>715</v>
      </c>
      <c r="C395" s="29" t="s">
        <v>100</v>
      </c>
      <c r="D395" s="29" t="s">
        <v>54</v>
      </c>
      <c r="E395" s="30" t="s">
        <v>1574</v>
      </c>
      <c r="F395" s="19" t="str">
        <f t="shared" si="7"/>
        <v>西洋江镇</v>
      </c>
      <c r="G395" s="25" t="s">
        <v>487</v>
      </c>
      <c r="H395" s="31" t="s">
        <v>1575</v>
      </c>
      <c r="I395" s="48">
        <v>13</v>
      </c>
      <c r="J395" s="48">
        <v>13</v>
      </c>
      <c r="K395" s="33"/>
      <c r="L395" s="56">
        <v>33</v>
      </c>
      <c r="M395" s="56">
        <v>110</v>
      </c>
      <c r="N395" s="26" t="s">
        <v>1576</v>
      </c>
      <c r="O395" s="57">
        <v>44470</v>
      </c>
      <c r="P395" s="57">
        <v>44652</v>
      </c>
      <c r="Q395" s="46" t="s">
        <v>59</v>
      </c>
      <c r="R395" s="46" t="s">
        <v>59</v>
      </c>
      <c r="S395" s="95" t="s">
        <v>347</v>
      </c>
    </row>
    <row r="396" ht="54" customHeight="1" spans="1:19">
      <c r="A396" s="21">
        <v>382</v>
      </c>
      <c r="B396" s="29" t="s">
        <v>715</v>
      </c>
      <c r="C396" s="29" t="s">
        <v>100</v>
      </c>
      <c r="D396" s="29" t="s">
        <v>54</v>
      </c>
      <c r="E396" s="30" t="s">
        <v>1577</v>
      </c>
      <c r="F396" s="19" t="str">
        <f t="shared" si="7"/>
        <v>西洋江镇</v>
      </c>
      <c r="G396" s="25" t="str">
        <f t="shared" si="8"/>
        <v>章几塘村</v>
      </c>
      <c r="H396" s="31" t="s">
        <v>1578</v>
      </c>
      <c r="I396" s="48">
        <v>4</v>
      </c>
      <c r="J396" s="48">
        <v>4</v>
      </c>
      <c r="K396" s="33"/>
      <c r="L396" s="56">
        <v>10</v>
      </c>
      <c r="M396" s="56">
        <v>38</v>
      </c>
      <c r="N396" s="26" t="s">
        <v>1579</v>
      </c>
      <c r="O396" s="57">
        <v>44470</v>
      </c>
      <c r="P396" s="57">
        <v>44652</v>
      </c>
      <c r="Q396" s="46" t="s">
        <v>59</v>
      </c>
      <c r="R396" s="46" t="s">
        <v>59</v>
      </c>
      <c r="S396" s="95" t="s">
        <v>347</v>
      </c>
    </row>
    <row r="397" ht="54" customHeight="1" spans="1:19">
      <c r="A397" s="21">
        <v>383</v>
      </c>
      <c r="B397" s="29" t="s">
        <v>715</v>
      </c>
      <c r="C397" s="29" t="s">
        <v>100</v>
      </c>
      <c r="D397" s="29" t="s">
        <v>54</v>
      </c>
      <c r="E397" s="30" t="s">
        <v>1580</v>
      </c>
      <c r="F397" s="19" t="str">
        <f t="shared" si="7"/>
        <v>西洋江镇</v>
      </c>
      <c r="G397" s="25" t="str">
        <f t="shared" si="8"/>
        <v>章几塘村</v>
      </c>
      <c r="H397" s="31" t="s">
        <v>1581</v>
      </c>
      <c r="I397" s="48">
        <v>6</v>
      </c>
      <c r="J397" s="48">
        <v>6</v>
      </c>
      <c r="K397" s="19"/>
      <c r="L397" s="56">
        <v>39</v>
      </c>
      <c r="M397" s="56">
        <v>130</v>
      </c>
      <c r="N397" s="26" t="s">
        <v>1582</v>
      </c>
      <c r="O397" s="57">
        <v>44470</v>
      </c>
      <c r="P397" s="57">
        <v>44652</v>
      </c>
      <c r="Q397" s="46" t="s">
        <v>59</v>
      </c>
      <c r="R397" s="46" t="s">
        <v>59</v>
      </c>
      <c r="S397" s="95" t="s">
        <v>347</v>
      </c>
    </row>
    <row r="398" ht="54" customHeight="1" spans="1:19">
      <c r="A398" s="21">
        <v>384</v>
      </c>
      <c r="B398" s="29" t="s">
        <v>715</v>
      </c>
      <c r="C398" s="29" t="s">
        <v>100</v>
      </c>
      <c r="D398" s="29" t="s">
        <v>54</v>
      </c>
      <c r="E398" s="30" t="s">
        <v>1583</v>
      </c>
      <c r="F398" s="19" t="str">
        <f t="shared" si="7"/>
        <v>西洋江镇</v>
      </c>
      <c r="G398" s="25" t="str">
        <f t="shared" si="8"/>
        <v>章几塘村</v>
      </c>
      <c r="H398" s="31" t="s">
        <v>1584</v>
      </c>
      <c r="I398" s="48">
        <v>11</v>
      </c>
      <c r="J398" s="48">
        <v>11</v>
      </c>
      <c r="K398" s="152"/>
      <c r="L398" s="56">
        <v>41</v>
      </c>
      <c r="M398" s="56">
        <v>134</v>
      </c>
      <c r="N398" s="26" t="s">
        <v>1585</v>
      </c>
      <c r="O398" s="57">
        <v>44470</v>
      </c>
      <c r="P398" s="57">
        <v>44652</v>
      </c>
      <c r="Q398" s="46" t="s">
        <v>59</v>
      </c>
      <c r="R398" s="46" t="s">
        <v>59</v>
      </c>
      <c r="S398" s="95" t="s">
        <v>347</v>
      </c>
    </row>
    <row r="399" ht="54" customHeight="1" spans="1:19">
      <c r="A399" s="21">
        <v>385</v>
      </c>
      <c r="B399" s="29" t="s">
        <v>715</v>
      </c>
      <c r="C399" s="29" t="s">
        <v>100</v>
      </c>
      <c r="D399" s="29" t="s">
        <v>54</v>
      </c>
      <c r="E399" s="30" t="s">
        <v>1586</v>
      </c>
      <c r="F399" s="19" t="str">
        <f t="shared" si="7"/>
        <v>西洋江镇</v>
      </c>
      <c r="G399" s="25" t="str">
        <f t="shared" si="8"/>
        <v>章几塘村</v>
      </c>
      <c r="H399" s="31" t="s">
        <v>1587</v>
      </c>
      <c r="I399" s="48">
        <v>15</v>
      </c>
      <c r="J399" s="48">
        <v>15</v>
      </c>
      <c r="K399" s="19"/>
      <c r="L399" s="56">
        <v>39</v>
      </c>
      <c r="M399" s="56">
        <v>130</v>
      </c>
      <c r="N399" s="26" t="s">
        <v>1582</v>
      </c>
      <c r="O399" s="57">
        <v>44470</v>
      </c>
      <c r="P399" s="57">
        <v>44652</v>
      </c>
      <c r="Q399" s="46" t="s">
        <v>59</v>
      </c>
      <c r="R399" s="46" t="s">
        <v>59</v>
      </c>
      <c r="S399" s="95" t="s">
        <v>347</v>
      </c>
    </row>
    <row r="400" ht="54" customHeight="1" spans="1:19">
      <c r="A400" s="21">
        <v>386</v>
      </c>
      <c r="B400" s="29" t="s">
        <v>715</v>
      </c>
      <c r="C400" s="29" t="s">
        <v>100</v>
      </c>
      <c r="D400" s="29" t="s">
        <v>54</v>
      </c>
      <c r="E400" s="30" t="s">
        <v>1588</v>
      </c>
      <c r="F400" s="19" t="str">
        <f t="shared" si="7"/>
        <v>西洋江镇</v>
      </c>
      <c r="G400" s="25" t="s">
        <v>385</v>
      </c>
      <c r="H400" s="31" t="s">
        <v>1589</v>
      </c>
      <c r="I400" s="48">
        <v>11</v>
      </c>
      <c r="J400" s="48">
        <v>11</v>
      </c>
      <c r="K400" s="33"/>
      <c r="L400" s="56">
        <v>50</v>
      </c>
      <c r="M400" s="56">
        <v>164</v>
      </c>
      <c r="N400" s="26" t="s">
        <v>1590</v>
      </c>
      <c r="O400" s="57">
        <v>44470</v>
      </c>
      <c r="P400" s="57">
        <v>44652</v>
      </c>
      <c r="Q400" s="46" t="s">
        <v>59</v>
      </c>
      <c r="R400" s="46" t="s">
        <v>59</v>
      </c>
      <c r="S400" s="95" t="s">
        <v>347</v>
      </c>
    </row>
    <row r="401" ht="54" customHeight="1" spans="1:19">
      <c r="A401" s="21">
        <v>387</v>
      </c>
      <c r="B401" s="29" t="s">
        <v>715</v>
      </c>
      <c r="C401" s="29" t="s">
        <v>100</v>
      </c>
      <c r="D401" s="29" t="s">
        <v>54</v>
      </c>
      <c r="E401" s="30" t="s">
        <v>1591</v>
      </c>
      <c r="F401" s="19" t="str">
        <f t="shared" si="7"/>
        <v>西洋江镇</v>
      </c>
      <c r="G401" s="25" t="s">
        <v>385</v>
      </c>
      <c r="H401" s="31" t="s">
        <v>1592</v>
      </c>
      <c r="I401" s="48">
        <v>3</v>
      </c>
      <c r="J401" s="48">
        <v>3</v>
      </c>
      <c r="K401" s="33"/>
      <c r="L401" s="56">
        <v>15</v>
      </c>
      <c r="M401" s="56">
        <v>70</v>
      </c>
      <c r="N401" s="26" t="s">
        <v>1541</v>
      </c>
      <c r="O401" s="57">
        <v>44470</v>
      </c>
      <c r="P401" s="57">
        <v>44652</v>
      </c>
      <c r="Q401" s="46" t="s">
        <v>59</v>
      </c>
      <c r="R401" s="46" t="s">
        <v>59</v>
      </c>
      <c r="S401" s="95" t="s">
        <v>347</v>
      </c>
    </row>
    <row r="402" ht="54" customHeight="1" spans="1:19">
      <c r="A402" s="21">
        <v>388</v>
      </c>
      <c r="B402" s="29" t="s">
        <v>715</v>
      </c>
      <c r="C402" s="29" t="s">
        <v>100</v>
      </c>
      <c r="D402" s="29" t="s">
        <v>54</v>
      </c>
      <c r="E402" s="30" t="s">
        <v>1593</v>
      </c>
      <c r="F402" s="19" t="str">
        <f t="shared" si="7"/>
        <v>西洋江镇</v>
      </c>
      <c r="G402" s="25" t="s">
        <v>1594</v>
      </c>
      <c r="H402" s="31" t="s">
        <v>1595</v>
      </c>
      <c r="I402" s="48">
        <v>19</v>
      </c>
      <c r="J402" s="48">
        <v>19</v>
      </c>
      <c r="K402" s="33"/>
      <c r="L402" s="56">
        <v>55</v>
      </c>
      <c r="M402" s="56">
        <v>181</v>
      </c>
      <c r="N402" s="26" t="s">
        <v>1596</v>
      </c>
      <c r="O402" s="57">
        <v>44470</v>
      </c>
      <c r="P402" s="57">
        <v>44652</v>
      </c>
      <c r="Q402" s="46" t="s">
        <v>59</v>
      </c>
      <c r="R402" s="46" t="s">
        <v>59</v>
      </c>
      <c r="S402" s="95" t="s">
        <v>347</v>
      </c>
    </row>
    <row r="403" ht="54" customHeight="1" spans="1:19">
      <c r="A403" s="21">
        <v>389</v>
      </c>
      <c r="B403" s="29" t="s">
        <v>715</v>
      </c>
      <c r="C403" s="29" t="s">
        <v>100</v>
      </c>
      <c r="D403" s="29" t="s">
        <v>54</v>
      </c>
      <c r="E403" s="30" t="s">
        <v>1597</v>
      </c>
      <c r="F403" s="19" t="str">
        <f t="shared" si="7"/>
        <v>西洋江镇</v>
      </c>
      <c r="G403" s="25" t="s">
        <v>1471</v>
      </c>
      <c r="H403" s="31" t="s">
        <v>1555</v>
      </c>
      <c r="I403" s="48">
        <v>25</v>
      </c>
      <c r="J403" s="48">
        <v>25</v>
      </c>
      <c r="K403" s="33"/>
      <c r="L403" s="56">
        <v>48</v>
      </c>
      <c r="M403" s="56">
        <v>160</v>
      </c>
      <c r="N403" s="26" t="s">
        <v>1562</v>
      </c>
      <c r="O403" s="57">
        <v>44470</v>
      </c>
      <c r="P403" s="57">
        <v>44652</v>
      </c>
      <c r="Q403" s="46" t="s">
        <v>59</v>
      </c>
      <c r="R403" s="46" t="s">
        <v>59</v>
      </c>
      <c r="S403" s="95" t="s">
        <v>347</v>
      </c>
    </row>
    <row r="404" ht="54" customHeight="1" spans="1:19">
      <c r="A404" s="21">
        <v>390</v>
      </c>
      <c r="B404" s="29" t="s">
        <v>715</v>
      </c>
      <c r="C404" s="29" t="s">
        <v>100</v>
      </c>
      <c r="D404" s="29" t="s">
        <v>54</v>
      </c>
      <c r="E404" s="30" t="s">
        <v>1598</v>
      </c>
      <c r="F404" s="19" t="str">
        <f t="shared" si="7"/>
        <v>西洋江镇</v>
      </c>
      <c r="G404" s="25" t="s">
        <v>446</v>
      </c>
      <c r="H404" s="31" t="s">
        <v>1599</v>
      </c>
      <c r="I404" s="48">
        <v>97</v>
      </c>
      <c r="J404" s="48">
        <v>97</v>
      </c>
      <c r="K404" s="33"/>
      <c r="L404" s="56">
        <v>39</v>
      </c>
      <c r="M404" s="56">
        <v>129</v>
      </c>
      <c r="N404" s="26" t="s">
        <v>1600</v>
      </c>
      <c r="O404" s="57">
        <v>44470</v>
      </c>
      <c r="P404" s="57">
        <v>44652</v>
      </c>
      <c r="Q404" s="46" t="s">
        <v>59</v>
      </c>
      <c r="R404" s="46" t="s">
        <v>59</v>
      </c>
      <c r="S404" s="95" t="s">
        <v>347</v>
      </c>
    </row>
    <row r="405" ht="54" customHeight="1" spans="1:19">
      <c r="A405" s="21">
        <v>391</v>
      </c>
      <c r="B405" s="29" t="s">
        <v>715</v>
      </c>
      <c r="C405" s="29" t="s">
        <v>100</v>
      </c>
      <c r="D405" s="29" t="s">
        <v>54</v>
      </c>
      <c r="E405" s="30" t="s">
        <v>1601</v>
      </c>
      <c r="F405" s="19" t="str">
        <f t="shared" si="7"/>
        <v>西洋江镇</v>
      </c>
      <c r="G405" s="25" t="s">
        <v>389</v>
      </c>
      <c r="H405" s="31" t="s">
        <v>1602</v>
      </c>
      <c r="I405" s="48">
        <v>43</v>
      </c>
      <c r="J405" s="48">
        <v>43</v>
      </c>
      <c r="K405" s="33"/>
      <c r="L405" s="56">
        <v>39</v>
      </c>
      <c r="M405" s="56">
        <v>128</v>
      </c>
      <c r="N405" s="26" t="s">
        <v>1603</v>
      </c>
      <c r="O405" s="57">
        <v>44470</v>
      </c>
      <c r="P405" s="57">
        <v>44652</v>
      </c>
      <c r="Q405" s="46" t="s">
        <v>59</v>
      </c>
      <c r="R405" s="46" t="s">
        <v>59</v>
      </c>
      <c r="S405" s="95" t="s">
        <v>347</v>
      </c>
    </row>
    <row r="406" ht="54" customHeight="1" spans="1:19">
      <c r="A406" s="21">
        <v>392</v>
      </c>
      <c r="B406" s="29" t="s">
        <v>715</v>
      </c>
      <c r="C406" s="29" t="s">
        <v>100</v>
      </c>
      <c r="D406" s="29" t="s">
        <v>54</v>
      </c>
      <c r="E406" s="30" t="s">
        <v>1604</v>
      </c>
      <c r="F406" s="19" t="str">
        <f t="shared" si="7"/>
        <v>西洋江镇</v>
      </c>
      <c r="G406" s="25" t="s">
        <v>470</v>
      </c>
      <c r="H406" s="31" t="s">
        <v>1605</v>
      </c>
      <c r="I406" s="48">
        <v>52</v>
      </c>
      <c r="J406" s="48">
        <v>52</v>
      </c>
      <c r="K406" s="33"/>
      <c r="L406" s="56">
        <v>33</v>
      </c>
      <c r="M406" s="56">
        <v>110</v>
      </c>
      <c r="N406" s="26" t="s">
        <v>1576</v>
      </c>
      <c r="O406" s="57">
        <v>44470</v>
      </c>
      <c r="P406" s="57">
        <v>44652</v>
      </c>
      <c r="Q406" s="46" t="s">
        <v>59</v>
      </c>
      <c r="R406" s="46" t="s">
        <v>59</v>
      </c>
      <c r="S406" s="95" t="s">
        <v>347</v>
      </c>
    </row>
    <row r="407" ht="54" customHeight="1" spans="1:19">
      <c r="A407" s="21">
        <v>393</v>
      </c>
      <c r="B407" s="29" t="s">
        <v>1606</v>
      </c>
      <c r="C407" s="29" t="s">
        <v>100</v>
      </c>
      <c r="D407" s="29" t="s">
        <v>54</v>
      </c>
      <c r="E407" s="22" t="s">
        <v>1607</v>
      </c>
      <c r="F407" s="19" t="s">
        <v>421</v>
      </c>
      <c r="G407" s="25" t="s">
        <v>1506</v>
      </c>
      <c r="H407" s="31" t="s">
        <v>84</v>
      </c>
      <c r="I407" s="68">
        <v>10</v>
      </c>
      <c r="J407" s="68">
        <v>10</v>
      </c>
      <c r="K407" s="33"/>
      <c r="L407" s="56">
        <v>62</v>
      </c>
      <c r="M407" s="56">
        <v>258</v>
      </c>
      <c r="N407" s="26" t="s">
        <v>1608</v>
      </c>
      <c r="O407" s="57">
        <v>44470</v>
      </c>
      <c r="P407" s="57">
        <v>44652</v>
      </c>
      <c r="Q407" s="46" t="s">
        <v>59</v>
      </c>
      <c r="R407" s="46" t="s">
        <v>59</v>
      </c>
      <c r="S407" s="95" t="s">
        <v>347</v>
      </c>
    </row>
    <row r="408" ht="54" customHeight="1" spans="1:19">
      <c r="A408" s="21">
        <v>394</v>
      </c>
      <c r="B408" s="29" t="s">
        <v>1606</v>
      </c>
      <c r="C408" s="29" t="s">
        <v>100</v>
      </c>
      <c r="D408" s="29" t="s">
        <v>54</v>
      </c>
      <c r="E408" s="22" t="s">
        <v>1609</v>
      </c>
      <c r="F408" s="19" t="s">
        <v>110</v>
      </c>
      <c r="G408" s="25" t="s">
        <v>412</v>
      </c>
      <c r="H408" s="31" t="s">
        <v>1162</v>
      </c>
      <c r="I408" s="68">
        <v>15</v>
      </c>
      <c r="J408" s="68">
        <v>15</v>
      </c>
      <c r="K408" s="33"/>
      <c r="L408" s="56">
        <v>25</v>
      </c>
      <c r="M408" s="56">
        <v>78</v>
      </c>
      <c r="N408" s="26" t="s">
        <v>414</v>
      </c>
      <c r="O408" s="57">
        <v>44470</v>
      </c>
      <c r="P408" s="57">
        <v>44652</v>
      </c>
      <c r="Q408" s="46" t="s">
        <v>59</v>
      </c>
      <c r="R408" s="46" t="s">
        <v>59</v>
      </c>
      <c r="S408" s="95" t="s">
        <v>347</v>
      </c>
    </row>
    <row r="409" ht="54" customHeight="1" spans="1:19">
      <c r="A409" s="21">
        <v>395</v>
      </c>
      <c r="B409" s="29" t="s">
        <v>1606</v>
      </c>
      <c r="C409" s="29" t="s">
        <v>100</v>
      </c>
      <c r="D409" s="29" t="s">
        <v>54</v>
      </c>
      <c r="E409" s="22" t="s">
        <v>1610</v>
      </c>
      <c r="F409" s="19" t="s">
        <v>199</v>
      </c>
      <c r="G409" s="19" t="s">
        <v>1611</v>
      </c>
      <c r="H409" s="31" t="s">
        <v>1612</v>
      </c>
      <c r="I409" s="74">
        <v>18</v>
      </c>
      <c r="J409" s="74">
        <v>18</v>
      </c>
      <c r="K409" s="33"/>
      <c r="L409" s="56">
        <v>157</v>
      </c>
      <c r="M409" s="56">
        <v>642</v>
      </c>
      <c r="N409" s="26" t="s">
        <v>1613</v>
      </c>
      <c r="O409" s="57">
        <v>44470</v>
      </c>
      <c r="P409" s="57">
        <v>44652</v>
      </c>
      <c r="Q409" s="46" t="s">
        <v>59</v>
      </c>
      <c r="R409" s="46" t="s">
        <v>59</v>
      </c>
      <c r="S409" s="95" t="s">
        <v>347</v>
      </c>
    </row>
    <row r="410" ht="77" customHeight="1" spans="1:19">
      <c r="A410" s="21">
        <v>396</v>
      </c>
      <c r="B410" s="29" t="s">
        <v>715</v>
      </c>
      <c r="C410" s="29" t="s">
        <v>100</v>
      </c>
      <c r="D410" s="29" t="s">
        <v>54</v>
      </c>
      <c r="E410" s="22" t="s">
        <v>1614</v>
      </c>
      <c r="F410" s="19" t="s">
        <v>231</v>
      </c>
      <c r="G410" s="25" t="s">
        <v>1615</v>
      </c>
      <c r="H410" s="31" t="s">
        <v>437</v>
      </c>
      <c r="I410" s="68">
        <v>24</v>
      </c>
      <c r="J410" s="68">
        <v>24</v>
      </c>
      <c r="K410" s="33"/>
      <c r="L410" s="56">
        <v>14</v>
      </c>
      <c r="M410" s="56">
        <v>51</v>
      </c>
      <c r="N410" s="22" t="s">
        <v>1616</v>
      </c>
      <c r="O410" s="57">
        <v>44470</v>
      </c>
      <c r="P410" s="57">
        <v>44652</v>
      </c>
      <c r="Q410" s="46" t="s">
        <v>59</v>
      </c>
      <c r="R410" s="46" t="s">
        <v>59</v>
      </c>
      <c r="S410" s="95" t="s">
        <v>347</v>
      </c>
    </row>
    <row r="411" ht="80" customHeight="1" spans="1:19">
      <c r="A411" s="21">
        <v>397</v>
      </c>
      <c r="B411" s="29" t="s">
        <v>715</v>
      </c>
      <c r="C411" s="29" t="s">
        <v>100</v>
      </c>
      <c r="D411" s="29" t="s">
        <v>54</v>
      </c>
      <c r="E411" s="22" t="s">
        <v>1617</v>
      </c>
      <c r="F411" s="19" t="s">
        <v>231</v>
      </c>
      <c r="G411" s="25" t="s">
        <v>363</v>
      </c>
      <c r="H411" s="31" t="s">
        <v>1618</v>
      </c>
      <c r="I411" s="68">
        <v>20</v>
      </c>
      <c r="J411" s="68">
        <v>20</v>
      </c>
      <c r="K411" s="33"/>
      <c r="L411" s="56">
        <v>35</v>
      </c>
      <c r="M411" s="56">
        <v>89</v>
      </c>
      <c r="N411" s="22" t="s">
        <v>1619</v>
      </c>
      <c r="O411" s="57">
        <v>44470</v>
      </c>
      <c r="P411" s="57">
        <v>44652</v>
      </c>
      <c r="Q411" s="46" t="s">
        <v>59</v>
      </c>
      <c r="R411" s="46" t="s">
        <v>59</v>
      </c>
      <c r="S411" s="95" t="s">
        <v>347</v>
      </c>
    </row>
    <row r="412" ht="77" customHeight="1" spans="1:19">
      <c r="A412" s="21">
        <v>398</v>
      </c>
      <c r="B412" s="29" t="s">
        <v>715</v>
      </c>
      <c r="C412" s="29" t="s">
        <v>100</v>
      </c>
      <c r="D412" s="29" t="s">
        <v>54</v>
      </c>
      <c r="E412" s="22" t="s">
        <v>1620</v>
      </c>
      <c r="F412" s="19" t="s">
        <v>231</v>
      </c>
      <c r="G412" s="25" t="s">
        <v>368</v>
      </c>
      <c r="H412" s="31" t="s">
        <v>1621</v>
      </c>
      <c r="I412" s="68">
        <v>14</v>
      </c>
      <c r="J412" s="68">
        <v>14</v>
      </c>
      <c r="K412" s="33"/>
      <c r="L412" s="51">
        <v>12</v>
      </c>
      <c r="M412" s="51">
        <v>62</v>
      </c>
      <c r="N412" s="22" t="s">
        <v>1622</v>
      </c>
      <c r="O412" s="57">
        <v>44470</v>
      </c>
      <c r="P412" s="57">
        <v>44652</v>
      </c>
      <c r="Q412" s="46" t="s">
        <v>59</v>
      </c>
      <c r="R412" s="46" t="s">
        <v>59</v>
      </c>
      <c r="S412" s="95" t="s">
        <v>347</v>
      </c>
    </row>
    <row r="413" ht="54" customHeight="1" spans="1:19">
      <c r="A413" s="21">
        <v>399</v>
      </c>
      <c r="B413" s="29" t="s">
        <v>715</v>
      </c>
      <c r="C413" s="29" t="s">
        <v>100</v>
      </c>
      <c r="D413" s="29" t="s">
        <v>54</v>
      </c>
      <c r="E413" s="22" t="s">
        <v>1623</v>
      </c>
      <c r="F413" s="19" t="s">
        <v>421</v>
      </c>
      <c r="G413" s="25" t="s">
        <v>436</v>
      </c>
      <c r="H413" s="31" t="s">
        <v>1624</v>
      </c>
      <c r="I413" s="68">
        <v>20</v>
      </c>
      <c r="J413" s="68">
        <v>20</v>
      </c>
      <c r="K413" s="33"/>
      <c r="L413" s="56">
        <v>70</v>
      </c>
      <c r="M413" s="56">
        <v>245</v>
      </c>
      <c r="N413" s="26" t="s">
        <v>1625</v>
      </c>
      <c r="O413" s="57">
        <v>44470</v>
      </c>
      <c r="P413" s="57">
        <v>44652</v>
      </c>
      <c r="Q413" s="46" t="s">
        <v>59</v>
      </c>
      <c r="R413" s="46" t="s">
        <v>59</v>
      </c>
      <c r="S413" s="95" t="s">
        <v>347</v>
      </c>
    </row>
    <row r="414" ht="66" customHeight="1" spans="1:19">
      <c r="A414" s="21">
        <v>400</v>
      </c>
      <c r="B414" s="29" t="s">
        <v>715</v>
      </c>
      <c r="C414" s="29" t="s">
        <v>100</v>
      </c>
      <c r="D414" s="29" t="s">
        <v>54</v>
      </c>
      <c r="E414" s="22" t="s">
        <v>1626</v>
      </c>
      <c r="F414" s="19" t="s">
        <v>110</v>
      </c>
      <c r="G414" s="25" t="s">
        <v>1627</v>
      </c>
      <c r="H414" s="31" t="s">
        <v>1628</v>
      </c>
      <c r="I414" s="68">
        <v>65</v>
      </c>
      <c r="J414" s="68">
        <v>65</v>
      </c>
      <c r="K414" s="33"/>
      <c r="L414" s="56">
        <v>78</v>
      </c>
      <c r="M414" s="56">
        <v>282</v>
      </c>
      <c r="N414" s="26" t="s">
        <v>1629</v>
      </c>
      <c r="O414" s="57">
        <v>44470</v>
      </c>
      <c r="P414" s="57">
        <v>44652</v>
      </c>
      <c r="Q414" s="46" t="s">
        <v>59</v>
      </c>
      <c r="R414" s="46" t="s">
        <v>59</v>
      </c>
      <c r="S414" s="95" t="s">
        <v>347</v>
      </c>
    </row>
    <row r="415" ht="54" customHeight="1" spans="1:19">
      <c r="A415" s="21">
        <v>401</v>
      </c>
      <c r="B415" s="29" t="s">
        <v>715</v>
      </c>
      <c r="C415" s="29" t="s">
        <v>100</v>
      </c>
      <c r="D415" s="29" t="s">
        <v>54</v>
      </c>
      <c r="E415" s="22" t="s">
        <v>1630</v>
      </c>
      <c r="F415" s="19" t="s">
        <v>110</v>
      </c>
      <c r="G415" s="25" t="s">
        <v>412</v>
      </c>
      <c r="H415" s="31" t="s">
        <v>1631</v>
      </c>
      <c r="I415" s="68">
        <v>33</v>
      </c>
      <c r="J415" s="68">
        <v>33</v>
      </c>
      <c r="K415" s="33"/>
      <c r="L415" s="56">
        <v>25</v>
      </c>
      <c r="M415" s="56">
        <v>78</v>
      </c>
      <c r="N415" s="26" t="s">
        <v>414</v>
      </c>
      <c r="O415" s="57">
        <v>44470</v>
      </c>
      <c r="P415" s="57">
        <v>44652</v>
      </c>
      <c r="Q415" s="46" t="s">
        <v>59</v>
      </c>
      <c r="R415" s="46" t="s">
        <v>59</v>
      </c>
      <c r="S415" s="95" t="s">
        <v>347</v>
      </c>
    </row>
    <row r="416" ht="54" customHeight="1" spans="1:19">
      <c r="A416" s="21">
        <v>402</v>
      </c>
      <c r="B416" s="29" t="s">
        <v>715</v>
      </c>
      <c r="C416" s="29" t="s">
        <v>100</v>
      </c>
      <c r="D416" s="29" t="s">
        <v>54</v>
      </c>
      <c r="E416" s="22" t="s">
        <v>1632</v>
      </c>
      <c r="F416" s="19" t="s">
        <v>110</v>
      </c>
      <c r="G416" s="25" t="s">
        <v>404</v>
      </c>
      <c r="H416" s="31" t="s">
        <v>1633</v>
      </c>
      <c r="I416" s="68">
        <v>20</v>
      </c>
      <c r="J416" s="68">
        <v>20</v>
      </c>
      <c r="K416" s="33"/>
      <c r="L416" s="56">
        <v>30</v>
      </c>
      <c r="M416" s="56">
        <v>119</v>
      </c>
      <c r="N416" s="26" t="s">
        <v>1634</v>
      </c>
      <c r="O416" s="57">
        <v>44470</v>
      </c>
      <c r="P416" s="57">
        <v>44652</v>
      </c>
      <c r="Q416" s="46" t="s">
        <v>59</v>
      </c>
      <c r="R416" s="46" t="s">
        <v>59</v>
      </c>
      <c r="S416" s="95" t="s">
        <v>347</v>
      </c>
    </row>
    <row r="417" ht="54" customHeight="1" spans="1:19">
      <c r="A417" s="21">
        <v>403</v>
      </c>
      <c r="B417" s="29" t="s">
        <v>715</v>
      </c>
      <c r="C417" s="29" t="s">
        <v>100</v>
      </c>
      <c r="D417" s="29" t="s">
        <v>54</v>
      </c>
      <c r="E417" s="22" t="s">
        <v>1635</v>
      </c>
      <c r="F417" s="19" t="s">
        <v>110</v>
      </c>
      <c r="G417" s="25" t="s">
        <v>404</v>
      </c>
      <c r="H417" s="31" t="s">
        <v>1633</v>
      </c>
      <c r="I417" s="68">
        <v>20</v>
      </c>
      <c r="J417" s="68">
        <v>20</v>
      </c>
      <c r="K417" s="33"/>
      <c r="L417" s="56">
        <v>15</v>
      </c>
      <c r="M417" s="56">
        <v>56</v>
      </c>
      <c r="N417" s="26" t="s">
        <v>406</v>
      </c>
      <c r="O417" s="57">
        <v>44470</v>
      </c>
      <c r="P417" s="57">
        <v>44652</v>
      </c>
      <c r="Q417" s="46" t="s">
        <v>59</v>
      </c>
      <c r="R417" s="46" t="s">
        <v>59</v>
      </c>
      <c r="S417" s="95" t="s">
        <v>347</v>
      </c>
    </row>
    <row r="418" ht="72" customHeight="1" spans="1:19">
      <c r="A418" s="21">
        <v>404</v>
      </c>
      <c r="B418" s="29" t="s">
        <v>715</v>
      </c>
      <c r="C418" s="29" t="s">
        <v>100</v>
      </c>
      <c r="D418" s="29" t="s">
        <v>54</v>
      </c>
      <c r="E418" s="22" t="s">
        <v>1636</v>
      </c>
      <c r="F418" s="19" t="s">
        <v>110</v>
      </c>
      <c r="G418" s="25" t="s">
        <v>1637</v>
      </c>
      <c r="H418" s="31" t="s">
        <v>1555</v>
      </c>
      <c r="I418" s="68">
        <v>25</v>
      </c>
      <c r="J418" s="68">
        <v>25</v>
      </c>
      <c r="K418" s="33"/>
      <c r="L418" s="56">
        <v>56</v>
      </c>
      <c r="M418" s="56">
        <v>210</v>
      </c>
      <c r="N418" s="26" t="s">
        <v>1638</v>
      </c>
      <c r="O418" s="57">
        <v>44470</v>
      </c>
      <c r="P418" s="57">
        <v>44652</v>
      </c>
      <c r="Q418" s="46" t="s">
        <v>59</v>
      </c>
      <c r="R418" s="46" t="s">
        <v>59</v>
      </c>
      <c r="S418" s="95" t="s">
        <v>347</v>
      </c>
    </row>
    <row r="419" ht="54" customHeight="1" spans="1:19">
      <c r="A419" s="21">
        <v>405</v>
      </c>
      <c r="B419" s="29" t="s">
        <v>715</v>
      </c>
      <c r="C419" s="29" t="s">
        <v>100</v>
      </c>
      <c r="D419" s="29" t="s">
        <v>54</v>
      </c>
      <c r="E419" s="22" t="s">
        <v>1639</v>
      </c>
      <c r="F419" s="19" t="s">
        <v>421</v>
      </c>
      <c r="G419" s="25" t="s">
        <v>1640</v>
      </c>
      <c r="H419" s="31" t="s">
        <v>1564</v>
      </c>
      <c r="I419" s="68">
        <v>25</v>
      </c>
      <c r="J419" s="68">
        <v>25</v>
      </c>
      <c r="K419" s="33"/>
      <c r="L419" s="56">
        <v>17</v>
      </c>
      <c r="M419" s="56">
        <v>50</v>
      </c>
      <c r="N419" s="26" t="s">
        <v>1641</v>
      </c>
      <c r="O419" s="57">
        <v>44470</v>
      </c>
      <c r="P419" s="57">
        <v>44652</v>
      </c>
      <c r="Q419" s="46" t="s">
        <v>59</v>
      </c>
      <c r="R419" s="46" t="s">
        <v>59</v>
      </c>
      <c r="S419" s="95" t="s">
        <v>347</v>
      </c>
    </row>
    <row r="420" ht="54" customHeight="1" spans="1:19">
      <c r="A420" s="21">
        <v>406</v>
      </c>
      <c r="B420" s="29" t="s">
        <v>715</v>
      </c>
      <c r="C420" s="29" t="s">
        <v>100</v>
      </c>
      <c r="D420" s="29" t="s">
        <v>54</v>
      </c>
      <c r="E420" s="22" t="s">
        <v>1642</v>
      </c>
      <c r="F420" s="19" t="s">
        <v>421</v>
      </c>
      <c r="G420" s="25" t="s">
        <v>1506</v>
      </c>
      <c r="H420" s="31" t="s">
        <v>1643</v>
      </c>
      <c r="I420" s="68">
        <v>25</v>
      </c>
      <c r="J420" s="68">
        <v>25</v>
      </c>
      <c r="K420" s="33"/>
      <c r="L420" s="56">
        <v>25</v>
      </c>
      <c r="M420" s="56">
        <v>115</v>
      </c>
      <c r="N420" s="26" t="s">
        <v>1507</v>
      </c>
      <c r="O420" s="57">
        <v>44470</v>
      </c>
      <c r="P420" s="57">
        <v>44652</v>
      </c>
      <c r="Q420" s="46" t="s">
        <v>59</v>
      </c>
      <c r="R420" s="46" t="s">
        <v>59</v>
      </c>
      <c r="S420" s="95" t="s">
        <v>347</v>
      </c>
    </row>
    <row r="421" ht="54" customHeight="1" spans="1:19">
      <c r="A421" s="21">
        <v>407</v>
      </c>
      <c r="B421" s="29" t="s">
        <v>715</v>
      </c>
      <c r="C421" s="29" t="s">
        <v>100</v>
      </c>
      <c r="D421" s="29" t="s">
        <v>54</v>
      </c>
      <c r="E421" s="22" t="s">
        <v>1644</v>
      </c>
      <c r="F421" s="19" t="s">
        <v>421</v>
      </c>
      <c r="G421" s="25" t="s">
        <v>1174</v>
      </c>
      <c r="H421" s="31" t="s">
        <v>1555</v>
      </c>
      <c r="I421" s="68">
        <v>20</v>
      </c>
      <c r="J421" s="68">
        <v>20</v>
      </c>
      <c r="K421" s="33"/>
      <c r="L421" s="56">
        <v>31</v>
      </c>
      <c r="M421" s="56">
        <f t="shared" ref="M421:M423" si="9">L421*3.5</f>
        <v>108.5</v>
      </c>
      <c r="N421" s="26" t="s">
        <v>1645</v>
      </c>
      <c r="O421" s="57">
        <v>44470</v>
      </c>
      <c r="P421" s="57">
        <v>44652</v>
      </c>
      <c r="Q421" s="46" t="s">
        <v>59</v>
      </c>
      <c r="R421" s="46" t="s">
        <v>59</v>
      </c>
      <c r="S421" s="95" t="s">
        <v>347</v>
      </c>
    </row>
    <row r="422" ht="54" customHeight="1" spans="1:19">
      <c r="A422" s="21">
        <v>408</v>
      </c>
      <c r="B422" s="29" t="s">
        <v>715</v>
      </c>
      <c r="C422" s="29" t="s">
        <v>100</v>
      </c>
      <c r="D422" s="29" t="s">
        <v>54</v>
      </c>
      <c r="E422" s="22" t="s">
        <v>1646</v>
      </c>
      <c r="F422" s="19" t="s">
        <v>421</v>
      </c>
      <c r="G422" s="25" t="s">
        <v>1647</v>
      </c>
      <c r="H422" s="31" t="s">
        <v>1029</v>
      </c>
      <c r="I422" s="68">
        <v>8</v>
      </c>
      <c r="J422" s="68">
        <v>8</v>
      </c>
      <c r="K422" s="33"/>
      <c r="L422" s="56">
        <v>0</v>
      </c>
      <c r="M422" s="56">
        <f t="shared" si="9"/>
        <v>0</v>
      </c>
      <c r="N422" s="26" t="s">
        <v>1648</v>
      </c>
      <c r="O422" s="57">
        <v>44470</v>
      </c>
      <c r="P422" s="57">
        <v>44652</v>
      </c>
      <c r="Q422" s="46" t="s">
        <v>59</v>
      </c>
      <c r="R422" s="46" t="s">
        <v>59</v>
      </c>
      <c r="S422" s="95" t="s">
        <v>347</v>
      </c>
    </row>
    <row r="423" ht="67" customHeight="1" spans="1:19">
      <c r="A423" s="21">
        <v>409</v>
      </c>
      <c r="B423" s="29" t="s">
        <v>715</v>
      </c>
      <c r="C423" s="29" t="s">
        <v>100</v>
      </c>
      <c r="D423" s="29" t="s">
        <v>54</v>
      </c>
      <c r="E423" s="22" t="s">
        <v>1649</v>
      </c>
      <c r="F423" s="19" t="s">
        <v>421</v>
      </c>
      <c r="G423" s="25" t="s">
        <v>1650</v>
      </c>
      <c r="H423" s="31" t="s">
        <v>1564</v>
      </c>
      <c r="I423" s="68">
        <v>20</v>
      </c>
      <c r="J423" s="68">
        <v>20</v>
      </c>
      <c r="K423" s="33"/>
      <c r="L423" s="56">
        <v>65</v>
      </c>
      <c r="M423" s="56">
        <f t="shared" si="9"/>
        <v>227.5</v>
      </c>
      <c r="N423" s="26" t="s">
        <v>1651</v>
      </c>
      <c r="O423" s="57">
        <v>44470</v>
      </c>
      <c r="P423" s="57">
        <v>44652</v>
      </c>
      <c r="Q423" s="46" t="s">
        <v>59</v>
      </c>
      <c r="R423" s="46" t="s">
        <v>59</v>
      </c>
      <c r="S423" s="95" t="s">
        <v>347</v>
      </c>
    </row>
    <row r="424" ht="54" customHeight="1" spans="1:19">
      <c r="A424" s="21">
        <v>410</v>
      </c>
      <c r="B424" s="29" t="s">
        <v>715</v>
      </c>
      <c r="C424" s="29" t="s">
        <v>100</v>
      </c>
      <c r="D424" s="29" t="s">
        <v>54</v>
      </c>
      <c r="E424" s="22" t="s">
        <v>1652</v>
      </c>
      <c r="F424" s="19" t="s">
        <v>421</v>
      </c>
      <c r="G424" s="25" t="s">
        <v>1653</v>
      </c>
      <c r="H424" s="31" t="s">
        <v>1654</v>
      </c>
      <c r="I424" s="68">
        <v>15</v>
      </c>
      <c r="J424" s="68">
        <v>15</v>
      </c>
      <c r="K424" s="33"/>
      <c r="L424" s="56">
        <v>20</v>
      </c>
      <c r="M424" s="56">
        <v>65</v>
      </c>
      <c r="N424" s="26" t="s">
        <v>1655</v>
      </c>
      <c r="O424" s="57">
        <v>44470</v>
      </c>
      <c r="P424" s="57">
        <v>44652</v>
      </c>
      <c r="Q424" s="46" t="s">
        <v>59</v>
      </c>
      <c r="R424" s="46" t="s">
        <v>59</v>
      </c>
      <c r="S424" s="95" t="s">
        <v>347</v>
      </c>
    </row>
    <row r="425" ht="54" customHeight="1" spans="1:19">
      <c r="A425" s="21">
        <v>411</v>
      </c>
      <c r="B425" s="29" t="s">
        <v>715</v>
      </c>
      <c r="C425" s="29" t="s">
        <v>100</v>
      </c>
      <c r="D425" s="29" t="s">
        <v>54</v>
      </c>
      <c r="E425" s="22" t="s">
        <v>1656</v>
      </c>
      <c r="F425" s="19" t="s">
        <v>134</v>
      </c>
      <c r="G425" s="25" t="s">
        <v>1657</v>
      </c>
      <c r="H425" s="31" t="s">
        <v>1555</v>
      </c>
      <c r="I425" s="68">
        <v>20</v>
      </c>
      <c r="J425" s="68">
        <v>20</v>
      </c>
      <c r="K425" s="33"/>
      <c r="L425" s="56">
        <v>31</v>
      </c>
      <c r="M425" s="56">
        <v>120</v>
      </c>
      <c r="N425" s="26" t="s">
        <v>1502</v>
      </c>
      <c r="O425" s="57">
        <v>44470</v>
      </c>
      <c r="P425" s="57">
        <v>44652</v>
      </c>
      <c r="Q425" s="46" t="s">
        <v>59</v>
      </c>
      <c r="R425" s="46" t="s">
        <v>59</v>
      </c>
      <c r="S425" s="95" t="s">
        <v>347</v>
      </c>
    </row>
    <row r="426" ht="54" customHeight="1" spans="1:19">
      <c r="A426" s="21">
        <v>412</v>
      </c>
      <c r="B426" s="29" t="s">
        <v>715</v>
      </c>
      <c r="C426" s="29" t="s">
        <v>100</v>
      </c>
      <c r="D426" s="29" t="s">
        <v>54</v>
      </c>
      <c r="E426" s="22" t="s">
        <v>1658</v>
      </c>
      <c r="F426" s="19" t="s">
        <v>206</v>
      </c>
      <c r="G426" s="25" t="s">
        <v>1659</v>
      </c>
      <c r="H426" s="31" t="s">
        <v>1660</v>
      </c>
      <c r="I426" s="68">
        <v>51</v>
      </c>
      <c r="J426" s="68">
        <v>51</v>
      </c>
      <c r="K426" s="33"/>
      <c r="L426" s="56">
        <v>48</v>
      </c>
      <c r="M426" s="56">
        <v>186</v>
      </c>
      <c r="N426" s="26" t="s">
        <v>1661</v>
      </c>
      <c r="O426" s="57">
        <v>44470</v>
      </c>
      <c r="P426" s="57">
        <v>44652</v>
      </c>
      <c r="Q426" s="46" t="s">
        <v>59</v>
      </c>
      <c r="R426" s="46" t="s">
        <v>59</v>
      </c>
      <c r="S426" s="95" t="s">
        <v>347</v>
      </c>
    </row>
    <row r="427" ht="54" customHeight="1" spans="1:19">
      <c r="A427" s="21">
        <v>413</v>
      </c>
      <c r="B427" s="29" t="s">
        <v>715</v>
      </c>
      <c r="C427" s="29" t="s">
        <v>100</v>
      </c>
      <c r="D427" s="29" t="s">
        <v>54</v>
      </c>
      <c r="E427" s="22" t="s">
        <v>1662</v>
      </c>
      <c r="F427" s="19" t="s">
        <v>156</v>
      </c>
      <c r="G427" s="25" t="s">
        <v>377</v>
      </c>
      <c r="H427" s="31" t="s">
        <v>1663</v>
      </c>
      <c r="I427" s="68">
        <v>30</v>
      </c>
      <c r="J427" s="68">
        <v>30</v>
      </c>
      <c r="K427" s="33"/>
      <c r="L427" s="56">
        <v>40</v>
      </c>
      <c r="M427" s="56">
        <v>160</v>
      </c>
      <c r="N427" s="26" t="s">
        <v>1664</v>
      </c>
      <c r="O427" s="57">
        <v>44470</v>
      </c>
      <c r="P427" s="57">
        <v>44652</v>
      </c>
      <c r="Q427" s="46" t="s">
        <v>59</v>
      </c>
      <c r="R427" s="46" t="s">
        <v>59</v>
      </c>
      <c r="S427" s="95" t="s">
        <v>347</v>
      </c>
    </row>
    <row r="428" ht="98" customHeight="1" spans="1:19">
      <c r="A428" s="21">
        <v>414</v>
      </c>
      <c r="B428" s="29" t="s">
        <v>715</v>
      </c>
      <c r="C428" s="29" t="s">
        <v>100</v>
      </c>
      <c r="D428" s="29" t="s">
        <v>54</v>
      </c>
      <c r="E428" s="22" t="s">
        <v>1665</v>
      </c>
      <c r="F428" s="19" t="s">
        <v>156</v>
      </c>
      <c r="G428" s="25" t="s">
        <v>1244</v>
      </c>
      <c r="H428" s="31" t="s">
        <v>1555</v>
      </c>
      <c r="I428" s="68">
        <v>15</v>
      </c>
      <c r="J428" s="68">
        <v>15</v>
      </c>
      <c r="K428" s="33"/>
      <c r="L428" s="56">
        <v>45</v>
      </c>
      <c r="M428" s="56">
        <v>135</v>
      </c>
      <c r="N428" s="95" t="s">
        <v>1666</v>
      </c>
      <c r="O428" s="57">
        <v>44470</v>
      </c>
      <c r="P428" s="57">
        <v>44652</v>
      </c>
      <c r="Q428" s="46" t="s">
        <v>59</v>
      </c>
      <c r="R428" s="46" t="s">
        <v>59</v>
      </c>
      <c r="S428" s="95" t="s">
        <v>347</v>
      </c>
    </row>
    <row r="429" ht="64" customHeight="1" spans="1:19">
      <c r="A429" s="21">
        <v>415</v>
      </c>
      <c r="B429" s="29" t="s">
        <v>715</v>
      </c>
      <c r="C429" s="29" t="s">
        <v>100</v>
      </c>
      <c r="D429" s="29" t="s">
        <v>54</v>
      </c>
      <c r="E429" s="22" t="s">
        <v>1667</v>
      </c>
      <c r="F429" s="19" t="s">
        <v>206</v>
      </c>
      <c r="G429" s="19" t="s">
        <v>1668</v>
      </c>
      <c r="H429" s="31" t="s">
        <v>1564</v>
      </c>
      <c r="I429" s="68">
        <v>25</v>
      </c>
      <c r="J429" s="68">
        <v>25</v>
      </c>
      <c r="K429" s="33"/>
      <c r="L429" s="56">
        <v>148</v>
      </c>
      <c r="M429" s="56">
        <v>468</v>
      </c>
      <c r="N429" s="26" t="s">
        <v>1669</v>
      </c>
      <c r="O429" s="57">
        <v>44470</v>
      </c>
      <c r="P429" s="57">
        <v>44652</v>
      </c>
      <c r="Q429" s="46" t="s">
        <v>59</v>
      </c>
      <c r="R429" s="46" t="s">
        <v>59</v>
      </c>
      <c r="S429" s="95" t="s">
        <v>347</v>
      </c>
    </row>
    <row r="430" ht="58" customHeight="1" spans="1:19">
      <c r="A430" s="21">
        <v>416</v>
      </c>
      <c r="B430" s="29" t="s">
        <v>715</v>
      </c>
      <c r="C430" s="29" t="s">
        <v>100</v>
      </c>
      <c r="D430" s="29" t="s">
        <v>54</v>
      </c>
      <c r="E430" s="22" t="s">
        <v>1670</v>
      </c>
      <c r="F430" s="19" t="s">
        <v>342</v>
      </c>
      <c r="G430" s="25" t="s">
        <v>343</v>
      </c>
      <c r="H430" s="31" t="s">
        <v>1671</v>
      </c>
      <c r="I430" s="68">
        <v>40</v>
      </c>
      <c r="J430" s="68">
        <v>40</v>
      </c>
      <c r="K430" s="33"/>
      <c r="L430" s="56">
        <v>31</v>
      </c>
      <c r="M430" s="56">
        <v>186</v>
      </c>
      <c r="N430" s="26" t="s">
        <v>1672</v>
      </c>
      <c r="O430" s="57">
        <v>44470</v>
      </c>
      <c r="P430" s="57">
        <v>44652</v>
      </c>
      <c r="Q430" s="46" t="s">
        <v>59</v>
      </c>
      <c r="R430" s="46" t="s">
        <v>59</v>
      </c>
      <c r="S430" s="95" t="s">
        <v>347</v>
      </c>
    </row>
    <row r="431" ht="58" customHeight="1" spans="1:19">
      <c r="A431" s="21">
        <v>417</v>
      </c>
      <c r="B431" s="29" t="s">
        <v>715</v>
      </c>
      <c r="C431" s="29" t="s">
        <v>100</v>
      </c>
      <c r="D431" s="29" t="s">
        <v>54</v>
      </c>
      <c r="E431" s="130" t="s">
        <v>1673</v>
      </c>
      <c r="F431" s="19" t="s">
        <v>305</v>
      </c>
      <c r="G431" s="19" t="s">
        <v>1323</v>
      </c>
      <c r="H431" s="31" t="s">
        <v>1674</v>
      </c>
      <c r="I431" s="74">
        <v>20</v>
      </c>
      <c r="J431" s="74">
        <v>20</v>
      </c>
      <c r="K431" s="33"/>
      <c r="L431" s="56">
        <v>50</v>
      </c>
      <c r="M431" s="56">
        <f t="shared" ref="M431:M435" si="10">L431*3.5</f>
        <v>175</v>
      </c>
      <c r="N431" s="26" t="s">
        <v>1675</v>
      </c>
      <c r="O431" s="57">
        <v>44470</v>
      </c>
      <c r="P431" s="57">
        <v>44652</v>
      </c>
      <c r="Q431" s="46" t="s">
        <v>59</v>
      </c>
      <c r="R431" s="46" t="s">
        <v>59</v>
      </c>
      <c r="S431" s="95" t="s">
        <v>347</v>
      </c>
    </row>
    <row r="432" ht="58" customHeight="1" spans="1:19">
      <c r="A432" s="21">
        <v>418</v>
      </c>
      <c r="B432" s="29" t="s">
        <v>715</v>
      </c>
      <c r="C432" s="29" t="s">
        <v>100</v>
      </c>
      <c r="D432" s="29" t="s">
        <v>54</v>
      </c>
      <c r="E432" s="130" t="s">
        <v>1676</v>
      </c>
      <c r="F432" s="19" t="str">
        <f t="shared" ref="F432:F447" si="11">F431</f>
        <v>鸭田镇</v>
      </c>
      <c r="G432" s="19" t="s">
        <v>520</v>
      </c>
      <c r="H432" s="31" t="s">
        <v>1677</v>
      </c>
      <c r="I432" s="74">
        <v>22</v>
      </c>
      <c r="J432" s="74">
        <v>22</v>
      </c>
      <c r="K432" s="33"/>
      <c r="L432" s="56">
        <v>80</v>
      </c>
      <c r="M432" s="56">
        <f t="shared" si="10"/>
        <v>280</v>
      </c>
      <c r="N432" s="26" t="s">
        <v>1678</v>
      </c>
      <c r="O432" s="57">
        <v>44470</v>
      </c>
      <c r="P432" s="57">
        <v>44652</v>
      </c>
      <c r="Q432" s="46" t="s">
        <v>59</v>
      </c>
      <c r="R432" s="46" t="s">
        <v>59</v>
      </c>
      <c r="S432" s="95" t="s">
        <v>347</v>
      </c>
    </row>
    <row r="433" ht="58" customHeight="1" spans="1:19">
      <c r="A433" s="21">
        <v>419</v>
      </c>
      <c r="B433" s="29" t="s">
        <v>715</v>
      </c>
      <c r="C433" s="29" t="s">
        <v>100</v>
      </c>
      <c r="D433" s="29" t="s">
        <v>54</v>
      </c>
      <c r="E433" s="130" t="s">
        <v>1679</v>
      </c>
      <c r="F433" s="19" t="str">
        <f t="shared" si="11"/>
        <v>鸭田镇</v>
      </c>
      <c r="G433" s="19" t="s">
        <v>502</v>
      </c>
      <c r="H433" s="31" t="s">
        <v>1680</v>
      </c>
      <c r="I433" s="74">
        <v>18</v>
      </c>
      <c r="J433" s="74">
        <v>18</v>
      </c>
      <c r="K433" s="33"/>
      <c r="L433" s="56">
        <v>40</v>
      </c>
      <c r="M433" s="56">
        <f t="shared" si="10"/>
        <v>140</v>
      </c>
      <c r="N433" s="26" t="s">
        <v>1681</v>
      </c>
      <c r="O433" s="57">
        <v>44470</v>
      </c>
      <c r="P433" s="57">
        <v>44652</v>
      </c>
      <c r="Q433" s="46" t="s">
        <v>59</v>
      </c>
      <c r="R433" s="46" t="s">
        <v>59</v>
      </c>
      <c r="S433" s="95" t="s">
        <v>347</v>
      </c>
    </row>
    <row r="434" ht="58" customHeight="1" spans="1:19">
      <c r="A434" s="21">
        <v>420</v>
      </c>
      <c r="B434" s="29" t="s">
        <v>715</v>
      </c>
      <c r="C434" s="29" t="s">
        <v>100</v>
      </c>
      <c r="D434" s="29" t="s">
        <v>54</v>
      </c>
      <c r="E434" s="130" t="s">
        <v>1682</v>
      </c>
      <c r="F434" s="19" t="str">
        <f t="shared" si="11"/>
        <v>鸭田镇</v>
      </c>
      <c r="G434" s="25" t="s">
        <v>1315</v>
      </c>
      <c r="H434" s="31" t="s">
        <v>1683</v>
      </c>
      <c r="I434" s="74">
        <v>14</v>
      </c>
      <c r="J434" s="74">
        <v>14</v>
      </c>
      <c r="K434" s="33"/>
      <c r="L434" s="56">
        <v>60</v>
      </c>
      <c r="M434" s="56">
        <f t="shared" si="10"/>
        <v>210</v>
      </c>
      <c r="N434" s="26" t="s">
        <v>1684</v>
      </c>
      <c r="O434" s="57">
        <v>44470</v>
      </c>
      <c r="P434" s="57">
        <v>44652</v>
      </c>
      <c r="Q434" s="46" t="s">
        <v>59</v>
      </c>
      <c r="R434" s="46" t="s">
        <v>59</v>
      </c>
      <c r="S434" s="95" t="s">
        <v>347</v>
      </c>
    </row>
    <row r="435" ht="58" customHeight="1" spans="1:19">
      <c r="A435" s="21">
        <v>421</v>
      </c>
      <c r="B435" s="29" t="s">
        <v>715</v>
      </c>
      <c r="C435" s="29" t="s">
        <v>100</v>
      </c>
      <c r="D435" s="29" t="s">
        <v>54</v>
      </c>
      <c r="E435" s="130" t="s">
        <v>1685</v>
      </c>
      <c r="F435" s="19" t="str">
        <f t="shared" si="11"/>
        <v>鸭田镇</v>
      </c>
      <c r="G435" s="25" t="s">
        <v>1315</v>
      </c>
      <c r="H435" s="31" t="s">
        <v>1686</v>
      </c>
      <c r="I435" s="74">
        <v>10</v>
      </c>
      <c r="J435" s="74">
        <v>10</v>
      </c>
      <c r="K435" s="33"/>
      <c r="L435" s="56">
        <v>42</v>
      </c>
      <c r="M435" s="56">
        <f t="shared" si="10"/>
        <v>147</v>
      </c>
      <c r="N435" s="26" t="s">
        <v>1687</v>
      </c>
      <c r="O435" s="57">
        <v>44470</v>
      </c>
      <c r="P435" s="57">
        <v>44652</v>
      </c>
      <c r="Q435" s="46" t="s">
        <v>59</v>
      </c>
      <c r="R435" s="46" t="s">
        <v>59</v>
      </c>
      <c r="S435" s="95" t="s">
        <v>347</v>
      </c>
    </row>
    <row r="436" ht="58" customHeight="1" spans="1:19">
      <c r="A436" s="21">
        <v>422</v>
      </c>
      <c r="B436" s="29" t="s">
        <v>715</v>
      </c>
      <c r="C436" s="29" t="s">
        <v>100</v>
      </c>
      <c r="D436" s="29" t="s">
        <v>54</v>
      </c>
      <c r="E436" s="130" t="s">
        <v>1688</v>
      </c>
      <c r="F436" s="19" t="str">
        <f t="shared" si="11"/>
        <v>鸭田镇</v>
      </c>
      <c r="G436" s="25" t="s">
        <v>1315</v>
      </c>
      <c r="H436" s="31" t="s">
        <v>1689</v>
      </c>
      <c r="I436" s="74">
        <v>6</v>
      </c>
      <c r="J436" s="74">
        <v>6</v>
      </c>
      <c r="K436" s="33"/>
      <c r="L436" s="56">
        <v>21</v>
      </c>
      <c r="M436" s="56">
        <v>85</v>
      </c>
      <c r="N436" s="26" t="s">
        <v>1690</v>
      </c>
      <c r="O436" s="57">
        <v>44470</v>
      </c>
      <c r="P436" s="57">
        <v>44652</v>
      </c>
      <c r="Q436" s="46" t="s">
        <v>59</v>
      </c>
      <c r="R436" s="46" t="s">
        <v>59</v>
      </c>
      <c r="S436" s="95" t="s">
        <v>347</v>
      </c>
    </row>
    <row r="437" ht="58" customHeight="1" spans="1:19">
      <c r="A437" s="21">
        <v>423</v>
      </c>
      <c r="B437" s="29" t="s">
        <v>715</v>
      </c>
      <c r="C437" s="29" t="s">
        <v>100</v>
      </c>
      <c r="D437" s="29" t="s">
        <v>54</v>
      </c>
      <c r="E437" s="130" t="s">
        <v>1691</v>
      </c>
      <c r="F437" s="19" t="str">
        <f t="shared" si="11"/>
        <v>鸭田镇</v>
      </c>
      <c r="G437" s="25" t="s">
        <v>1315</v>
      </c>
      <c r="H437" s="31" t="s">
        <v>1692</v>
      </c>
      <c r="I437" s="74">
        <v>11</v>
      </c>
      <c r="J437" s="74">
        <v>11</v>
      </c>
      <c r="K437" s="33"/>
      <c r="L437" s="56">
        <v>35</v>
      </c>
      <c r="M437" s="56">
        <v>140</v>
      </c>
      <c r="N437" s="26" t="s">
        <v>1693</v>
      </c>
      <c r="O437" s="57">
        <v>44470</v>
      </c>
      <c r="P437" s="57">
        <v>44652</v>
      </c>
      <c r="Q437" s="46" t="s">
        <v>59</v>
      </c>
      <c r="R437" s="46" t="s">
        <v>59</v>
      </c>
      <c r="S437" s="95" t="s">
        <v>347</v>
      </c>
    </row>
    <row r="438" ht="58" customHeight="1" spans="1:19">
      <c r="A438" s="21">
        <v>424</v>
      </c>
      <c r="B438" s="29" t="s">
        <v>715</v>
      </c>
      <c r="C438" s="29" t="s">
        <v>100</v>
      </c>
      <c r="D438" s="29" t="s">
        <v>54</v>
      </c>
      <c r="E438" s="130" t="s">
        <v>1694</v>
      </c>
      <c r="F438" s="19" t="str">
        <f t="shared" si="11"/>
        <v>鸭田镇</v>
      </c>
      <c r="G438" s="25" t="s">
        <v>1315</v>
      </c>
      <c r="H438" s="31" t="s">
        <v>1695</v>
      </c>
      <c r="I438" s="74">
        <v>10</v>
      </c>
      <c r="J438" s="74">
        <v>10</v>
      </c>
      <c r="K438" s="33"/>
      <c r="L438" s="56">
        <v>32</v>
      </c>
      <c r="M438" s="56">
        <f t="shared" ref="M438:M441" si="12">L438*3.5</f>
        <v>112</v>
      </c>
      <c r="N438" s="26" t="s">
        <v>1696</v>
      </c>
      <c r="O438" s="57">
        <v>44470</v>
      </c>
      <c r="P438" s="57">
        <v>44652</v>
      </c>
      <c r="Q438" s="46" t="s">
        <v>59</v>
      </c>
      <c r="R438" s="46" t="s">
        <v>59</v>
      </c>
      <c r="S438" s="95" t="s">
        <v>347</v>
      </c>
    </row>
    <row r="439" ht="58" customHeight="1" spans="1:19">
      <c r="A439" s="21">
        <v>425</v>
      </c>
      <c r="B439" s="29" t="s">
        <v>715</v>
      </c>
      <c r="C439" s="29" t="s">
        <v>100</v>
      </c>
      <c r="D439" s="29" t="s">
        <v>54</v>
      </c>
      <c r="E439" s="130" t="s">
        <v>1697</v>
      </c>
      <c r="F439" s="19" t="str">
        <f t="shared" si="11"/>
        <v>鸭田镇</v>
      </c>
      <c r="G439" s="25" t="s">
        <v>1315</v>
      </c>
      <c r="H439" s="31" t="s">
        <v>1698</v>
      </c>
      <c r="I439" s="74">
        <v>6</v>
      </c>
      <c r="J439" s="74">
        <v>6</v>
      </c>
      <c r="K439" s="33"/>
      <c r="L439" s="56">
        <v>21</v>
      </c>
      <c r="M439" s="56">
        <v>70</v>
      </c>
      <c r="N439" s="26" t="s">
        <v>1699</v>
      </c>
      <c r="O439" s="57">
        <v>44470</v>
      </c>
      <c r="P439" s="57">
        <v>44652</v>
      </c>
      <c r="Q439" s="46" t="s">
        <v>59</v>
      </c>
      <c r="R439" s="46" t="s">
        <v>59</v>
      </c>
      <c r="S439" s="95" t="s">
        <v>347</v>
      </c>
    </row>
    <row r="440" ht="58" customHeight="1" spans="1:19">
      <c r="A440" s="21">
        <v>426</v>
      </c>
      <c r="B440" s="29" t="s">
        <v>715</v>
      </c>
      <c r="C440" s="29" t="s">
        <v>100</v>
      </c>
      <c r="D440" s="29" t="s">
        <v>54</v>
      </c>
      <c r="E440" s="130" t="s">
        <v>1700</v>
      </c>
      <c r="F440" s="19" t="str">
        <f t="shared" si="11"/>
        <v>鸭田镇</v>
      </c>
      <c r="G440" s="25" t="s">
        <v>1315</v>
      </c>
      <c r="H440" s="31" t="s">
        <v>1701</v>
      </c>
      <c r="I440" s="74">
        <v>4</v>
      </c>
      <c r="J440" s="74">
        <v>4</v>
      </c>
      <c r="K440" s="33"/>
      <c r="L440" s="56">
        <v>10</v>
      </c>
      <c r="M440" s="56">
        <f t="shared" si="12"/>
        <v>35</v>
      </c>
      <c r="N440" s="26" t="s">
        <v>1702</v>
      </c>
      <c r="O440" s="57">
        <v>44470</v>
      </c>
      <c r="P440" s="57">
        <v>44652</v>
      </c>
      <c r="Q440" s="46" t="s">
        <v>59</v>
      </c>
      <c r="R440" s="46" t="s">
        <v>59</v>
      </c>
      <c r="S440" s="95" t="s">
        <v>347</v>
      </c>
    </row>
    <row r="441" ht="58" customHeight="1" spans="1:19">
      <c r="A441" s="21">
        <v>427</v>
      </c>
      <c r="B441" s="29" t="s">
        <v>715</v>
      </c>
      <c r="C441" s="29" t="s">
        <v>100</v>
      </c>
      <c r="D441" s="29" t="s">
        <v>54</v>
      </c>
      <c r="E441" s="130" t="s">
        <v>1703</v>
      </c>
      <c r="F441" s="19" t="str">
        <f t="shared" si="11"/>
        <v>鸭田镇</v>
      </c>
      <c r="G441" s="25" t="s">
        <v>1315</v>
      </c>
      <c r="H441" s="31" t="s">
        <v>1704</v>
      </c>
      <c r="I441" s="74">
        <v>25</v>
      </c>
      <c r="J441" s="74">
        <v>25</v>
      </c>
      <c r="K441" s="33"/>
      <c r="L441" s="56">
        <v>70</v>
      </c>
      <c r="M441" s="56">
        <f t="shared" si="12"/>
        <v>245</v>
      </c>
      <c r="N441" s="26" t="s">
        <v>1705</v>
      </c>
      <c r="O441" s="57">
        <v>44470</v>
      </c>
      <c r="P441" s="57">
        <v>44652</v>
      </c>
      <c r="Q441" s="46" t="s">
        <v>59</v>
      </c>
      <c r="R441" s="46" t="s">
        <v>59</v>
      </c>
      <c r="S441" s="95" t="s">
        <v>347</v>
      </c>
    </row>
    <row r="442" ht="58" customHeight="1" spans="1:19">
      <c r="A442" s="21">
        <v>428</v>
      </c>
      <c r="B442" s="29" t="s">
        <v>715</v>
      </c>
      <c r="C442" s="29" t="s">
        <v>100</v>
      </c>
      <c r="D442" s="29" t="s">
        <v>54</v>
      </c>
      <c r="E442" s="130" t="s">
        <v>1706</v>
      </c>
      <c r="F442" s="19" t="str">
        <f t="shared" si="11"/>
        <v>鸭田镇</v>
      </c>
      <c r="G442" s="25" t="s">
        <v>1315</v>
      </c>
      <c r="H442" s="31" t="s">
        <v>1707</v>
      </c>
      <c r="I442" s="74">
        <v>5</v>
      </c>
      <c r="J442" s="74">
        <v>5</v>
      </c>
      <c r="K442" s="33"/>
      <c r="L442" s="56">
        <v>21</v>
      </c>
      <c r="M442" s="56">
        <v>70</v>
      </c>
      <c r="N442" s="26" t="s">
        <v>1708</v>
      </c>
      <c r="O442" s="57">
        <v>44470</v>
      </c>
      <c r="P442" s="57">
        <v>44652</v>
      </c>
      <c r="Q442" s="46" t="s">
        <v>59</v>
      </c>
      <c r="R442" s="46" t="s">
        <v>59</v>
      </c>
      <c r="S442" s="95" t="s">
        <v>347</v>
      </c>
    </row>
    <row r="443" ht="58" customHeight="1" spans="1:19">
      <c r="A443" s="21">
        <v>429</v>
      </c>
      <c r="B443" s="29" t="s">
        <v>715</v>
      </c>
      <c r="C443" s="29" t="s">
        <v>100</v>
      </c>
      <c r="D443" s="29" t="s">
        <v>54</v>
      </c>
      <c r="E443" s="130" t="s">
        <v>1709</v>
      </c>
      <c r="F443" s="19" t="str">
        <f t="shared" si="11"/>
        <v>鸭田镇</v>
      </c>
      <c r="G443" s="25" t="s">
        <v>1315</v>
      </c>
      <c r="H443" s="31" t="s">
        <v>1710</v>
      </c>
      <c r="I443" s="74">
        <v>11</v>
      </c>
      <c r="J443" s="74">
        <v>11</v>
      </c>
      <c r="K443" s="33"/>
      <c r="L443" s="56">
        <v>22</v>
      </c>
      <c r="M443" s="56">
        <f>L443*3.5</f>
        <v>77</v>
      </c>
      <c r="N443" s="26" t="s">
        <v>1711</v>
      </c>
      <c r="O443" s="57">
        <v>44470</v>
      </c>
      <c r="P443" s="57">
        <v>44652</v>
      </c>
      <c r="Q443" s="46" t="s">
        <v>59</v>
      </c>
      <c r="R443" s="46" t="s">
        <v>59</v>
      </c>
      <c r="S443" s="95" t="s">
        <v>347</v>
      </c>
    </row>
    <row r="444" ht="58" customHeight="1" spans="1:19">
      <c r="A444" s="21">
        <v>430</v>
      </c>
      <c r="B444" s="29" t="s">
        <v>715</v>
      </c>
      <c r="C444" s="29" t="s">
        <v>100</v>
      </c>
      <c r="D444" s="29" t="s">
        <v>54</v>
      </c>
      <c r="E444" s="130" t="s">
        <v>1712</v>
      </c>
      <c r="F444" s="19" t="str">
        <f t="shared" si="11"/>
        <v>鸭田镇</v>
      </c>
      <c r="G444" s="19" t="s">
        <v>514</v>
      </c>
      <c r="H444" s="31" t="s">
        <v>1713</v>
      </c>
      <c r="I444" s="74">
        <v>4</v>
      </c>
      <c r="J444" s="74">
        <v>4</v>
      </c>
      <c r="K444" s="33"/>
      <c r="L444" s="56">
        <v>15</v>
      </c>
      <c r="M444" s="56">
        <v>45</v>
      </c>
      <c r="N444" s="26" t="s">
        <v>1714</v>
      </c>
      <c r="O444" s="57">
        <v>44470</v>
      </c>
      <c r="P444" s="57">
        <v>44652</v>
      </c>
      <c r="Q444" s="46" t="s">
        <v>59</v>
      </c>
      <c r="R444" s="46" t="s">
        <v>59</v>
      </c>
      <c r="S444" s="95" t="s">
        <v>347</v>
      </c>
    </row>
    <row r="445" ht="58" customHeight="1" spans="1:19">
      <c r="A445" s="21">
        <v>431</v>
      </c>
      <c r="B445" s="29" t="s">
        <v>715</v>
      </c>
      <c r="C445" s="29" t="s">
        <v>100</v>
      </c>
      <c r="D445" s="29" t="s">
        <v>54</v>
      </c>
      <c r="E445" s="130" t="s">
        <v>1715</v>
      </c>
      <c r="F445" s="19" t="str">
        <f t="shared" si="11"/>
        <v>鸭田镇</v>
      </c>
      <c r="G445" s="19" t="s">
        <v>514</v>
      </c>
      <c r="H445" s="31" t="s">
        <v>1716</v>
      </c>
      <c r="I445" s="74">
        <v>35</v>
      </c>
      <c r="J445" s="74">
        <v>35</v>
      </c>
      <c r="K445" s="33"/>
      <c r="L445" s="56">
        <v>45</v>
      </c>
      <c r="M445" s="56">
        <v>180</v>
      </c>
      <c r="N445" s="26" t="s">
        <v>1717</v>
      </c>
      <c r="O445" s="57">
        <v>44470</v>
      </c>
      <c r="P445" s="57">
        <v>44652</v>
      </c>
      <c r="Q445" s="46" t="s">
        <v>59</v>
      </c>
      <c r="R445" s="46" t="s">
        <v>59</v>
      </c>
      <c r="S445" s="95" t="s">
        <v>347</v>
      </c>
    </row>
    <row r="446" ht="58" customHeight="1" spans="1:19">
      <c r="A446" s="21">
        <v>432</v>
      </c>
      <c r="B446" s="29" t="s">
        <v>715</v>
      </c>
      <c r="C446" s="29" t="s">
        <v>100</v>
      </c>
      <c r="D446" s="29" t="s">
        <v>54</v>
      </c>
      <c r="E446" s="130" t="s">
        <v>1718</v>
      </c>
      <c r="F446" s="19" t="str">
        <f t="shared" si="11"/>
        <v>鸭田镇</v>
      </c>
      <c r="G446" s="19" t="s">
        <v>1719</v>
      </c>
      <c r="H446" s="31" t="s">
        <v>1720</v>
      </c>
      <c r="I446" s="74">
        <v>18</v>
      </c>
      <c r="J446" s="74">
        <v>18</v>
      </c>
      <c r="K446" s="33"/>
      <c r="L446" s="56">
        <v>65</v>
      </c>
      <c r="M446" s="56">
        <v>240</v>
      </c>
      <c r="N446" s="26" t="s">
        <v>1721</v>
      </c>
      <c r="O446" s="57">
        <v>44470</v>
      </c>
      <c r="P446" s="57">
        <v>44652</v>
      </c>
      <c r="Q446" s="46" t="s">
        <v>59</v>
      </c>
      <c r="R446" s="46" t="s">
        <v>59</v>
      </c>
      <c r="S446" s="95" t="s">
        <v>347</v>
      </c>
    </row>
    <row r="447" ht="58" customHeight="1" spans="1:19">
      <c r="A447" s="21">
        <v>433</v>
      </c>
      <c r="B447" s="29" t="s">
        <v>715</v>
      </c>
      <c r="C447" s="29" t="s">
        <v>100</v>
      </c>
      <c r="D447" s="29" t="s">
        <v>54</v>
      </c>
      <c r="E447" s="130" t="s">
        <v>1722</v>
      </c>
      <c r="F447" s="19" t="s">
        <v>170</v>
      </c>
      <c r="G447" s="19" t="s">
        <v>1309</v>
      </c>
      <c r="H447" s="31" t="s">
        <v>1695</v>
      </c>
      <c r="I447" s="74">
        <v>3</v>
      </c>
      <c r="J447" s="74">
        <v>3</v>
      </c>
      <c r="K447" s="33"/>
      <c r="L447" s="56">
        <v>12</v>
      </c>
      <c r="M447" s="56">
        <f>L447*3.5</f>
        <v>42</v>
      </c>
      <c r="N447" s="26" t="s">
        <v>1723</v>
      </c>
      <c r="O447" s="57">
        <v>44470</v>
      </c>
      <c r="P447" s="57">
        <v>44652</v>
      </c>
      <c r="Q447" s="46" t="s">
        <v>59</v>
      </c>
      <c r="R447" s="46" t="s">
        <v>59</v>
      </c>
      <c r="S447" s="95" t="s">
        <v>347</v>
      </c>
    </row>
    <row r="448" ht="58" customHeight="1" spans="1:19">
      <c r="A448" s="21">
        <v>434</v>
      </c>
      <c r="B448" s="29" t="s">
        <v>715</v>
      </c>
      <c r="C448" s="29" t="s">
        <v>100</v>
      </c>
      <c r="D448" s="29" t="s">
        <v>54</v>
      </c>
      <c r="E448" s="130" t="s">
        <v>1724</v>
      </c>
      <c r="F448" s="19" t="s">
        <v>170</v>
      </c>
      <c r="G448" s="19" t="str">
        <f>G447</f>
        <v>小沙江居委会</v>
      </c>
      <c r="H448" s="31" t="s">
        <v>1725</v>
      </c>
      <c r="I448" s="74">
        <v>2</v>
      </c>
      <c r="J448" s="74">
        <v>2</v>
      </c>
      <c r="K448" s="33"/>
      <c r="L448" s="56">
        <v>5</v>
      </c>
      <c r="M448" s="56">
        <v>18</v>
      </c>
      <c r="N448" s="26" t="s">
        <v>1726</v>
      </c>
      <c r="O448" s="57">
        <v>44470</v>
      </c>
      <c r="P448" s="57">
        <v>44652</v>
      </c>
      <c r="Q448" s="46" t="s">
        <v>59</v>
      </c>
      <c r="R448" s="46" t="s">
        <v>59</v>
      </c>
      <c r="S448" s="95" t="s">
        <v>347</v>
      </c>
    </row>
    <row r="449" ht="58" customHeight="1" spans="1:19">
      <c r="A449" s="21">
        <v>435</v>
      </c>
      <c r="B449" s="29" t="s">
        <v>715</v>
      </c>
      <c r="C449" s="29" t="s">
        <v>100</v>
      </c>
      <c r="D449" s="29" t="s">
        <v>54</v>
      </c>
      <c r="E449" s="130" t="s">
        <v>1727</v>
      </c>
      <c r="F449" s="19" t="s">
        <v>305</v>
      </c>
      <c r="G449" s="19" t="s">
        <v>1728</v>
      </c>
      <c r="H449" s="31" t="s">
        <v>1729</v>
      </c>
      <c r="I449" s="74">
        <v>12</v>
      </c>
      <c r="J449" s="74">
        <v>12</v>
      </c>
      <c r="K449" s="33"/>
      <c r="L449" s="56">
        <v>35</v>
      </c>
      <c r="M449" s="56">
        <v>110</v>
      </c>
      <c r="N449" s="26" t="s">
        <v>1730</v>
      </c>
      <c r="O449" s="57">
        <v>44470</v>
      </c>
      <c r="P449" s="57">
        <v>44652</v>
      </c>
      <c r="Q449" s="46" t="s">
        <v>59</v>
      </c>
      <c r="R449" s="46" t="s">
        <v>59</v>
      </c>
      <c r="S449" s="95" t="s">
        <v>347</v>
      </c>
    </row>
    <row r="450" ht="58" customHeight="1" spans="1:19">
      <c r="A450" s="21">
        <v>436</v>
      </c>
      <c r="B450" s="29" t="s">
        <v>715</v>
      </c>
      <c r="C450" s="29" t="s">
        <v>100</v>
      </c>
      <c r="D450" s="29" t="s">
        <v>54</v>
      </c>
      <c r="E450" s="130" t="s">
        <v>1731</v>
      </c>
      <c r="F450" s="19" t="s">
        <v>102</v>
      </c>
      <c r="G450" s="19" t="s">
        <v>533</v>
      </c>
      <c r="H450" s="31" t="s">
        <v>1710</v>
      </c>
      <c r="I450" s="74">
        <v>10</v>
      </c>
      <c r="J450" s="74">
        <v>10</v>
      </c>
      <c r="K450" s="33"/>
      <c r="L450" s="56">
        <v>23</v>
      </c>
      <c r="M450" s="56">
        <v>72</v>
      </c>
      <c r="N450" s="26" t="s">
        <v>1732</v>
      </c>
      <c r="O450" s="57">
        <v>44470</v>
      </c>
      <c r="P450" s="57">
        <v>44652</v>
      </c>
      <c r="Q450" s="46" t="s">
        <v>59</v>
      </c>
      <c r="R450" s="46" t="s">
        <v>59</v>
      </c>
      <c r="S450" s="95" t="s">
        <v>347</v>
      </c>
    </row>
    <row r="451" ht="58" customHeight="1" spans="1:19">
      <c r="A451" s="21">
        <v>437</v>
      </c>
      <c r="B451" s="29" t="s">
        <v>715</v>
      </c>
      <c r="C451" s="29" t="s">
        <v>100</v>
      </c>
      <c r="D451" s="29" t="s">
        <v>54</v>
      </c>
      <c r="E451" s="130" t="s">
        <v>1733</v>
      </c>
      <c r="F451" s="19" t="str">
        <f t="shared" ref="F451:F453" si="13">F450</f>
        <v>罗洪镇</v>
      </c>
      <c r="G451" s="19" t="s">
        <v>533</v>
      </c>
      <c r="H451" s="31" t="s">
        <v>1734</v>
      </c>
      <c r="I451" s="74">
        <v>15</v>
      </c>
      <c r="J451" s="74">
        <v>15</v>
      </c>
      <c r="K451" s="33"/>
      <c r="L451" s="56">
        <v>12</v>
      </c>
      <c r="M451" s="56">
        <v>44</v>
      </c>
      <c r="N451" s="26" t="s">
        <v>1735</v>
      </c>
      <c r="O451" s="57">
        <v>44470</v>
      </c>
      <c r="P451" s="57">
        <v>44652</v>
      </c>
      <c r="Q451" s="46" t="s">
        <v>59</v>
      </c>
      <c r="R451" s="46" t="s">
        <v>59</v>
      </c>
      <c r="S451" s="95" t="s">
        <v>347</v>
      </c>
    </row>
    <row r="452" ht="58" customHeight="1" spans="1:19">
      <c r="A452" s="21">
        <v>438</v>
      </c>
      <c r="B452" s="29" t="s">
        <v>715</v>
      </c>
      <c r="C452" s="29" t="s">
        <v>100</v>
      </c>
      <c r="D452" s="29" t="s">
        <v>54</v>
      </c>
      <c r="E452" s="130" t="s">
        <v>1736</v>
      </c>
      <c r="F452" s="19" t="str">
        <f t="shared" si="13"/>
        <v>罗洪镇</v>
      </c>
      <c r="G452" s="19" t="s">
        <v>533</v>
      </c>
      <c r="H452" s="31" t="s">
        <v>1720</v>
      </c>
      <c r="I452" s="74">
        <v>10</v>
      </c>
      <c r="J452" s="74">
        <v>10</v>
      </c>
      <c r="K452" s="33"/>
      <c r="L452" s="56">
        <v>23</v>
      </c>
      <c r="M452" s="56">
        <v>72</v>
      </c>
      <c r="N452" s="26" t="s">
        <v>1737</v>
      </c>
      <c r="O452" s="57">
        <v>44470</v>
      </c>
      <c r="P452" s="57">
        <v>44652</v>
      </c>
      <c r="Q452" s="46" t="s">
        <v>59</v>
      </c>
      <c r="R452" s="46" t="s">
        <v>59</v>
      </c>
      <c r="S452" s="95" t="s">
        <v>347</v>
      </c>
    </row>
    <row r="453" ht="58" customHeight="1" spans="1:19">
      <c r="A453" s="21">
        <v>439</v>
      </c>
      <c r="B453" s="29" t="s">
        <v>715</v>
      </c>
      <c r="C453" s="29" t="s">
        <v>100</v>
      </c>
      <c r="D453" s="29" t="s">
        <v>54</v>
      </c>
      <c r="E453" s="130" t="s">
        <v>1738</v>
      </c>
      <c r="F453" s="19" t="str">
        <f t="shared" si="13"/>
        <v>罗洪镇</v>
      </c>
      <c r="G453" s="19" t="s">
        <v>526</v>
      </c>
      <c r="H453" s="31" t="s">
        <v>1739</v>
      </c>
      <c r="I453" s="74">
        <v>20</v>
      </c>
      <c r="J453" s="74">
        <v>20</v>
      </c>
      <c r="K453" s="33"/>
      <c r="L453" s="56">
        <v>17</v>
      </c>
      <c r="M453" s="56">
        <v>53</v>
      </c>
      <c r="N453" s="26" t="s">
        <v>1548</v>
      </c>
      <c r="O453" s="57">
        <v>44470</v>
      </c>
      <c r="P453" s="57">
        <v>44652</v>
      </c>
      <c r="Q453" s="46" t="s">
        <v>59</v>
      </c>
      <c r="R453" s="46" t="s">
        <v>59</v>
      </c>
      <c r="S453" s="95" t="s">
        <v>347</v>
      </c>
    </row>
    <row r="454" ht="58" customHeight="1" spans="1:19">
      <c r="A454" s="21">
        <v>440</v>
      </c>
      <c r="B454" s="29" t="s">
        <v>715</v>
      </c>
      <c r="C454" s="29" t="s">
        <v>100</v>
      </c>
      <c r="D454" s="29" t="s">
        <v>54</v>
      </c>
      <c r="E454" s="130" t="s">
        <v>1740</v>
      </c>
      <c r="F454" s="19" t="str">
        <f>F452</f>
        <v>罗洪镇</v>
      </c>
      <c r="G454" s="19" t="s">
        <v>533</v>
      </c>
      <c r="H454" s="31" t="s">
        <v>1741</v>
      </c>
      <c r="I454" s="74">
        <v>17</v>
      </c>
      <c r="J454" s="74">
        <v>17</v>
      </c>
      <c r="K454" s="33"/>
      <c r="L454" s="56">
        <v>6</v>
      </c>
      <c r="M454" s="56">
        <v>21</v>
      </c>
      <c r="N454" s="26" t="s">
        <v>1742</v>
      </c>
      <c r="O454" s="57">
        <v>44470</v>
      </c>
      <c r="P454" s="57">
        <v>44652</v>
      </c>
      <c r="Q454" s="46" t="s">
        <v>59</v>
      </c>
      <c r="R454" s="46" t="s">
        <v>59</v>
      </c>
      <c r="S454" s="95" t="s">
        <v>347</v>
      </c>
    </row>
    <row r="455" ht="58" customHeight="1" spans="1:19">
      <c r="A455" s="21">
        <v>441</v>
      </c>
      <c r="B455" s="29" t="s">
        <v>715</v>
      </c>
      <c r="C455" s="29" t="s">
        <v>100</v>
      </c>
      <c r="D455" s="29" t="s">
        <v>54</v>
      </c>
      <c r="E455" s="130" t="s">
        <v>1743</v>
      </c>
      <c r="F455" s="19" t="s">
        <v>102</v>
      </c>
      <c r="G455" s="19" t="s">
        <v>188</v>
      </c>
      <c r="H455" s="31" t="s">
        <v>1695</v>
      </c>
      <c r="I455" s="74">
        <v>17</v>
      </c>
      <c r="J455" s="74">
        <v>17</v>
      </c>
      <c r="K455" s="33"/>
      <c r="L455" s="56">
        <v>18</v>
      </c>
      <c r="M455" s="56">
        <v>63</v>
      </c>
      <c r="N455" s="26" t="str">
        <f>N465</f>
        <v>改善农户人口456人120亩农田水利灌溉条件</v>
      </c>
      <c r="O455" s="57">
        <v>44470</v>
      </c>
      <c r="P455" s="57">
        <v>44652</v>
      </c>
      <c r="Q455" s="46" t="s">
        <v>59</v>
      </c>
      <c r="R455" s="46" t="s">
        <v>59</v>
      </c>
      <c r="S455" s="95" t="s">
        <v>347</v>
      </c>
    </row>
    <row r="456" ht="58" customHeight="1" spans="1:19">
      <c r="A456" s="21">
        <v>442</v>
      </c>
      <c r="B456" s="29" t="s">
        <v>715</v>
      </c>
      <c r="C456" s="29" t="s">
        <v>100</v>
      </c>
      <c r="D456" s="29" t="s">
        <v>54</v>
      </c>
      <c r="E456" s="130" t="s">
        <v>1744</v>
      </c>
      <c r="F456" s="19" t="s">
        <v>102</v>
      </c>
      <c r="G456" s="25" t="s">
        <v>551</v>
      </c>
      <c r="H456" s="31" t="s">
        <v>1745</v>
      </c>
      <c r="I456" s="74">
        <v>5</v>
      </c>
      <c r="J456" s="74">
        <v>5</v>
      </c>
      <c r="K456" s="33"/>
      <c r="L456" s="56">
        <v>10</v>
      </c>
      <c r="M456" s="56">
        <f>L456*3.5</f>
        <v>35</v>
      </c>
      <c r="N456" s="26" t="s">
        <v>1746</v>
      </c>
      <c r="O456" s="57">
        <v>44470</v>
      </c>
      <c r="P456" s="57">
        <v>44652</v>
      </c>
      <c r="Q456" s="46" t="s">
        <v>59</v>
      </c>
      <c r="R456" s="46" t="s">
        <v>59</v>
      </c>
      <c r="S456" s="95" t="s">
        <v>347</v>
      </c>
    </row>
    <row r="457" ht="58" customHeight="1" spans="1:19">
      <c r="A457" s="21">
        <v>443</v>
      </c>
      <c r="B457" s="29" t="s">
        <v>715</v>
      </c>
      <c r="C457" s="29" t="s">
        <v>100</v>
      </c>
      <c r="D457" s="29" t="s">
        <v>54</v>
      </c>
      <c r="E457" s="130" t="s">
        <v>1747</v>
      </c>
      <c r="F457" s="19" t="str">
        <f t="shared" ref="F457:F460" si="14">F456</f>
        <v>罗洪镇</v>
      </c>
      <c r="G457" s="25" t="s">
        <v>551</v>
      </c>
      <c r="H457" s="31" t="s">
        <v>1683</v>
      </c>
      <c r="I457" s="74">
        <v>3</v>
      </c>
      <c r="J457" s="74">
        <v>3</v>
      </c>
      <c r="K457" s="33"/>
      <c r="L457" s="56">
        <v>10</v>
      </c>
      <c r="M457" s="56">
        <f>L457*3.5</f>
        <v>35</v>
      </c>
      <c r="N457" s="26" t="s">
        <v>1746</v>
      </c>
      <c r="O457" s="57">
        <v>44470</v>
      </c>
      <c r="P457" s="57">
        <v>44652</v>
      </c>
      <c r="Q457" s="46" t="s">
        <v>59</v>
      </c>
      <c r="R457" s="46" t="s">
        <v>59</v>
      </c>
      <c r="S457" s="95" t="s">
        <v>347</v>
      </c>
    </row>
    <row r="458" ht="58" customHeight="1" spans="1:19">
      <c r="A458" s="21">
        <v>444</v>
      </c>
      <c r="B458" s="29" t="s">
        <v>715</v>
      </c>
      <c r="C458" s="29" t="s">
        <v>100</v>
      </c>
      <c r="D458" s="29" t="s">
        <v>54</v>
      </c>
      <c r="E458" s="130" t="s">
        <v>1748</v>
      </c>
      <c r="F458" s="19" t="str">
        <f t="shared" si="14"/>
        <v>罗洪镇</v>
      </c>
      <c r="G458" s="25" t="s">
        <v>551</v>
      </c>
      <c r="H458" s="31" t="s">
        <v>1749</v>
      </c>
      <c r="I458" s="74">
        <v>21</v>
      </c>
      <c r="J458" s="74">
        <v>21</v>
      </c>
      <c r="K458" s="33"/>
      <c r="L458" s="56">
        <v>8</v>
      </c>
      <c r="M458" s="56">
        <v>38</v>
      </c>
      <c r="N458" s="26" t="s">
        <v>1750</v>
      </c>
      <c r="O458" s="57">
        <v>44470</v>
      </c>
      <c r="P458" s="57">
        <v>44652</v>
      </c>
      <c r="Q458" s="46" t="s">
        <v>59</v>
      </c>
      <c r="R458" s="46" t="s">
        <v>59</v>
      </c>
      <c r="S458" s="95" t="s">
        <v>347</v>
      </c>
    </row>
    <row r="459" ht="58" customHeight="1" spans="1:19">
      <c r="A459" s="21">
        <v>445</v>
      </c>
      <c r="B459" s="29" t="s">
        <v>715</v>
      </c>
      <c r="C459" s="29" t="s">
        <v>100</v>
      </c>
      <c r="D459" s="29" t="s">
        <v>54</v>
      </c>
      <c r="E459" s="130" t="s">
        <v>1751</v>
      </c>
      <c r="F459" s="19" t="str">
        <f t="shared" si="14"/>
        <v>罗洪镇</v>
      </c>
      <c r="G459" s="25" t="s">
        <v>551</v>
      </c>
      <c r="H459" s="31" t="s">
        <v>1752</v>
      </c>
      <c r="I459" s="74">
        <v>9</v>
      </c>
      <c r="J459" s="74">
        <v>9</v>
      </c>
      <c r="K459" s="33"/>
      <c r="L459" s="56">
        <v>3</v>
      </c>
      <c r="M459" s="56">
        <v>11</v>
      </c>
      <c r="N459" s="26" t="s">
        <v>1753</v>
      </c>
      <c r="O459" s="57">
        <v>44470</v>
      </c>
      <c r="P459" s="57">
        <v>44652</v>
      </c>
      <c r="Q459" s="46" t="s">
        <v>59</v>
      </c>
      <c r="R459" s="46" t="s">
        <v>59</v>
      </c>
      <c r="S459" s="95" t="s">
        <v>347</v>
      </c>
    </row>
    <row r="460" ht="58" customHeight="1" spans="1:19">
      <c r="A460" s="21">
        <v>446</v>
      </c>
      <c r="B460" s="29" t="s">
        <v>715</v>
      </c>
      <c r="C460" s="29" t="s">
        <v>100</v>
      </c>
      <c r="D460" s="29" t="s">
        <v>54</v>
      </c>
      <c r="E460" s="130" t="s">
        <v>1754</v>
      </c>
      <c r="F460" s="19" t="str">
        <f t="shared" si="14"/>
        <v>罗洪镇</v>
      </c>
      <c r="G460" s="25" t="s">
        <v>551</v>
      </c>
      <c r="H460" s="31" t="s">
        <v>1755</v>
      </c>
      <c r="I460" s="74">
        <v>15</v>
      </c>
      <c r="J460" s="74">
        <v>15</v>
      </c>
      <c r="K460" s="33"/>
      <c r="L460" s="56">
        <v>4</v>
      </c>
      <c r="M460" s="56">
        <v>14</v>
      </c>
      <c r="N460" s="26" t="s">
        <v>1756</v>
      </c>
      <c r="O460" s="57">
        <v>44470</v>
      </c>
      <c r="P460" s="57">
        <v>44652</v>
      </c>
      <c r="Q460" s="46" t="s">
        <v>59</v>
      </c>
      <c r="R460" s="46" t="s">
        <v>59</v>
      </c>
      <c r="S460" s="95" t="s">
        <v>347</v>
      </c>
    </row>
    <row r="461" ht="58" customHeight="1" spans="1:19">
      <c r="A461" s="21">
        <v>447</v>
      </c>
      <c r="B461" s="29" t="s">
        <v>715</v>
      </c>
      <c r="C461" s="29" t="s">
        <v>100</v>
      </c>
      <c r="D461" s="29" t="s">
        <v>54</v>
      </c>
      <c r="E461" s="130" t="s">
        <v>1757</v>
      </c>
      <c r="F461" s="19" t="s">
        <v>199</v>
      </c>
      <c r="G461" s="19" t="s">
        <v>1546</v>
      </c>
      <c r="H461" s="31" t="s">
        <v>1695</v>
      </c>
      <c r="I461" s="74">
        <v>19</v>
      </c>
      <c r="J461" s="74">
        <v>19</v>
      </c>
      <c r="K461" s="33"/>
      <c r="L461" s="56">
        <v>35</v>
      </c>
      <c r="M461" s="56">
        <v>140</v>
      </c>
      <c r="N461" s="26" t="s">
        <v>1758</v>
      </c>
      <c r="O461" s="57">
        <v>44470</v>
      </c>
      <c r="P461" s="57">
        <v>44652</v>
      </c>
      <c r="Q461" s="46" t="s">
        <v>59</v>
      </c>
      <c r="R461" s="46" t="s">
        <v>59</v>
      </c>
      <c r="S461" s="95" t="s">
        <v>347</v>
      </c>
    </row>
    <row r="462" ht="58" customHeight="1" spans="1:19">
      <c r="A462" s="21">
        <v>448</v>
      </c>
      <c r="B462" s="29" t="s">
        <v>715</v>
      </c>
      <c r="C462" s="29" t="s">
        <v>100</v>
      </c>
      <c r="D462" s="29" t="s">
        <v>54</v>
      </c>
      <c r="E462" s="130" t="s">
        <v>1759</v>
      </c>
      <c r="F462" s="19" t="str">
        <f>F461</f>
        <v>高平镇</v>
      </c>
      <c r="G462" s="19" t="str">
        <f>G461</f>
        <v>大铜村</v>
      </c>
      <c r="H462" s="31" t="s">
        <v>1752</v>
      </c>
      <c r="I462" s="74">
        <v>7</v>
      </c>
      <c r="J462" s="74">
        <v>7</v>
      </c>
      <c r="K462" s="33"/>
      <c r="L462" s="56">
        <v>20</v>
      </c>
      <c r="M462" s="56">
        <f>L462*3.5</f>
        <v>70</v>
      </c>
      <c r="N462" s="26" t="s">
        <v>1541</v>
      </c>
      <c r="O462" s="57">
        <v>44470</v>
      </c>
      <c r="P462" s="57">
        <v>44652</v>
      </c>
      <c r="Q462" s="46" t="s">
        <v>59</v>
      </c>
      <c r="R462" s="46" t="s">
        <v>59</v>
      </c>
      <c r="S462" s="95" t="s">
        <v>347</v>
      </c>
    </row>
    <row r="463" ht="58" customHeight="1" spans="1:19">
      <c r="A463" s="21">
        <v>449</v>
      </c>
      <c r="B463" s="29" t="s">
        <v>715</v>
      </c>
      <c r="C463" s="29" t="s">
        <v>100</v>
      </c>
      <c r="D463" s="29" t="s">
        <v>54</v>
      </c>
      <c r="E463" s="130" t="s">
        <v>1760</v>
      </c>
      <c r="F463" s="19" t="s">
        <v>199</v>
      </c>
      <c r="G463" s="19" t="s">
        <v>1761</v>
      </c>
      <c r="H463" s="31" t="s">
        <v>1762</v>
      </c>
      <c r="I463" s="74">
        <v>11</v>
      </c>
      <c r="J463" s="74">
        <v>11</v>
      </c>
      <c r="K463" s="33"/>
      <c r="L463" s="56">
        <v>35</v>
      </c>
      <c r="M463" s="56">
        <v>130</v>
      </c>
      <c r="N463" s="26" t="s">
        <v>1763</v>
      </c>
      <c r="O463" s="57">
        <v>44470</v>
      </c>
      <c r="P463" s="57">
        <v>44652</v>
      </c>
      <c r="Q463" s="46" t="s">
        <v>59</v>
      </c>
      <c r="R463" s="46" t="s">
        <v>59</v>
      </c>
      <c r="S463" s="95" t="s">
        <v>347</v>
      </c>
    </row>
    <row r="464" ht="58" customHeight="1" spans="1:19">
      <c r="A464" s="21">
        <v>450</v>
      </c>
      <c r="B464" s="29" t="s">
        <v>715</v>
      </c>
      <c r="C464" s="29" t="s">
        <v>100</v>
      </c>
      <c r="D464" s="29" t="s">
        <v>54</v>
      </c>
      <c r="E464" s="130" t="s">
        <v>1764</v>
      </c>
      <c r="F464" s="19" t="str">
        <f>F462</f>
        <v>高平镇</v>
      </c>
      <c r="G464" s="19" t="s">
        <v>1765</v>
      </c>
      <c r="H464" s="31" t="s">
        <v>1766</v>
      </c>
      <c r="I464" s="74">
        <v>6</v>
      </c>
      <c r="J464" s="74">
        <v>6</v>
      </c>
      <c r="K464" s="33"/>
      <c r="L464" s="56">
        <v>25</v>
      </c>
      <c r="M464" s="56">
        <v>80</v>
      </c>
      <c r="N464" s="26" t="s">
        <v>1539</v>
      </c>
      <c r="O464" s="57">
        <v>44470</v>
      </c>
      <c r="P464" s="57">
        <v>44652</v>
      </c>
      <c r="Q464" s="46" t="s">
        <v>59</v>
      </c>
      <c r="R464" s="46" t="s">
        <v>59</v>
      </c>
      <c r="S464" s="95" t="s">
        <v>347</v>
      </c>
    </row>
    <row r="465" ht="58" customHeight="1" spans="1:19">
      <c r="A465" s="21">
        <v>451</v>
      </c>
      <c r="B465" s="29" t="s">
        <v>715</v>
      </c>
      <c r="C465" s="29" t="s">
        <v>100</v>
      </c>
      <c r="D465" s="29" t="s">
        <v>54</v>
      </c>
      <c r="E465" s="130" t="s">
        <v>1767</v>
      </c>
      <c r="F465" s="19" t="str">
        <f>F463</f>
        <v>高平镇</v>
      </c>
      <c r="G465" s="19" t="s">
        <v>741</v>
      </c>
      <c r="H465" s="31" t="s">
        <v>1768</v>
      </c>
      <c r="I465" s="74">
        <v>21</v>
      </c>
      <c r="J465" s="74">
        <v>21</v>
      </c>
      <c r="K465" s="33"/>
      <c r="L465" s="56">
        <v>40</v>
      </c>
      <c r="M465" s="56">
        <f>L465*3.5</f>
        <v>140</v>
      </c>
      <c r="N465" s="26" t="s">
        <v>1769</v>
      </c>
      <c r="O465" s="57">
        <v>44470</v>
      </c>
      <c r="P465" s="57">
        <v>44652</v>
      </c>
      <c r="Q465" s="46" t="s">
        <v>59</v>
      </c>
      <c r="R465" s="46" t="s">
        <v>59</v>
      </c>
      <c r="S465" s="95" t="s">
        <v>347</v>
      </c>
    </row>
    <row r="466" ht="58" customHeight="1" spans="1:19">
      <c r="A466" s="21">
        <v>452</v>
      </c>
      <c r="B466" s="29" t="s">
        <v>715</v>
      </c>
      <c r="C466" s="29" t="s">
        <v>100</v>
      </c>
      <c r="D466" s="29" t="s">
        <v>54</v>
      </c>
      <c r="E466" s="130" t="s">
        <v>1770</v>
      </c>
      <c r="F466" s="19" t="s">
        <v>74</v>
      </c>
      <c r="G466" s="19" t="s">
        <v>1771</v>
      </c>
      <c r="H466" s="31" t="s">
        <v>1772</v>
      </c>
      <c r="I466" s="74">
        <v>32</v>
      </c>
      <c r="J466" s="74">
        <v>32</v>
      </c>
      <c r="K466" s="33"/>
      <c r="L466" s="56">
        <v>23</v>
      </c>
      <c r="M466" s="56">
        <v>91</v>
      </c>
      <c r="N466" s="26" t="s">
        <v>1773</v>
      </c>
      <c r="O466" s="57">
        <v>44470</v>
      </c>
      <c r="P466" s="57">
        <v>44652</v>
      </c>
      <c r="Q466" s="46" t="s">
        <v>59</v>
      </c>
      <c r="R466" s="46" t="s">
        <v>59</v>
      </c>
      <c r="S466" s="95" t="s">
        <v>347</v>
      </c>
    </row>
    <row r="467" ht="58" customHeight="1" spans="1:19">
      <c r="A467" s="21">
        <v>453</v>
      </c>
      <c r="B467" s="29" t="s">
        <v>715</v>
      </c>
      <c r="C467" s="29" t="s">
        <v>100</v>
      </c>
      <c r="D467" s="29" t="s">
        <v>54</v>
      </c>
      <c r="E467" s="130" t="s">
        <v>1774</v>
      </c>
      <c r="F467" s="19" t="s">
        <v>74</v>
      </c>
      <c r="G467" s="19" t="s">
        <v>1771</v>
      </c>
      <c r="H467" s="31" t="s">
        <v>1710</v>
      </c>
      <c r="I467" s="74">
        <v>12</v>
      </c>
      <c r="J467" s="74">
        <v>12</v>
      </c>
      <c r="K467" s="33"/>
      <c r="L467" s="56">
        <v>6</v>
      </c>
      <c r="M467" s="56">
        <v>22</v>
      </c>
      <c r="N467" s="26" t="s">
        <v>1775</v>
      </c>
      <c r="O467" s="57">
        <v>44470</v>
      </c>
      <c r="P467" s="57">
        <v>44652</v>
      </c>
      <c r="Q467" s="46" t="s">
        <v>59</v>
      </c>
      <c r="R467" s="46" t="s">
        <v>59</v>
      </c>
      <c r="S467" s="95" t="s">
        <v>347</v>
      </c>
    </row>
    <row r="468" ht="58" customHeight="1" spans="1:19">
      <c r="A468" s="21">
        <v>454</v>
      </c>
      <c r="B468" s="29" t="s">
        <v>715</v>
      </c>
      <c r="C468" s="29" t="s">
        <v>100</v>
      </c>
      <c r="D468" s="29" t="s">
        <v>54</v>
      </c>
      <c r="E468" s="130" t="s">
        <v>1776</v>
      </c>
      <c r="F468" s="19" t="s">
        <v>305</v>
      </c>
      <c r="G468" s="19" t="s">
        <v>1329</v>
      </c>
      <c r="H468" s="31" t="s">
        <v>1777</v>
      </c>
      <c r="I468" s="74">
        <v>12</v>
      </c>
      <c r="J468" s="74">
        <v>12</v>
      </c>
      <c r="K468" s="33"/>
      <c r="L468" s="56">
        <v>25</v>
      </c>
      <c r="M468" s="56">
        <v>90</v>
      </c>
      <c r="N468" s="26" t="s">
        <v>1778</v>
      </c>
      <c r="O468" s="57">
        <v>44470</v>
      </c>
      <c r="P468" s="57">
        <v>44652</v>
      </c>
      <c r="Q468" s="46" t="s">
        <v>59</v>
      </c>
      <c r="R468" s="46" t="s">
        <v>59</v>
      </c>
      <c r="S468" s="95" t="s">
        <v>347</v>
      </c>
    </row>
    <row r="469" ht="58" customHeight="1" spans="1:19">
      <c r="A469" s="21">
        <v>455</v>
      </c>
      <c r="B469" s="29" t="s">
        <v>715</v>
      </c>
      <c r="C469" s="29" t="s">
        <v>100</v>
      </c>
      <c r="D469" s="29" t="s">
        <v>54</v>
      </c>
      <c r="E469" s="22" t="s">
        <v>1779</v>
      </c>
      <c r="F469" s="19" t="str">
        <f t="shared" ref="F469:F478" si="15">F468</f>
        <v>鸭田镇</v>
      </c>
      <c r="G469" s="19" t="s">
        <v>306</v>
      </c>
      <c r="H469" s="31" t="s">
        <v>1780</v>
      </c>
      <c r="I469" s="74">
        <v>75</v>
      </c>
      <c r="J469" s="74">
        <v>75</v>
      </c>
      <c r="K469" s="33"/>
      <c r="L469" s="56">
        <v>60</v>
      </c>
      <c r="M469" s="56">
        <v>245</v>
      </c>
      <c r="N469" s="26" t="s">
        <v>1781</v>
      </c>
      <c r="O469" s="57">
        <v>44470</v>
      </c>
      <c r="P469" s="57">
        <v>44652</v>
      </c>
      <c r="Q469" s="46" t="s">
        <v>59</v>
      </c>
      <c r="R469" s="46" t="s">
        <v>59</v>
      </c>
      <c r="S469" s="95" t="s">
        <v>347</v>
      </c>
    </row>
    <row r="470" ht="58" customHeight="1" spans="1:19">
      <c r="A470" s="21">
        <v>456</v>
      </c>
      <c r="B470" s="29" t="s">
        <v>715</v>
      </c>
      <c r="C470" s="29" t="s">
        <v>100</v>
      </c>
      <c r="D470" s="29" t="s">
        <v>54</v>
      </c>
      <c r="E470" s="22" t="s">
        <v>1782</v>
      </c>
      <c r="F470" s="19" t="s">
        <v>305</v>
      </c>
      <c r="G470" s="19" t="s">
        <v>502</v>
      </c>
      <c r="H470" s="31" t="s">
        <v>1783</v>
      </c>
      <c r="I470" s="74">
        <v>80</v>
      </c>
      <c r="J470" s="74">
        <v>80</v>
      </c>
      <c r="K470" s="33"/>
      <c r="L470" s="56">
        <v>80</v>
      </c>
      <c r="M470" s="56">
        <f>L470*3.5</f>
        <v>280</v>
      </c>
      <c r="N470" s="26" t="s">
        <v>1784</v>
      </c>
      <c r="O470" s="57">
        <v>44470</v>
      </c>
      <c r="P470" s="57">
        <v>44652</v>
      </c>
      <c r="Q470" s="46" t="s">
        <v>59</v>
      </c>
      <c r="R470" s="46" t="s">
        <v>59</v>
      </c>
      <c r="S470" s="95" t="s">
        <v>347</v>
      </c>
    </row>
    <row r="471" ht="58" customHeight="1" spans="1:19">
      <c r="A471" s="21">
        <v>457</v>
      </c>
      <c r="B471" s="29" t="s">
        <v>715</v>
      </c>
      <c r="C471" s="29" t="s">
        <v>100</v>
      </c>
      <c r="D471" s="29" t="s">
        <v>54</v>
      </c>
      <c r="E471" s="22" t="s">
        <v>1785</v>
      </c>
      <c r="F471" s="19" t="str">
        <f t="shared" si="15"/>
        <v>鸭田镇</v>
      </c>
      <c r="G471" s="19" t="str">
        <f t="shared" ref="G471:G475" si="16">G470</f>
        <v>渭溪村</v>
      </c>
      <c r="H471" s="31" t="s">
        <v>1786</v>
      </c>
      <c r="I471" s="74">
        <v>35</v>
      </c>
      <c r="J471" s="74">
        <v>35</v>
      </c>
      <c r="K471" s="33"/>
      <c r="L471" s="56">
        <v>45</v>
      </c>
      <c r="M471" s="56">
        <v>165</v>
      </c>
      <c r="N471" s="26" t="s">
        <v>1787</v>
      </c>
      <c r="O471" s="57">
        <v>44470</v>
      </c>
      <c r="P471" s="57">
        <v>44652</v>
      </c>
      <c r="Q471" s="46" t="s">
        <v>59</v>
      </c>
      <c r="R471" s="46" t="s">
        <v>59</v>
      </c>
      <c r="S471" s="95" t="s">
        <v>347</v>
      </c>
    </row>
    <row r="472" ht="58" customHeight="1" spans="1:19">
      <c r="A472" s="21">
        <v>458</v>
      </c>
      <c r="B472" s="29" t="s">
        <v>715</v>
      </c>
      <c r="C472" s="29" t="s">
        <v>100</v>
      </c>
      <c r="D472" s="29" t="s">
        <v>54</v>
      </c>
      <c r="E472" s="22" t="s">
        <v>1788</v>
      </c>
      <c r="F472" s="19" t="str">
        <f t="shared" si="15"/>
        <v>鸭田镇</v>
      </c>
      <c r="G472" s="19" t="s">
        <v>506</v>
      </c>
      <c r="H472" s="31" t="s">
        <v>1789</v>
      </c>
      <c r="I472" s="74">
        <v>80</v>
      </c>
      <c r="J472" s="74">
        <v>80</v>
      </c>
      <c r="K472" s="33"/>
      <c r="L472" s="56">
        <v>50</v>
      </c>
      <c r="M472" s="56">
        <f>L472*3.5</f>
        <v>175</v>
      </c>
      <c r="N472" s="26" t="s">
        <v>1790</v>
      </c>
      <c r="O472" s="57">
        <v>44470</v>
      </c>
      <c r="P472" s="57">
        <v>44652</v>
      </c>
      <c r="Q472" s="46" t="s">
        <v>59</v>
      </c>
      <c r="R472" s="46" t="s">
        <v>59</v>
      </c>
      <c r="S472" s="95" t="s">
        <v>347</v>
      </c>
    </row>
    <row r="473" ht="58" customHeight="1" spans="1:19">
      <c r="A473" s="21">
        <v>459</v>
      </c>
      <c r="B473" s="29" t="s">
        <v>715</v>
      </c>
      <c r="C473" s="29" t="s">
        <v>100</v>
      </c>
      <c r="D473" s="29" t="s">
        <v>54</v>
      </c>
      <c r="E473" s="22" t="s">
        <v>1791</v>
      </c>
      <c r="F473" s="19" t="str">
        <f t="shared" si="15"/>
        <v>鸭田镇</v>
      </c>
      <c r="G473" s="19" t="s">
        <v>514</v>
      </c>
      <c r="H473" s="31" t="s">
        <v>1792</v>
      </c>
      <c r="I473" s="74">
        <v>492</v>
      </c>
      <c r="J473" s="74">
        <v>492</v>
      </c>
      <c r="K473" s="33"/>
      <c r="L473" s="56">
        <v>125</v>
      </c>
      <c r="M473" s="56">
        <v>480</v>
      </c>
      <c r="N473" s="26" t="s">
        <v>1793</v>
      </c>
      <c r="O473" s="57">
        <v>44470</v>
      </c>
      <c r="P473" s="57">
        <v>44652</v>
      </c>
      <c r="Q473" s="46" t="s">
        <v>59</v>
      </c>
      <c r="R473" s="46" t="s">
        <v>59</v>
      </c>
      <c r="S473" s="95" t="s">
        <v>347</v>
      </c>
    </row>
    <row r="474" ht="58" customHeight="1" spans="1:19">
      <c r="A474" s="21">
        <v>460</v>
      </c>
      <c r="B474" s="29" t="s">
        <v>715</v>
      </c>
      <c r="C474" s="29" t="s">
        <v>100</v>
      </c>
      <c r="D474" s="29" t="s">
        <v>54</v>
      </c>
      <c r="E474" s="22" t="s">
        <v>1794</v>
      </c>
      <c r="F474" s="19" t="str">
        <f t="shared" si="15"/>
        <v>鸭田镇</v>
      </c>
      <c r="G474" s="19" t="str">
        <f t="shared" si="16"/>
        <v>青庄村</v>
      </c>
      <c r="H474" s="31" t="s">
        <v>1795</v>
      </c>
      <c r="I474" s="74">
        <v>5</v>
      </c>
      <c r="J474" s="74">
        <v>5</v>
      </c>
      <c r="K474" s="33"/>
      <c r="L474" s="56">
        <v>15</v>
      </c>
      <c r="M474" s="56">
        <v>50</v>
      </c>
      <c r="N474" s="26" t="s">
        <v>1796</v>
      </c>
      <c r="O474" s="57">
        <v>44470</v>
      </c>
      <c r="P474" s="57">
        <v>44652</v>
      </c>
      <c r="Q474" s="46" t="s">
        <v>59</v>
      </c>
      <c r="R474" s="46" t="s">
        <v>59</v>
      </c>
      <c r="S474" s="95" t="s">
        <v>347</v>
      </c>
    </row>
    <row r="475" ht="58" customHeight="1" spans="1:19">
      <c r="A475" s="21">
        <v>461</v>
      </c>
      <c r="B475" s="29" t="s">
        <v>715</v>
      </c>
      <c r="C475" s="29" t="s">
        <v>100</v>
      </c>
      <c r="D475" s="29" t="s">
        <v>54</v>
      </c>
      <c r="E475" s="22" t="s">
        <v>1797</v>
      </c>
      <c r="F475" s="19" t="str">
        <f t="shared" si="15"/>
        <v>鸭田镇</v>
      </c>
      <c r="G475" s="19" t="str">
        <f t="shared" si="16"/>
        <v>青庄村</v>
      </c>
      <c r="H475" s="31" t="s">
        <v>1798</v>
      </c>
      <c r="I475" s="74">
        <v>32</v>
      </c>
      <c r="J475" s="74">
        <v>32</v>
      </c>
      <c r="K475" s="33"/>
      <c r="L475" s="56">
        <v>40</v>
      </c>
      <c r="M475" s="56">
        <v>150</v>
      </c>
      <c r="N475" s="26" t="s">
        <v>1799</v>
      </c>
      <c r="O475" s="57">
        <v>44470</v>
      </c>
      <c r="P475" s="57">
        <v>44652</v>
      </c>
      <c r="Q475" s="46" t="s">
        <v>59</v>
      </c>
      <c r="R475" s="46" t="s">
        <v>59</v>
      </c>
      <c r="S475" s="95" t="s">
        <v>347</v>
      </c>
    </row>
    <row r="476" ht="58" customHeight="1" spans="1:19">
      <c r="A476" s="21">
        <v>462</v>
      </c>
      <c r="B476" s="29" t="s">
        <v>715</v>
      </c>
      <c r="C476" s="29" t="s">
        <v>100</v>
      </c>
      <c r="D476" s="29" t="s">
        <v>54</v>
      </c>
      <c r="E476" s="22" t="s">
        <v>1800</v>
      </c>
      <c r="F476" s="19" t="str">
        <f t="shared" si="15"/>
        <v>鸭田镇</v>
      </c>
      <c r="G476" s="25" t="s">
        <v>1315</v>
      </c>
      <c r="H476" s="31" t="s">
        <v>1801</v>
      </c>
      <c r="I476" s="74">
        <v>31</v>
      </c>
      <c r="J476" s="74">
        <v>31</v>
      </c>
      <c r="K476" s="33"/>
      <c r="L476" s="56">
        <v>30</v>
      </c>
      <c r="M476" s="56">
        <f>L476*3.5</f>
        <v>105</v>
      </c>
      <c r="N476" s="26" t="s">
        <v>1802</v>
      </c>
      <c r="O476" s="57">
        <v>44470</v>
      </c>
      <c r="P476" s="57">
        <v>44652</v>
      </c>
      <c r="Q476" s="46" t="s">
        <v>59</v>
      </c>
      <c r="R476" s="46" t="s">
        <v>59</v>
      </c>
      <c r="S476" s="95" t="s">
        <v>347</v>
      </c>
    </row>
    <row r="477" ht="58" customHeight="1" spans="1:19">
      <c r="A477" s="21">
        <v>463</v>
      </c>
      <c r="B477" s="29" t="s">
        <v>715</v>
      </c>
      <c r="C477" s="29" t="s">
        <v>100</v>
      </c>
      <c r="D477" s="29" t="s">
        <v>54</v>
      </c>
      <c r="E477" s="22" t="s">
        <v>1803</v>
      </c>
      <c r="F477" s="19" t="str">
        <f t="shared" si="15"/>
        <v>鸭田镇</v>
      </c>
      <c r="G477" s="25" t="s">
        <v>1315</v>
      </c>
      <c r="H477" s="31" t="s">
        <v>1804</v>
      </c>
      <c r="I477" s="74">
        <v>32</v>
      </c>
      <c r="J477" s="74">
        <v>32</v>
      </c>
      <c r="K477" s="33"/>
      <c r="L477" s="56">
        <v>45</v>
      </c>
      <c r="M477" s="56">
        <v>180</v>
      </c>
      <c r="N477" s="26" t="s">
        <v>1805</v>
      </c>
      <c r="O477" s="57">
        <v>44470</v>
      </c>
      <c r="P477" s="57">
        <v>44652</v>
      </c>
      <c r="Q477" s="46" t="s">
        <v>59</v>
      </c>
      <c r="R477" s="46" t="s">
        <v>59</v>
      </c>
      <c r="S477" s="95" t="s">
        <v>347</v>
      </c>
    </row>
    <row r="478" ht="58" customHeight="1" spans="1:19">
      <c r="A478" s="21">
        <v>464</v>
      </c>
      <c r="B478" s="29" t="s">
        <v>715</v>
      </c>
      <c r="C478" s="29" t="s">
        <v>100</v>
      </c>
      <c r="D478" s="29" t="s">
        <v>54</v>
      </c>
      <c r="E478" s="22" t="s">
        <v>1806</v>
      </c>
      <c r="F478" s="19" t="str">
        <f t="shared" si="15"/>
        <v>鸭田镇</v>
      </c>
      <c r="G478" s="25" t="s">
        <v>1315</v>
      </c>
      <c r="H478" s="31" t="s">
        <v>1807</v>
      </c>
      <c r="I478" s="74">
        <v>45</v>
      </c>
      <c r="J478" s="74">
        <v>45</v>
      </c>
      <c r="K478" s="33"/>
      <c r="L478" s="56">
        <v>40</v>
      </c>
      <c r="M478" s="56">
        <v>170</v>
      </c>
      <c r="N478" s="26" t="s">
        <v>1808</v>
      </c>
      <c r="O478" s="57">
        <v>44470</v>
      </c>
      <c r="P478" s="57">
        <v>44652</v>
      </c>
      <c r="Q478" s="46" t="s">
        <v>59</v>
      </c>
      <c r="R478" s="46" t="s">
        <v>59</v>
      </c>
      <c r="S478" s="95" t="s">
        <v>347</v>
      </c>
    </row>
    <row r="479" ht="58" customHeight="1" spans="1:19">
      <c r="A479" s="21">
        <v>465</v>
      </c>
      <c r="B479" s="29" t="s">
        <v>715</v>
      </c>
      <c r="C479" s="29" t="s">
        <v>100</v>
      </c>
      <c r="D479" s="29" t="s">
        <v>54</v>
      </c>
      <c r="E479" s="22" t="s">
        <v>1809</v>
      </c>
      <c r="F479" s="19" t="s">
        <v>170</v>
      </c>
      <c r="G479" s="19" t="s">
        <v>1309</v>
      </c>
      <c r="H479" s="31" t="s">
        <v>1810</v>
      </c>
      <c r="I479" s="74">
        <v>35</v>
      </c>
      <c r="J479" s="74">
        <v>35</v>
      </c>
      <c r="K479" s="33"/>
      <c r="L479" s="56">
        <v>30</v>
      </c>
      <c r="M479" s="56">
        <v>120</v>
      </c>
      <c r="N479" s="26" t="s">
        <v>1811</v>
      </c>
      <c r="O479" s="57">
        <v>44470</v>
      </c>
      <c r="P479" s="57">
        <v>44652</v>
      </c>
      <c r="Q479" s="46" t="s">
        <v>59</v>
      </c>
      <c r="R479" s="46" t="s">
        <v>59</v>
      </c>
      <c r="S479" s="95" t="s">
        <v>347</v>
      </c>
    </row>
    <row r="480" ht="58" customHeight="1" spans="1:19">
      <c r="A480" s="21">
        <v>466</v>
      </c>
      <c r="B480" s="29" t="s">
        <v>715</v>
      </c>
      <c r="C480" s="29" t="s">
        <v>100</v>
      </c>
      <c r="D480" s="29" t="s">
        <v>54</v>
      </c>
      <c r="E480" s="22" t="s">
        <v>1812</v>
      </c>
      <c r="F480" s="19" t="s">
        <v>102</v>
      </c>
      <c r="G480" s="19" t="s">
        <v>526</v>
      </c>
      <c r="H480" s="31" t="s">
        <v>1813</v>
      </c>
      <c r="I480" s="74">
        <v>12</v>
      </c>
      <c r="J480" s="74">
        <v>12</v>
      </c>
      <c r="K480" s="33"/>
      <c r="L480" s="56">
        <v>17</v>
      </c>
      <c r="M480" s="56">
        <v>53</v>
      </c>
      <c r="N480" s="26" t="s">
        <v>1811</v>
      </c>
      <c r="O480" s="57">
        <v>44470</v>
      </c>
      <c r="P480" s="57">
        <v>44652</v>
      </c>
      <c r="Q480" s="46" t="s">
        <v>59</v>
      </c>
      <c r="R480" s="46" t="s">
        <v>59</v>
      </c>
      <c r="S480" s="95" t="s">
        <v>347</v>
      </c>
    </row>
    <row r="481" ht="58" customHeight="1" spans="1:19">
      <c r="A481" s="21">
        <v>467</v>
      </c>
      <c r="B481" s="29" t="s">
        <v>715</v>
      </c>
      <c r="C481" s="29" t="s">
        <v>100</v>
      </c>
      <c r="D481" s="29" t="s">
        <v>54</v>
      </c>
      <c r="E481" s="22" t="s">
        <v>1814</v>
      </c>
      <c r="F481" s="19" t="str">
        <f>F480</f>
        <v>罗洪镇</v>
      </c>
      <c r="G481" s="19" t="s">
        <v>533</v>
      </c>
      <c r="H481" s="31" t="s">
        <v>1815</v>
      </c>
      <c r="I481" s="74">
        <v>480</v>
      </c>
      <c r="J481" s="74">
        <v>480</v>
      </c>
      <c r="K481" s="33"/>
      <c r="L481" s="56">
        <v>38</v>
      </c>
      <c r="M481" s="56">
        <v>133</v>
      </c>
      <c r="N481" s="26" t="s">
        <v>1816</v>
      </c>
      <c r="O481" s="57">
        <v>44470</v>
      </c>
      <c r="P481" s="57">
        <v>44652</v>
      </c>
      <c r="Q481" s="46" t="s">
        <v>59</v>
      </c>
      <c r="R481" s="46" t="s">
        <v>59</v>
      </c>
      <c r="S481" s="95" t="s">
        <v>347</v>
      </c>
    </row>
    <row r="482" ht="58" customHeight="1" spans="1:19">
      <c r="A482" s="21">
        <v>468</v>
      </c>
      <c r="B482" s="29" t="s">
        <v>715</v>
      </c>
      <c r="C482" s="29" t="s">
        <v>100</v>
      </c>
      <c r="D482" s="29" t="s">
        <v>54</v>
      </c>
      <c r="E482" s="22" t="s">
        <v>1817</v>
      </c>
      <c r="F482" s="19" t="s">
        <v>102</v>
      </c>
      <c r="G482" s="19" t="s">
        <v>540</v>
      </c>
      <c r="H482" s="31" t="s">
        <v>1818</v>
      </c>
      <c r="I482" s="74">
        <v>260</v>
      </c>
      <c r="J482" s="74">
        <v>260</v>
      </c>
      <c r="K482" s="33"/>
      <c r="L482" s="69">
        <v>16</v>
      </c>
      <c r="M482" s="69">
        <v>51</v>
      </c>
      <c r="N482" s="26" t="s">
        <v>1819</v>
      </c>
      <c r="O482" s="57">
        <v>44470</v>
      </c>
      <c r="P482" s="57">
        <v>44652</v>
      </c>
      <c r="Q482" s="46" t="s">
        <v>59</v>
      </c>
      <c r="R482" s="46" t="s">
        <v>59</v>
      </c>
      <c r="S482" s="95" t="s">
        <v>347</v>
      </c>
    </row>
    <row r="483" ht="58" customHeight="1" spans="1:19">
      <c r="A483" s="21">
        <v>469</v>
      </c>
      <c r="B483" s="29" t="s">
        <v>715</v>
      </c>
      <c r="C483" s="29" t="s">
        <v>100</v>
      </c>
      <c r="D483" s="29" t="s">
        <v>54</v>
      </c>
      <c r="E483" s="22" t="s">
        <v>1820</v>
      </c>
      <c r="F483" s="19" t="s">
        <v>259</v>
      </c>
      <c r="G483" s="19" t="s">
        <v>260</v>
      </c>
      <c r="H483" s="31" t="s">
        <v>1821</v>
      </c>
      <c r="I483" s="74">
        <v>70</v>
      </c>
      <c r="J483" s="74">
        <v>70</v>
      </c>
      <c r="K483" s="33"/>
      <c r="L483" s="56">
        <v>50</v>
      </c>
      <c r="M483" s="56">
        <f>L483*3.5</f>
        <v>175</v>
      </c>
      <c r="N483" s="26" t="s">
        <v>1822</v>
      </c>
      <c r="O483" s="57">
        <v>44470</v>
      </c>
      <c r="P483" s="57">
        <v>44652</v>
      </c>
      <c r="Q483" s="46" t="s">
        <v>59</v>
      </c>
      <c r="R483" s="46" t="s">
        <v>59</v>
      </c>
      <c r="S483" s="95" t="s">
        <v>347</v>
      </c>
    </row>
    <row r="484" ht="58" customHeight="1" spans="1:19">
      <c r="A484" s="21">
        <v>470</v>
      </c>
      <c r="B484" s="29" t="s">
        <v>715</v>
      </c>
      <c r="C484" s="29" t="s">
        <v>100</v>
      </c>
      <c r="D484" s="29" t="s">
        <v>54</v>
      </c>
      <c r="E484" s="130" t="s">
        <v>1823</v>
      </c>
      <c r="F484" s="19" t="str">
        <f>F483</f>
        <v>南岳庙镇</v>
      </c>
      <c r="G484" s="25" t="s">
        <v>551</v>
      </c>
      <c r="H484" s="31" t="s">
        <v>1824</v>
      </c>
      <c r="I484" s="74">
        <v>8</v>
      </c>
      <c r="J484" s="74">
        <v>8</v>
      </c>
      <c r="K484" s="154"/>
      <c r="L484" s="94">
        <v>4</v>
      </c>
      <c r="M484" s="19">
        <v>14</v>
      </c>
      <c r="N484" s="26" t="s">
        <v>1825</v>
      </c>
      <c r="O484" s="57">
        <v>44470</v>
      </c>
      <c r="P484" s="57">
        <v>44652</v>
      </c>
      <c r="Q484" s="46" t="s">
        <v>59</v>
      </c>
      <c r="R484" s="46" t="s">
        <v>59</v>
      </c>
      <c r="S484" s="95" t="s">
        <v>347</v>
      </c>
    </row>
    <row r="485" ht="58" customHeight="1" spans="1:19">
      <c r="A485" s="21">
        <v>471</v>
      </c>
      <c r="B485" s="29" t="s">
        <v>1826</v>
      </c>
      <c r="C485" s="29" t="s">
        <v>100</v>
      </c>
      <c r="D485" s="29" t="s">
        <v>54</v>
      </c>
      <c r="E485" s="22" t="s">
        <v>1827</v>
      </c>
      <c r="F485" s="19" t="s">
        <v>102</v>
      </c>
      <c r="G485" s="25" t="s">
        <v>551</v>
      </c>
      <c r="H485" s="31" t="s">
        <v>1828</v>
      </c>
      <c r="I485" s="74">
        <v>22</v>
      </c>
      <c r="J485" s="74">
        <v>22</v>
      </c>
      <c r="K485" s="33"/>
      <c r="L485" s="56">
        <v>5</v>
      </c>
      <c r="M485" s="56">
        <v>19</v>
      </c>
      <c r="N485" s="26" t="s">
        <v>1829</v>
      </c>
      <c r="O485" s="57">
        <v>44470</v>
      </c>
      <c r="P485" s="57">
        <v>44652</v>
      </c>
      <c r="Q485" s="46" t="s">
        <v>59</v>
      </c>
      <c r="R485" s="46" t="s">
        <v>59</v>
      </c>
      <c r="S485" s="95" t="s">
        <v>347</v>
      </c>
    </row>
    <row r="486" ht="58" customHeight="1" spans="1:19">
      <c r="A486" s="21">
        <v>472</v>
      </c>
      <c r="B486" s="29" t="str">
        <f>B485</f>
        <v>高效节水</v>
      </c>
      <c r="C486" s="29" t="s">
        <v>100</v>
      </c>
      <c r="D486" s="29" t="s">
        <v>54</v>
      </c>
      <c r="E486" s="22" t="s">
        <v>1830</v>
      </c>
      <c r="F486" s="19" t="s">
        <v>82</v>
      </c>
      <c r="G486" s="19" t="s">
        <v>581</v>
      </c>
      <c r="H486" s="31" t="s">
        <v>1831</v>
      </c>
      <c r="I486" s="74">
        <v>80</v>
      </c>
      <c r="J486" s="74">
        <v>80</v>
      </c>
      <c r="K486" s="33"/>
      <c r="L486" s="56">
        <v>150</v>
      </c>
      <c r="M486" s="56">
        <v>700</v>
      </c>
      <c r="N486" s="26" t="s">
        <v>1832</v>
      </c>
      <c r="O486" s="57">
        <v>44470</v>
      </c>
      <c r="P486" s="57">
        <v>44652</v>
      </c>
      <c r="Q486" s="46" t="s">
        <v>59</v>
      </c>
      <c r="R486" s="46" t="s">
        <v>59</v>
      </c>
      <c r="S486" s="95" t="s">
        <v>347</v>
      </c>
    </row>
    <row r="487" ht="58" customHeight="1" spans="1:19">
      <c r="A487" s="21">
        <v>473</v>
      </c>
      <c r="B487" s="29" t="s">
        <v>1826</v>
      </c>
      <c r="C487" s="29" t="s">
        <v>100</v>
      </c>
      <c r="D487" s="29" t="s">
        <v>54</v>
      </c>
      <c r="E487" s="22" t="s">
        <v>1833</v>
      </c>
      <c r="F487" s="19" t="s">
        <v>421</v>
      </c>
      <c r="G487" s="25" t="s">
        <v>1506</v>
      </c>
      <c r="H487" s="31" t="s">
        <v>1834</v>
      </c>
      <c r="I487" s="68">
        <v>295</v>
      </c>
      <c r="J487" s="68">
        <v>295</v>
      </c>
      <c r="K487" s="33"/>
      <c r="L487" s="56" t="s">
        <v>1835</v>
      </c>
      <c r="M487" s="56">
        <v>158</v>
      </c>
      <c r="N487" s="26" t="s">
        <v>1836</v>
      </c>
      <c r="O487" s="57">
        <v>44470</v>
      </c>
      <c r="P487" s="57">
        <v>44652</v>
      </c>
      <c r="Q487" s="46" t="s">
        <v>59</v>
      </c>
      <c r="R487" s="46" t="s">
        <v>59</v>
      </c>
      <c r="S487" s="95" t="s">
        <v>347</v>
      </c>
    </row>
    <row r="488" ht="58" customHeight="1" spans="1:19">
      <c r="A488" s="21">
        <v>474</v>
      </c>
      <c r="B488" s="29" t="s">
        <v>1826</v>
      </c>
      <c r="C488" s="29" t="s">
        <v>100</v>
      </c>
      <c r="D488" s="29" t="s">
        <v>54</v>
      </c>
      <c r="E488" s="22" t="s">
        <v>1837</v>
      </c>
      <c r="F488" s="19" t="s">
        <v>74</v>
      </c>
      <c r="G488" s="19" t="s">
        <v>1838</v>
      </c>
      <c r="H488" s="31" t="s">
        <v>1839</v>
      </c>
      <c r="I488" s="74">
        <v>66</v>
      </c>
      <c r="J488" s="74">
        <v>66</v>
      </c>
      <c r="K488" s="33"/>
      <c r="L488" s="56">
        <v>29</v>
      </c>
      <c r="M488" s="56">
        <v>92</v>
      </c>
      <c r="N488" s="26" t="s">
        <v>1840</v>
      </c>
      <c r="O488" s="57">
        <v>44470</v>
      </c>
      <c r="P488" s="57">
        <v>44652</v>
      </c>
      <c r="Q488" s="46" t="s">
        <v>59</v>
      </c>
      <c r="R488" s="46" t="s">
        <v>59</v>
      </c>
      <c r="S488" s="95" t="s">
        <v>347</v>
      </c>
    </row>
    <row r="489" ht="28" customHeight="1" spans="1:19">
      <c r="A489" s="15" t="s">
        <v>184</v>
      </c>
      <c r="B489" s="15" t="s">
        <v>1841</v>
      </c>
      <c r="C489" s="19"/>
      <c r="D489" s="19"/>
      <c r="E489" s="20"/>
      <c r="F489" s="15"/>
      <c r="G489" s="15"/>
      <c r="H489" s="15"/>
      <c r="I489" s="53">
        <f>SUM(I490:I495)</f>
        <v>465</v>
      </c>
      <c r="J489" s="53">
        <f>SUM(J490:J495)</f>
        <v>465</v>
      </c>
      <c r="K489" s="53"/>
      <c r="L489" s="54">
        <f>SUM(L490:L495)</f>
        <v>2565</v>
      </c>
      <c r="M489" s="54">
        <f>SUM(M490:M495)</f>
        <v>8659</v>
      </c>
      <c r="N489" s="20"/>
      <c r="O489" s="73"/>
      <c r="P489" s="73"/>
      <c r="Q489" s="15"/>
      <c r="R489" s="15"/>
      <c r="S489" s="22"/>
    </row>
    <row r="490" ht="54" customHeight="1" spans="1:19">
      <c r="A490" s="21">
        <v>475</v>
      </c>
      <c r="B490" s="153" t="s">
        <v>1841</v>
      </c>
      <c r="C490" s="29" t="s">
        <v>100</v>
      </c>
      <c r="D490" s="29" t="s">
        <v>54</v>
      </c>
      <c r="E490" s="154" t="s">
        <v>1842</v>
      </c>
      <c r="F490" s="33" t="s">
        <v>1843</v>
      </c>
      <c r="G490" s="29"/>
      <c r="H490" s="153" t="s">
        <v>1844</v>
      </c>
      <c r="I490" s="74">
        <f>15+42</f>
        <v>57</v>
      </c>
      <c r="J490" s="74">
        <f>15+42</f>
        <v>57</v>
      </c>
      <c r="K490" s="153"/>
      <c r="L490" s="69">
        <v>246</v>
      </c>
      <c r="M490" s="69">
        <v>682</v>
      </c>
      <c r="N490" s="47" t="s">
        <v>1845</v>
      </c>
      <c r="O490" s="57">
        <v>44470</v>
      </c>
      <c r="P490" s="57">
        <v>44652</v>
      </c>
      <c r="Q490" s="46" t="s">
        <v>59</v>
      </c>
      <c r="R490" s="46" t="s">
        <v>59</v>
      </c>
      <c r="S490" s="22" t="s">
        <v>1846</v>
      </c>
    </row>
    <row r="491" ht="54" customHeight="1" spans="1:19">
      <c r="A491" s="21">
        <v>476</v>
      </c>
      <c r="B491" s="153" t="s">
        <v>1841</v>
      </c>
      <c r="C491" s="29" t="s">
        <v>100</v>
      </c>
      <c r="D491" s="29" t="s">
        <v>54</v>
      </c>
      <c r="E491" s="154" t="s">
        <v>1847</v>
      </c>
      <c r="F491" s="33" t="s">
        <v>1848</v>
      </c>
      <c r="G491" s="29"/>
      <c r="H491" s="29" t="s">
        <v>1849</v>
      </c>
      <c r="I491" s="74">
        <f>11+24</f>
        <v>35</v>
      </c>
      <c r="J491" s="74">
        <f>11+24</f>
        <v>35</v>
      </c>
      <c r="K491" s="153"/>
      <c r="L491" s="69">
        <v>69</v>
      </c>
      <c r="M491" s="69">
        <v>241</v>
      </c>
      <c r="N491" s="47" t="s">
        <v>1850</v>
      </c>
      <c r="O491" s="57">
        <v>44470</v>
      </c>
      <c r="P491" s="57">
        <v>44652</v>
      </c>
      <c r="Q491" s="46" t="s">
        <v>59</v>
      </c>
      <c r="R491" s="46" t="s">
        <v>59</v>
      </c>
      <c r="S491" s="22" t="s">
        <v>1846</v>
      </c>
    </row>
    <row r="492" ht="54" customHeight="1" spans="1:19">
      <c r="A492" s="21">
        <v>477</v>
      </c>
      <c r="B492" s="153" t="s">
        <v>1841</v>
      </c>
      <c r="C492" s="29" t="s">
        <v>100</v>
      </c>
      <c r="D492" s="29" t="s">
        <v>54</v>
      </c>
      <c r="E492" s="154" t="s">
        <v>1851</v>
      </c>
      <c r="F492" s="33" t="s">
        <v>1852</v>
      </c>
      <c r="G492" s="29"/>
      <c r="H492" s="153" t="s">
        <v>1853</v>
      </c>
      <c r="I492" s="74">
        <v>45</v>
      </c>
      <c r="J492" s="74">
        <v>45</v>
      </c>
      <c r="K492" s="153"/>
      <c r="L492" s="69">
        <v>1024</v>
      </c>
      <c r="M492" s="69">
        <v>3550</v>
      </c>
      <c r="N492" s="47" t="s">
        <v>1854</v>
      </c>
      <c r="O492" s="57">
        <v>44470</v>
      </c>
      <c r="P492" s="57">
        <v>44652</v>
      </c>
      <c r="Q492" s="46" t="s">
        <v>59</v>
      </c>
      <c r="R492" s="46" t="s">
        <v>59</v>
      </c>
      <c r="S492" s="22" t="s">
        <v>1846</v>
      </c>
    </row>
    <row r="493" ht="180" customHeight="1" spans="1:19">
      <c r="A493" s="21">
        <v>478</v>
      </c>
      <c r="B493" s="29" t="s">
        <v>1841</v>
      </c>
      <c r="C493" s="29" t="s">
        <v>100</v>
      </c>
      <c r="D493" s="29" t="s">
        <v>54</v>
      </c>
      <c r="E493" s="30" t="s">
        <v>1855</v>
      </c>
      <c r="F493" s="19" t="s">
        <v>1856</v>
      </c>
      <c r="G493" s="33" t="s">
        <v>1857</v>
      </c>
      <c r="H493" s="31" t="s">
        <v>1858</v>
      </c>
      <c r="I493" s="48">
        <v>141</v>
      </c>
      <c r="J493" s="48">
        <v>141</v>
      </c>
      <c r="K493" s="80"/>
      <c r="L493" s="56">
        <v>120</v>
      </c>
      <c r="M493" s="56">
        <v>360</v>
      </c>
      <c r="N493" s="22" t="s">
        <v>1859</v>
      </c>
      <c r="O493" s="64" t="s">
        <v>95</v>
      </c>
      <c r="P493" s="64" t="s">
        <v>130</v>
      </c>
      <c r="Q493" s="46" t="s">
        <v>59</v>
      </c>
      <c r="R493" s="46" t="s">
        <v>59</v>
      </c>
      <c r="S493" s="22" t="s">
        <v>1860</v>
      </c>
    </row>
    <row r="494" ht="57" customHeight="1" spans="1:19">
      <c r="A494" s="21">
        <v>479</v>
      </c>
      <c r="B494" s="153" t="s">
        <v>1841</v>
      </c>
      <c r="C494" s="29" t="s">
        <v>100</v>
      </c>
      <c r="D494" s="29" t="s">
        <v>54</v>
      </c>
      <c r="E494" s="154" t="s">
        <v>1861</v>
      </c>
      <c r="F494" s="33" t="s">
        <v>1862</v>
      </c>
      <c r="G494" s="29"/>
      <c r="H494" s="29" t="s">
        <v>1863</v>
      </c>
      <c r="I494" s="159">
        <v>139</v>
      </c>
      <c r="J494" s="159">
        <v>139</v>
      </c>
      <c r="K494" s="153"/>
      <c r="L494" s="69">
        <v>82</v>
      </c>
      <c r="M494" s="69">
        <v>276</v>
      </c>
      <c r="N494" s="47" t="s">
        <v>1864</v>
      </c>
      <c r="O494" s="57">
        <v>44470</v>
      </c>
      <c r="P494" s="57">
        <v>44652</v>
      </c>
      <c r="Q494" s="46" t="s">
        <v>59</v>
      </c>
      <c r="R494" s="46" t="s">
        <v>59</v>
      </c>
      <c r="S494" s="22" t="s">
        <v>1846</v>
      </c>
    </row>
    <row r="495" ht="57" customHeight="1" spans="1:19">
      <c r="A495" s="21">
        <v>480</v>
      </c>
      <c r="B495" s="29" t="s">
        <v>1841</v>
      </c>
      <c r="C495" s="29" t="s">
        <v>100</v>
      </c>
      <c r="D495" s="29" t="s">
        <v>54</v>
      </c>
      <c r="E495" s="154" t="s">
        <v>1865</v>
      </c>
      <c r="F495" s="33" t="s">
        <v>1852</v>
      </c>
      <c r="G495" s="29"/>
      <c r="H495" s="29" t="s">
        <v>1866</v>
      </c>
      <c r="I495" s="74">
        <v>48</v>
      </c>
      <c r="J495" s="74">
        <v>48</v>
      </c>
      <c r="K495" s="29"/>
      <c r="L495" s="29">
        <v>1024</v>
      </c>
      <c r="M495" s="29">
        <v>3550</v>
      </c>
      <c r="N495" s="47" t="s">
        <v>1854</v>
      </c>
      <c r="O495" s="88">
        <v>44470</v>
      </c>
      <c r="P495" s="88">
        <v>44652</v>
      </c>
      <c r="Q495" s="46" t="s">
        <v>59</v>
      </c>
      <c r="R495" s="46" t="s">
        <v>59</v>
      </c>
      <c r="S495" s="22" t="s">
        <v>1846</v>
      </c>
    </row>
    <row r="496" ht="36" customHeight="1" spans="1:19">
      <c r="A496" s="15" t="s">
        <v>558</v>
      </c>
      <c r="B496" s="15" t="s">
        <v>1867</v>
      </c>
      <c r="C496" s="19"/>
      <c r="D496" s="19"/>
      <c r="E496" s="20"/>
      <c r="F496" s="15"/>
      <c r="G496" s="15"/>
      <c r="H496" s="15"/>
      <c r="I496" s="53">
        <f>SUM(I497:I585)</f>
        <v>1368.6</v>
      </c>
      <c r="J496" s="53">
        <f>SUM(J497:J585)</f>
        <v>1368.6</v>
      </c>
      <c r="K496" s="53"/>
      <c r="L496" s="54">
        <f>SUM(L497:L585)</f>
        <v>32179</v>
      </c>
      <c r="M496" s="54">
        <f>SUM(M497:M585)</f>
        <v>104326</v>
      </c>
      <c r="N496" s="20"/>
      <c r="O496" s="73"/>
      <c r="P496" s="73"/>
      <c r="Q496" s="15"/>
      <c r="R496" s="15"/>
      <c r="S496" s="22"/>
    </row>
    <row r="497" ht="52" customHeight="1" spans="1:19">
      <c r="A497" s="21">
        <v>481</v>
      </c>
      <c r="B497" s="23" t="s">
        <v>1868</v>
      </c>
      <c r="C497" s="23" t="s">
        <v>1869</v>
      </c>
      <c r="D497" s="155" t="s">
        <v>54</v>
      </c>
      <c r="E497" s="24" t="s">
        <v>1870</v>
      </c>
      <c r="F497" s="23" t="s">
        <v>74</v>
      </c>
      <c r="G497" s="23" t="s">
        <v>1871</v>
      </c>
      <c r="H497" s="23" t="s">
        <v>1341</v>
      </c>
      <c r="I497" s="119">
        <v>20</v>
      </c>
      <c r="J497" s="119">
        <v>20</v>
      </c>
      <c r="K497" s="120"/>
      <c r="L497" s="121">
        <v>30</v>
      </c>
      <c r="M497" s="121">
        <v>122</v>
      </c>
      <c r="N497" s="24" t="s">
        <v>1872</v>
      </c>
      <c r="O497" s="149">
        <v>44567</v>
      </c>
      <c r="P497" s="61">
        <v>44837</v>
      </c>
      <c r="Q497" s="23" t="s">
        <v>16</v>
      </c>
      <c r="R497" s="23" t="s">
        <v>78</v>
      </c>
      <c r="S497" s="24" t="s">
        <v>1873</v>
      </c>
    </row>
    <row r="498" ht="52" customHeight="1" spans="1:19">
      <c r="A498" s="21">
        <v>482</v>
      </c>
      <c r="B498" s="76" t="s">
        <v>1874</v>
      </c>
      <c r="C498" s="19" t="s">
        <v>1869</v>
      </c>
      <c r="D498" s="76" t="s">
        <v>54</v>
      </c>
      <c r="E498" s="104" t="s">
        <v>1875</v>
      </c>
      <c r="F498" s="19" t="s">
        <v>199</v>
      </c>
      <c r="G498" s="19" t="s">
        <v>741</v>
      </c>
      <c r="H498" s="19" t="s">
        <v>84</v>
      </c>
      <c r="I498" s="48">
        <v>10</v>
      </c>
      <c r="J498" s="48">
        <v>10</v>
      </c>
      <c r="K498" s="76"/>
      <c r="L498" s="49">
        <v>84</v>
      </c>
      <c r="M498" s="49">
        <v>345</v>
      </c>
      <c r="N498" s="22" t="s">
        <v>1876</v>
      </c>
      <c r="O498" s="57">
        <v>44593</v>
      </c>
      <c r="P498" s="62">
        <v>44652</v>
      </c>
      <c r="Q498" s="19" t="s">
        <v>16</v>
      </c>
      <c r="R498" s="15" t="s">
        <v>203</v>
      </c>
      <c r="S498" s="22" t="s">
        <v>1873</v>
      </c>
    </row>
    <row r="499" ht="52" customHeight="1" spans="1:19">
      <c r="A499" s="21">
        <v>483</v>
      </c>
      <c r="B499" s="19" t="s">
        <v>1877</v>
      </c>
      <c r="C499" s="19" t="s">
        <v>1878</v>
      </c>
      <c r="D499" s="19" t="s">
        <v>54</v>
      </c>
      <c r="E499" s="22" t="s">
        <v>1879</v>
      </c>
      <c r="F499" s="19" t="s">
        <v>206</v>
      </c>
      <c r="G499" s="19" t="s">
        <v>207</v>
      </c>
      <c r="H499" s="19" t="s">
        <v>1880</v>
      </c>
      <c r="I499" s="48">
        <v>18</v>
      </c>
      <c r="J499" s="48">
        <v>18</v>
      </c>
      <c r="K499" s="19"/>
      <c r="L499" s="56">
        <v>15</v>
      </c>
      <c r="M499" s="56">
        <v>44</v>
      </c>
      <c r="N499" s="22" t="s">
        <v>1881</v>
      </c>
      <c r="O499" s="57">
        <v>44621</v>
      </c>
      <c r="P499" s="57">
        <v>44896</v>
      </c>
      <c r="Q499" s="19" t="s">
        <v>16</v>
      </c>
      <c r="R499" s="19" t="s">
        <v>210</v>
      </c>
      <c r="S499" s="22" t="s">
        <v>1873</v>
      </c>
    </row>
    <row r="500" ht="52" customHeight="1" spans="1:19">
      <c r="A500" s="21">
        <v>484</v>
      </c>
      <c r="B500" s="19" t="s">
        <v>1882</v>
      </c>
      <c r="C500" s="19" t="s">
        <v>1869</v>
      </c>
      <c r="D500" s="19" t="s">
        <v>735</v>
      </c>
      <c r="E500" s="22" t="s">
        <v>1883</v>
      </c>
      <c r="F500" s="19" t="s">
        <v>240</v>
      </c>
      <c r="G500" s="19" t="s">
        <v>241</v>
      </c>
      <c r="H500" s="19" t="s">
        <v>1884</v>
      </c>
      <c r="I500" s="48">
        <v>15</v>
      </c>
      <c r="J500" s="48">
        <v>15</v>
      </c>
      <c r="K500" s="19"/>
      <c r="L500" s="56">
        <v>92</v>
      </c>
      <c r="M500" s="56">
        <v>386</v>
      </c>
      <c r="N500" s="22" t="s">
        <v>1885</v>
      </c>
      <c r="O500" s="57">
        <v>44564</v>
      </c>
      <c r="P500" s="57">
        <v>44868</v>
      </c>
      <c r="Q500" s="19" t="s">
        <v>16</v>
      </c>
      <c r="R500" s="19" t="s">
        <v>244</v>
      </c>
      <c r="S500" s="22" t="s">
        <v>1873</v>
      </c>
    </row>
    <row r="501" ht="52" customHeight="1" spans="1:19">
      <c r="A501" s="21">
        <v>485</v>
      </c>
      <c r="B501" s="19" t="s">
        <v>1882</v>
      </c>
      <c r="C501" s="19" t="s">
        <v>1869</v>
      </c>
      <c r="D501" s="19" t="s">
        <v>54</v>
      </c>
      <c r="E501" s="22" t="s">
        <v>1886</v>
      </c>
      <c r="F501" s="19" t="s">
        <v>240</v>
      </c>
      <c r="G501" s="19" t="s">
        <v>917</v>
      </c>
      <c r="H501" s="19" t="s">
        <v>1887</v>
      </c>
      <c r="I501" s="48">
        <v>9</v>
      </c>
      <c r="J501" s="48">
        <v>9</v>
      </c>
      <c r="K501" s="19"/>
      <c r="L501" s="56">
        <v>34</v>
      </c>
      <c r="M501" s="56">
        <v>122</v>
      </c>
      <c r="N501" s="22" t="s">
        <v>1888</v>
      </c>
      <c r="O501" s="57">
        <v>44564</v>
      </c>
      <c r="P501" s="57">
        <v>44868</v>
      </c>
      <c r="Q501" s="19" t="s">
        <v>16</v>
      </c>
      <c r="R501" s="19" t="s">
        <v>244</v>
      </c>
      <c r="S501" s="22" t="s">
        <v>1873</v>
      </c>
    </row>
    <row r="502" ht="52" customHeight="1" spans="1:19">
      <c r="A502" s="21">
        <v>486</v>
      </c>
      <c r="B502" s="23" t="s">
        <v>1889</v>
      </c>
      <c r="C502" s="23" t="s">
        <v>1869</v>
      </c>
      <c r="D502" s="23" t="s">
        <v>1890</v>
      </c>
      <c r="E502" s="24" t="s">
        <v>1891</v>
      </c>
      <c r="F502" s="156" t="s">
        <v>102</v>
      </c>
      <c r="G502" s="156" t="s">
        <v>1892</v>
      </c>
      <c r="H502" s="23" t="s">
        <v>104</v>
      </c>
      <c r="I502" s="59">
        <v>30</v>
      </c>
      <c r="J502" s="59">
        <v>30</v>
      </c>
      <c r="K502" s="23"/>
      <c r="L502" s="60">
        <v>110</v>
      </c>
      <c r="M502" s="60">
        <v>340</v>
      </c>
      <c r="N502" s="24" t="s">
        <v>1893</v>
      </c>
      <c r="O502" s="160">
        <v>44562</v>
      </c>
      <c r="P502" s="160">
        <v>44896</v>
      </c>
      <c r="Q502" s="23" t="s">
        <v>16</v>
      </c>
      <c r="R502" s="163" t="s">
        <v>106</v>
      </c>
      <c r="S502" s="24" t="s">
        <v>1873</v>
      </c>
    </row>
    <row r="503" ht="52" customHeight="1" spans="1:19">
      <c r="A503" s="21">
        <v>487</v>
      </c>
      <c r="B503" s="19" t="s">
        <v>1894</v>
      </c>
      <c r="C503" s="19" t="s">
        <v>1869</v>
      </c>
      <c r="D503" s="19" t="s">
        <v>54</v>
      </c>
      <c r="E503" s="22" t="s">
        <v>1895</v>
      </c>
      <c r="F503" s="19" t="s">
        <v>259</v>
      </c>
      <c r="G503" s="19" t="s">
        <v>1036</v>
      </c>
      <c r="H503" s="19" t="s">
        <v>1896</v>
      </c>
      <c r="I503" s="53">
        <v>10</v>
      </c>
      <c r="J503" s="53">
        <v>10</v>
      </c>
      <c r="K503" s="19"/>
      <c r="L503" s="129">
        <v>65</v>
      </c>
      <c r="M503" s="129">
        <v>235</v>
      </c>
      <c r="N503" s="22" t="s">
        <v>1897</v>
      </c>
      <c r="O503" s="57">
        <v>44621</v>
      </c>
      <c r="P503" s="57">
        <v>44835</v>
      </c>
      <c r="Q503" s="19" t="s">
        <v>16</v>
      </c>
      <c r="R503" s="19" t="s">
        <v>263</v>
      </c>
      <c r="S503" s="26" t="s">
        <v>1898</v>
      </c>
    </row>
    <row r="504" ht="52" customHeight="1" spans="1:19">
      <c r="A504" s="21">
        <v>488</v>
      </c>
      <c r="B504" s="19" t="s">
        <v>1899</v>
      </c>
      <c r="C504" s="19" t="s">
        <v>1869</v>
      </c>
      <c r="D504" s="19" t="s">
        <v>54</v>
      </c>
      <c r="E504" s="22" t="s">
        <v>1900</v>
      </c>
      <c r="F504" s="19" t="s">
        <v>110</v>
      </c>
      <c r="G504" s="19" t="s">
        <v>1071</v>
      </c>
      <c r="H504" s="101" t="s">
        <v>1901</v>
      </c>
      <c r="I504" s="48">
        <v>38</v>
      </c>
      <c r="J504" s="48">
        <v>38</v>
      </c>
      <c r="K504" s="67"/>
      <c r="L504" s="56">
        <v>30</v>
      </c>
      <c r="M504" s="56">
        <v>120</v>
      </c>
      <c r="N504" s="130" t="s">
        <v>1902</v>
      </c>
      <c r="O504" s="131" t="s">
        <v>130</v>
      </c>
      <c r="P504" s="131" t="s">
        <v>96</v>
      </c>
      <c r="Q504" s="67" t="s">
        <v>16</v>
      </c>
      <c r="R504" s="67" t="s">
        <v>114</v>
      </c>
      <c r="S504" s="22" t="s">
        <v>1903</v>
      </c>
    </row>
    <row r="505" ht="52" customHeight="1" spans="1:19">
      <c r="A505" s="21">
        <v>489</v>
      </c>
      <c r="B505" s="15" t="s">
        <v>1882</v>
      </c>
      <c r="C505" s="19" t="s">
        <v>1869</v>
      </c>
      <c r="D505" s="15" t="s">
        <v>735</v>
      </c>
      <c r="E505" s="22" t="s">
        <v>1904</v>
      </c>
      <c r="F505" s="15" t="s">
        <v>148</v>
      </c>
      <c r="G505" s="15" t="s">
        <v>1905</v>
      </c>
      <c r="H505" s="28" t="s">
        <v>1906</v>
      </c>
      <c r="I505" s="161">
        <v>24.4</v>
      </c>
      <c r="J505" s="161">
        <v>24.4</v>
      </c>
      <c r="K505" s="21"/>
      <c r="L505" s="56">
        <v>17</v>
      </c>
      <c r="M505" s="56">
        <v>55</v>
      </c>
      <c r="N505" s="20" t="s">
        <v>1907</v>
      </c>
      <c r="O505" s="64" t="s">
        <v>1142</v>
      </c>
      <c r="P505" s="64" t="s">
        <v>160</v>
      </c>
      <c r="Q505" s="19" t="s">
        <v>16</v>
      </c>
      <c r="R505" s="19" t="s">
        <v>152</v>
      </c>
      <c r="S505" s="22" t="s">
        <v>1873</v>
      </c>
    </row>
    <row r="506" ht="52" customHeight="1" spans="1:19">
      <c r="A506" s="21">
        <v>490</v>
      </c>
      <c r="B506" s="15" t="s">
        <v>1882</v>
      </c>
      <c r="C506" s="19" t="s">
        <v>1869</v>
      </c>
      <c r="D506" s="15" t="s">
        <v>735</v>
      </c>
      <c r="E506" s="38" t="s">
        <v>1908</v>
      </c>
      <c r="F506" s="15" t="s">
        <v>148</v>
      </c>
      <c r="G506" s="15" t="s">
        <v>1905</v>
      </c>
      <c r="H506" s="157" t="s">
        <v>1909</v>
      </c>
      <c r="I506" s="162">
        <v>12.5</v>
      </c>
      <c r="J506" s="162">
        <v>12.5</v>
      </c>
      <c r="K506" s="21"/>
      <c r="L506" s="56">
        <v>21</v>
      </c>
      <c r="M506" s="56">
        <v>67</v>
      </c>
      <c r="N506" s="20" t="s">
        <v>1910</v>
      </c>
      <c r="O506" s="64" t="s">
        <v>1142</v>
      </c>
      <c r="P506" s="64" t="s">
        <v>160</v>
      </c>
      <c r="Q506" s="19" t="s">
        <v>16</v>
      </c>
      <c r="R506" s="19" t="s">
        <v>152</v>
      </c>
      <c r="S506" s="22" t="s">
        <v>1873</v>
      </c>
    </row>
    <row r="507" ht="52" customHeight="1" spans="1:19">
      <c r="A507" s="21">
        <v>491</v>
      </c>
      <c r="B507" s="15" t="s">
        <v>1882</v>
      </c>
      <c r="C507" s="19" t="s">
        <v>1869</v>
      </c>
      <c r="D507" s="15" t="s">
        <v>735</v>
      </c>
      <c r="E507" s="20" t="s">
        <v>1911</v>
      </c>
      <c r="F507" s="15" t="s">
        <v>148</v>
      </c>
      <c r="G507" s="15" t="s">
        <v>1905</v>
      </c>
      <c r="H507" s="157" t="s">
        <v>1912</v>
      </c>
      <c r="I507" s="162">
        <v>13.1</v>
      </c>
      <c r="J507" s="162">
        <v>13.1</v>
      </c>
      <c r="K507" s="21"/>
      <c r="L507" s="56">
        <v>22</v>
      </c>
      <c r="M507" s="56">
        <v>70</v>
      </c>
      <c r="N507" s="20" t="s">
        <v>1913</v>
      </c>
      <c r="O507" s="64" t="s">
        <v>1142</v>
      </c>
      <c r="P507" s="64" t="s">
        <v>160</v>
      </c>
      <c r="Q507" s="19" t="s">
        <v>16</v>
      </c>
      <c r="R507" s="19" t="s">
        <v>152</v>
      </c>
      <c r="S507" s="22" t="s">
        <v>1873</v>
      </c>
    </row>
    <row r="508" ht="52" customHeight="1" spans="1:19">
      <c r="A508" s="21">
        <v>492</v>
      </c>
      <c r="B508" s="19" t="s">
        <v>1914</v>
      </c>
      <c r="C508" s="19" t="s">
        <v>1869</v>
      </c>
      <c r="D508" s="19" t="s">
        <v>54</v>
      </c>
      <c r="E508" s="22" t="s">
        <v>1915</v>
      </c>
      <c r="F508" s="19" t="s">
        <v>148</v>
      </c>
      <c r="G508" s="19" t="s">
        <v>1916</v>
      </c>
      <c r="H508" s="19" t="s">
        <v>1917</v>
      </c>
      <c r="I508" s="48">
        <v>22</v>
      </c>
      <c r="J508" s="48">
        <v>22</v>
      </c>
      <c r="K508" s="19"/>
      <c r="L508" s="56">
        <v>38</v>
      </c>
      <c r="M508" s="56">
        <v>96</v>
      </c>
      <c r="N508" s="22" t="s">
        <v>1918</v>
      </c>
      <c r="O508" s="57">
        <v>44571</v>
      </c>
      <c r="P508" s="57">
        <v>44835</v>
      </c>
      <c r="Q508" s="19" t="s">
        <v>16</v>
      </c>
      <c r="R508" s="19" t="s">
        <v>152</v>
      </c>
      <c r="S508" s="22" t="s">
        <v>1919</v>
      </c>
    </row>
    <row r="509" ht="57" customHeight="1" spans="1:19">
      <c r="A509" s="21">
        <v>493</v>
      </c>
      <c r="B509" s="15" t="s">
        <v>1882</v>
      </c>
      <c r="C509" s="19" t="s">
        <v>1869</v>
      </c>
      <c r="D509" s="15" t="s">
        <v>54</v>
      </c>
      <c r="E509" s="20" t="s">
        <v>1920</v>
      </c>
      <c r="F509" s="15" t="s">
        <v>148</v>
      </c>
      <c r="G509" s="15" t="s">
        <v>1921</v>
      </c>
      <c r="H509" s="15" t="s">
        <v>1922</v>
      </c>
      <c r="I509" s="53">
        <v>20</v>
      </c>
      <c r="J509" s="53">
        <v>20</v>
      </c>
      <c r="K509" s="21"/>
      <c r="L509" s="56">
        <v>17</v>
      </c>
      <c r="M509" s="56">
        <v>62</v>
      </c>
      <c r="N509" s="20" t="s">
        <v>1923</v>
      </c>
      <c r="O509" s="73">
        <v>44562</v>
      </c>
      <c r="P509" s="73">
        <v>44896</v>
      </c>
      <c r="Q509" s="19" t="s">
        <v>16</v>
      </c>
      <c r="R509" s="19" t="s">
        <v>152</v>
      </c>
      <c r="S509" s="22" t="s">
        <v>1873</v>
      </c>
    </row>
    <row r="510" ht="52" customHeight="1" spans="1:19">
      <c r="A510" s="21">
        <v>494</v>
      </c>
      <c r="B510" s="19" t="s">
        <v>1924</v>
      </c>
      <c r="C510" s="19" t="s">
        <v>1869</v>
      </c>
      <c r="D510" s="19" t="s">
        <v>54</v>
      </c>
      <c r="E510" s="22" t="s">
        <v>1925</v>
      </c>
      <c r="F510" s="19" t="s">
        <v>148</v>
      </c>
      <c r="G510" s="19" t="s">
        <v>1165</v>
      </c>
      <c r="H510" s="19" t="s">
        <v>1341</v>
      </c>
      <c r="I510" s="48">
        <v>20</v>
      </c>
      <c r="J510" s="48">
        <v>20</v>
      </c>
      <c r="K510" s="19"/>
      <c r="L510" s="56">
        <v>15</v>
      </c>
      <c r="M510" s="56">
        <v>48</v>
      </c>
      <c r="N510" s="22" t="s">
        <v>1926</v>
      </c>
      <c r="O510" s="64" t="s">
        <v>95</v>
      </c>
      <c r="P510" s="64" t="s">
        <v>229</v>
      </c>
      <c r="Q510" s="19" t="s">
        <v>16</v>
      </c>
      <c r="R510" s="19" t="s">
        <v>152</v>
      </c>
      <c r="S510" s="22" t="s">
        <v>1873</v>
      </c>
    </row>
    <row r="511" ht="52" customHeight="1" spans="1:19">
      <c r="A511" s="21">
        <v>495</v>
      </c>
      <c r="B511" s="19" t="s">
        <v>1927</v>
      </c>
      <c r="C511" s="19" t="s">
        <v>1869</v>
      </c>
      <c r="D511" s="19" t="s">
        <v>735</v>
      </c>
      <c r="E511" s="158" t="s">
        <v>1928</v>
      </c>
      <c r="F511" s="19" t="s">
        <v>421</v>
      </c>
      <c r="G511" s="19" t="s">
        <v>603</v>
      </c>
      <c r="H511" s="19" t="s">
        <v>1495</v>
      </c>
      <c r="I511" s="48">
        <v>12</v>
      </c>
      <c r="J511" s="48">
        <v>12</v>
      </c>
      <c r="K511" s="58"/>
      <c r="L511" s="56">
        <v>10</v>
      </c>
      <c r="M511" s="56">
        <v>21</v>
      </c>
      <c r="N511" s="22" t="s">
        <v>1929</v>
      </c>
      <c r="O511" s="57">
        <v>44562</v>
      </c>
      <c r="P511" s="57">
        <v>44805</v>
      </c>
      <c r="Q511" s="164" t="s">
        <v>16</v>
      </c>
      <c r="R511" s="19" t="s">
        <v>612</v>
      </c>
      <c r="S511" s="22" t="s">
        <v>1930</v>
      </c>
    </row>
    <row r="512" ht="52" customHeight="1" spans="1:19">
      <c r="A512" s="21">
        <v>496</v>
      </c>
      <c r="B512" s="19" t="s">
        <v>1882</v>
      </c>
      <c r="C512" s="19" t="s">
        <v>1869</v>
      </c>
      <c r="D512" s="19" t="s">
        <v>54</v>
      </c>
      <c r="E512" s="22" t="s">
        <v>1931</v>
      </c>
      <c r="F512" s="19" t="s">
        <v>421</v>
      </c>
      <c r="G512" s="19" t="s">
        <v>603</v>
      </c>
      <c r="H512" s="19" t="s">
        <v>1162</v>
      </c>
      <c r="I512" s="48">
        <v>15</v>
      </c>
      <c r="J512" s="48">
        <v>15</v>
      </c>
      <c r="K512" s="58"/>
      <c r="L512" s="56">
        <v>11</v>
      </c>
      <c r="M512" s="56">
        <v>36</v>
      </c>
      <c r="N512" s="22" t="s">
        <v>1932</v>
      </c>
      <c r="O512" s="57">
        <v>44562</v>
      </c>
      <c r="P512" s="57">
        <v>44805</v>
      </c>
      <c r="Q512" s="164" t="s">
        <v>16</v>
      </c>
      <c r="R512" s="19" t="s">
        <v>612</v>
      </c>
      <c r="S512" s="22" t="s">
        <v>1930</v>
      </c>
    </row>
    <row r="513" ht="52" customHeight="1" spans="1:19">
      <c r="A513" s="21">
        <v>497</v>
      </c>
      <c r="B513" s="19" t="s">
        <v>1933</v>
      </c>
      <c r="C513" s="19" t="s">
        <v>1869</v>
      </c>
      <c r="D513" s="19" t="s">
        <v>54</v>
      </c>
      <c r="E513" s="22" t="s">
        <v>1934</v>
      </c>
      <c r="F513" s="19" t="s">
        <v>421</v>
      </c>
      <c r="G513" s="19" t="s">
        <v>1935</v>
      </c>
      <c r="H513" s="19" t="s">
        <v>1116</v>
      </c>
      <c r="I513" s="48">
        <v>15</v>
      </c>
      <c r="J513" s="48">
        <v>15</v>
      </c>
      <c r="K513" s="58"/>
      <c r="L513" s="141">
        <v>21</v>
      </c>
      <c r="M513" s="141">
        <v>82</v>
      </c>
      <c r="N513" s="22" t="s">
        <v>1936</v>
      </c>
      <c r="O513" s="57">
        <v>44562</v>
      </c>
      <c r="P513" s="57">
        <v>44805</v>
      </c>
      <c r="Q513" s="19" t="s">
        <v>16</v>
      </c>
      <c r="R513" s="19" t="s">
        <v>612</v>
      </c>
      <c r="S513" s="22" t="s">
        <v>1873</v>
      </c>
    </row>
    <row r="514" ht="52" customHeight="1" spans="1:19">
      <c r="A514" s="21">
        <v>498</v>
      </c>
      <c r="B514" s="19" t="s">
        <v>1937</v>
      </c>
      <c r="C514" s="19" t="s">
        <v>1869</v>
      </c>
      <c r="D514" s="19" t="s">
        <v>735</v>
      </c>
      <c r="E514" s="22" t="s">
        <v>1938</v>
      </c>
      <c r="F514" s="19" t="s">
        <v>421</v>
      </c>
      <c r="G514" s="19" t="s">
        <v>1935</v>
      </c>
      <c r="H514" s="19" t="s">
        <v>1114</v>
      </c>
      <c r="I514" s="48">
        <v>10</v>
      </c>
      <c r="J514" s="48">
        <v>10</v>
      </c>
      <c r="K514" s="58"/>
      <c r="L514" s="141">
        <v>24</v>
      </c>
      <c r="M514" s="141">
        <v>93</v>
      </c>
      <c r="N514" s="22" t="s">
        <v>1939</v>
      </c>
      <c r="O514" s="57">
        <v>44562</v>
      </c>
      <c r="P514" s="57">
        <v>44805</v>
      </c>
      <c r="Q514" s="19" t="s">
        <v>16</v>
      </c>
      <c r="R514" s="19" t="s">
        <v>612</v>
      </c>
      <c r="S514" s="22" t="s">
        <v>1873</v>
      </c>
    </row>
    <row r="515" ht="52" customHeight="1" spans="1:19">
      <c r="A515" s="21">
        <v>499</v>
      </c>
      <c r="B515" s="19" t="s">
        <v>1940</v>
      </c>
      <c r="C515" s="19" t="s">
        <v>1869</v>
      </c>
      <c r="D515" s="19" t="s">
        <v>1941</v>
      </c>
      <c r="E515" s="22" t="s">
        <v>1942</v>
      </c>
      <c r="F515" s="19" t="s">
        <v>421</v>
      </c>
      <c r="G515" s="19" t="s">
        <v>1190</v>
      </c>
      <c r="H515" s="19" t="s">
        <v>1943</v>
      </c>
      <c r="I515" s="48">
        <v>5</v>
      </c>
      <c r="J515" s="48">
        <v>5</v>
      </c>
      <c r="K515" s="19"/>
      <c r="L515" s="56">
        <v>17</v>
      </c>
      <c r="M515" s="56">
        <v>68</v>
      </c>
      <c r="N515" s="22" t="s">
        <v>1944</v>
      </c>
      <c r="O515" s="57">
        <v>44562</v>
      </c>
      <c r="P515" s="57">
        <v>44896</v>
      </c>
      <c r="Q515" s="19" t="s">
        <v>16</v>
      </c>
      <c r="R515" s="19" t="s">
        <v>612</v>
      </c>
      <c r="S515" s="22" t="s">
        <v>1945</v>
      </c>
    </row>
    <row r="516" ht="52" customHeight="1" spans="1:19">
      <c r="A516" s="21">
        <v>500</v>
      </c>
      <c r="B516" s="19" t="s">
        <v>1946</v>
      </c>
      <c r="C516" s="19" t="s">
        <v>1869</v>
      </c>
      <c r="D516" s="19" t="s">
        <v>54</v>
      </c>
      <c r="E516" s="22" t="s">
        <v>1947</v>
      </c>
      <c r="F516" s="34" t="s">
        <v>156</v>
      </c>
      <c r="G516" s="27" t="s">
        <v>163</v>
      </c>
      <c r="H516" s="19" t="s">
        <v>1948</v>
      </c>
      <c r="I516" s="48">
        <v>5.3</v>
      </c>
      <c r="J516" s="48">
        <v>5.3</v>
      </c>
      <c r="K516" s="19"/>
      <c r="L516" s="56">
        <v>56</v>
      </c>
      <c r="M516" s="56">
        <v>157</v>
      </c>
      <c r="N516" s="26" t="s">
        <v>1949</v>
      </c>
      <c r="O516" s="65">
        <v>44621</v>
      </c>
      <c r="P516" s="65">
        <v>44805</v>
      </c>
      <c r="Q516" s="34" t="s">
        <v>16</v>
      </c>
      <c r="R516" s="34" t="s">
        <v>156</v>
      </c>
      <c r="S516" s="22" t="s">
        <v>1873</v>
      </c>
    </row>
    <row r="517" ht="52" customHeight="1" spans="1:19">
      <c r="A517" s="21">
        <v>501</v>
      </c>
      <c r="B517" s="19" t="s">
        <v>1950</v>
      </c>
      <c r="C517" s="19" t="s">
        <v>1090</v>
      </c>
      <c r="D517" s="19" t="s">
        <v>735</v>
      </c>
      <c r="E517" s="22" t="s">
        <v>1951</v>
      </c>
      <c r="F517" s="19" t="s">
        <v>317</v>
      </c>
      <c r="G517" s="19" t="s">
        <v>1952</v>
      </c>
      <c r="H517" s="19" t="s">
        <v>1953</v>
      </c>
      <c r="I517" s="48">
        <v>30.8</v>
      </c>
      <c r="J517" s="48">
        <v>30.8</v>
      </c>
      <c r="K517" s="19"/>
      <c r="L517" s="56">
        <v>79</v>
      </c>
      <c r="M517" s="56">
        <v>221</v>
      </c>
      <c r="N517" s="22" t="s">
        <v>1954</v>
      </c>
      <c r="O517" s="57">
        <v>44562</v>
      </c>
      <c r="P517" s="57">
        <v>44896</v>
      </c>
      <c r="Q517" s="19" t="s">
        <v>16</v>
      </c>
      <c r="R517" s="19" t="s">
        <v>321</v>
      </c>
      <c r="S517" s="22" t="s">
        <v>1955</v>
      </c>
    </row>
    <row r="518" ht="52" customHeight="1" spans="1:19">
      <c r="A518" s="21">
        <v>502</v>
      </c>
      <c r="B518" s="19" t="s">
        <v>1956</v>
      </c>
      <c r="C518" s="19" t="s">
        <v>1869</v>
      </c>
      <c r="D518" s="19" t="s">
        <v>72</v>
      </c>
      <c r="E518" s="22" t="s">
        <v>1957</v>
      </c>
      <c r="F518" s="27" t="s">
        <v>323</v>
      </c>
      <c r="G518" s="27" t="s">
        <v>324</v>
      </c>
      <c r="H518" s="19" t="s">
        <v>1958</v>
      </c>
      <c r="I518" s="48">
        <v>12</v>
      </c>
      <c r="J518" s="48">
        <v>12</v>
      </c>
      <c r="K518" s="19"/>
      <c r="L518" s="51">
        <v>45</v>
      </c>
      <c r="M518" s="51">
        <v>200</v>
      </c>
      <c r="N518" s="87" t="s">
        <v>1959</v>
      </c>
      <c r="O518" s="57">
        <v>44593</v>
      </c>
      <c r="P518" s="65">
        <v>44835</v>
      </c>
      <c r="Q518" s="19" t="s">
        <v>16</v>
      </c>
      <c r="R518" s="34" t="s">
        <v>326</v>
      </c>
      <c r="S518" s="22" t="s">
        <v>1955</v>
      </c>
    </row>
    <row r="519" ht="52" customHeight="1" spans="1:19">
      <c r="A519" s="21">
        <v>503</v>
      </c>
      <c r="B519" s="98" t="s">
        <v>1960</v>
      </c>
      <c r="C519" s="19" t="s">
        <v>1869</v>
      </c>
      <c r="D519" s="19" t="s">
        <v>89</v>
      </c>
      <c r="E519" s="22" t="s">
        <v>1961</v>
      </c>
      <c r="F519" s="19" t="s">
        <v>170</v>
      </c>
      <c r="G519" s="19" t="s">
        <v>1962</v>
      </c>
      <c r="H519" s="165" t="s">
        <v>1963</v>
      </c>
      <c r="I519" s="172">
        <f>SUM(J519:K519)</f>
        <v>8</v>
      </c>
      <c r="J519" s="172">
        <v>8</v>
      </c>
      <c r="K519" s="113"/>
      <c r="L519" s="56">
        <v>22</v>
      </c>
      <c r="M519" s="56">
        <v>72</v>
      </c>
      <c r="N519" s="173" t="s">
        <v>1964</v>
      </c>
      <c r="O519" s="64" t="s">
        <v>95</v>
      </c>
      <c r="P519" s="64" t="s">
        <v>229</v>
      </c>
      <c r="Q519" s="19" t="s">
        <v>16</v>
      </c>
      <c r="R519" s="19" t="s">
        <v>174</v>
      </c>
      <c r="S519" s="178" t="s">
        <v>1955</v>
      </c>
    </row>
    <row r="520" ht="52" customHeight="1" spans="1:19">
      <c r="A520" s="21">
        <v>504</v>
      </c>
      <c r="B520" s="19" t="s">
        <v>1965</v>
      </c>
      <c r="C520" s="19" t="s">
        <v>1869</v>
      </c>
      <c r="D520" s="19" t="s">
        <v>89</v>
      </c>
      <c r="E520" s="22" t="s">
        <v>1966</v>
      </c>
      <c r="F520" s="19" t="s">
        <v>118</v>
      </c>
      <c r="G520" s="19" t="s">
        <v>1967</v>
      </c>
      <c r="H520" s="165" t="s">
        <v>1114</v>
      </c>
      <c r="I520" s="172">
        <f>SUM(J520:K520)</f>
        <v>10</v>
      </c>
      <c r="J520" s="172">
        <v>10</v>
      </c>
      <c r="K520" s="113"/>
      <c r="L520" s="56">
        <v>69</v>
      </c>
      <c r="M520" s="56">
        <v>315</v>
      </c>
      <c r="N520" s="173" t="s">
        <v>1968</v>
      </c>
      <c r="O520" s="64" t="s">
        <v>95</v>
      </c>
      <c r="P520" s="64" t="s">
        <v>229</v>
      </c>
      <c r="Q520" s="19" t="s">
        <v>16</v>
      </c>
      <c r="R520" s="19" t="s">
        <v>122</v>
      </c>
      <c r="S520" s="178" t="s">
        <v>1955</v>
      </c>
    </row>
    <row r="521" ht="52" customHeight="1" spans="1:19">
      <c r="A521" s="21">
        <v>505</v>
      </c>
      <c r="B521" s="19" t="s">
        <v>1969</v>
      </c>
      <c r="C521" s="19" t="s">
        <v>1869</v>
      </c>
      <c r="D521" s="19" t="s">
        <v>89</v>
      </c>
      <c r="E521" s="22" t="s">
        <v>1970</v>
      </c>
      <c r="F521" s="19" t="s">
        <v>118</v>
      </c>
      <c r="G521" s="19" t="s">
        <v>1971</v>
      </c>
      <c r="H521" s="165" t="s">
        <v>1972</v>
      </c>
      <c r="I521" s="172">
        <f>SUM(J521:K521)</f>
        <v>2</v>
      </c>
      <c r="J521" s="172">
        <v>2</v>
      </c>
      <c r="K521" s="113"/>
      <c r="L521" s="56">
        <v>6</v>
      </c>
      <c r="M521" s="56">
        <v>22</v>
      </c>
      <c r="N521" s="173" t="s">
        <v>1973</v>
      </c>
      <c r="O521" s="64" t="s">
        <v>95</v>
      </c>
      <c r="P521" s="64" t="s">
        <v>229</v>
      </c>
      <c r="Q521" s="19" t="s">
        <v>16</v>
      </c>
      <c r="R521" s="19" t="s">
        <v>122</v>
      </c>
      <c r="S521" s="178" t="s">
        <v>1955</v>
      </c>
    </row>
    <row r="522" ht="52" customHeight="1" spans="1:19">
      <c r="A522" s="21">
        <v>506</v>
      </c>
      <c r="B522" s="19" t="s">
        <v>1974</v>
      </c>
      <c r="C522" s="19" t="s">
        <v>1869</v>
      </c>
      <c r="D522" s="19" t="s">
        <v>89</v>
      </c>
      <c r="E522" s="22" t="s">
        <v>1975</v>
      </c>
      <c r="F522" s="19" t="s">
        <v>259</v>
      </c>
      <c r="G522" s="19" t="s">
        <v>1036</v>
      </c>
      <c r="H522" s="165" t="s">
        <v>1116</v>
      </c>
      <c r="I522" s="172">
        <f>SUM(J522:K522)</f>
        <v>15</v>
      </c>
      <c r="J522" s="172">
        <v>15</v>
      </c>
      <c r="K522" s="113"/>
      <c r="L522" s="56">
        <v>99</v>
      </c>
      <c r="M522" s="56">
        <v>382</v>
      </c>
      <c r="N522" s="173" t="s">
        <v>1976</v>
      </c>
      <c r="O522" s="64" t="s">
        <v>95</v>
      </c>
      <c r="P522" s="64" t="s">
        <v>229</v>
      </c>
      <c r="Q522" s="19" t="s">
        <v>16</v>
      </c>
      <c r="R522" s="19" t="s">
        <v>263</v>
      </c>
      <c r="S522" s="178" t="s">
        <v>1955</v>
      </c>
    </row>
    <row r="523" ht="52" customHeight="1" spans="1:19">
      <c r="A523" s="21">
        <v>507</v>
      </c>
      <c r="B523" s="19" t="s">
        <v>1977</v>
      </c>
      <c r="C523" s="19" t="s">
        <v>1869</v>
      </c>
      <c r="D523" s="19" t="s">
        <v>89</v>
      </c>
      <c r="E523" s="22" t="s">
        <v>1978</v>
      </c>
      <c r="F523" s="19" t="s">
        <v>102</v>
      </c>
      <c r="G523" s="19" t="s">
        <v>1979</v>
      </c>
      <c r="H523" s="165" t="s">
        <v>1116</v>
      </c>
      <c r="I523" s="172">
        <v>15</v>
      </c>
      <c r="J523" s="172">
        <v>15</v>
      </c>
      <c r="K523" s="113"/>
      <c r="L523" s="56">
        <v>63</v>
      </c>
      <c r="M523" s="56">
        <v>232</v>
      </c>
      <c r="N523" s="173" t="s">
        <v>1980</v>
      </c>
      <c r="O523" s="64" t="s">
        <v>95</v>
      </c>
      <c r="P523" s="64" t="s">
        <v>229</v>
      </c>
      <c r="Q523" s="19" t="s">
        <v>16</v>
      </c>
      <c r="R523" s="19" t="s">
        <v>106</v>
      </c>
      <c r="S523" s="178" t="s">
        <v>1955</v>
      </c>
    </row>
    <row r="524" ht="52" customHeight="1" spans="1:19">
      <c r="A524" s="21">
        <v>508</v>
      </c>
      <c r="B524" s="19" t="s">
        <v>1981</v>
      </c>
      <c r="C524" s="19" t="s">
        <v>1869</v>
      </c>
      <c r="D524" s="19" t="s">
        <v>89</v>
      </c>
      <c r="E524" s="22" t="s">
        <v>1982</v>
      </c>
      <c r="F524" s="19" t="s">
        <v>74</v>
      </c>
      <c r="G524" s="19" t="s">
        <v>1771</v>
      </c>
      <c r="H524" s="165" t="s">
        <v>268</v>
      </c>
      <c r="I524" s="172">
        <f>SUM(J524:K524)</f>
        <v>5</v>
      </c>
      <c r="J524" s="172">
        <v>5</v>
      </c>
      <c r="K524" s="113"/>
      <c r="L524" s="56">
        <v>6</v>
      </c>
      <c r="M524" s="56">
        <v>26</v>
      </c>
      <c r="N524" s="173" t="s">
        <v>1983</v>
      </c>
      <c r="O524" s="64" t="s">
        <v>95</v>
      </c>
      <c r="P524" s="64" t="s">
        <v>229</v>
      </c>
      <c r="Q524" s="19" t="s">
        <v>16</v>
      </c>
      <c r="R524" s="19" t="s">
        <v>78</v>
      </c>
      <c r="S524" s="178" t="s">
        <v>1955</v>
      </c>
    </row>
    <row r="525" ht="52" customHeight="1" spans="1:19">
      <c r="A525" s="21">
        <v>509</v>
      </c>
      <c r="B525" s="19" t="s">
        <v>1984</v>
      </c>
      <c r="C525" s="19" t="s">
        <v>1090</v>
      </c>
      <c r="D525" s="19" t="s">
        <v>54</v>
      </c>
      <c r="E525" s="22" t="s">
        <v>1985</v>
      </c>
      <c r="F525" s="19" t="s">
        <v>74</v>
      </c>
      <c r="G525" s="19" t="s">
        <v>1871</v>
      </c>
      <c r="H525" s="165" t="s">
        <v>1963</v>
      </c>
      <c r="I525" s="48">
        <v>8</v>
      </c>
      <c r="J525" s="48">
        <v>8</v>
      </c>
      <c r="K525" s="19"/>
      <c r="L525" s="56">
        <v>34</v>
      </c>
      <c r="M525" s="56">
        <v>108</v>
      </c>
      <c r="N525" s="173" t="s">
        <v>1986</v>
      </c>
      <c r="O525" s="67" t="s">
        <v>130</v>
      </c>
      <c r="P525" s="67" t="s">
        <v>96</v>
      </c>
      <c r="Q525" s="19" t="s">
        <v>16</v>
      </c>
      <c r="R525" s="19" t="s">
        <v>78</v>
      </c>
      <c r="S525" s="178" t="s">
        <v>1955</v>
      </c>
    </row>
    <row r="526" ht="52" customHeight="1" spans="1:19">
      <c r="A526" s="21">
        <v>510</v>
      </c>
      <c r="B526" s="19" t="s">
        <v>1987</v>
      </c>
      <c r="C526" s="19" t="s">
        <v>1869</v>
      </c>
      <c r="D526" s="19" t="s">
        <v>89</v>
      </c>
      <c r="E526" s="22" t="s">
        <v>1988</v>
      </c>
      <c r="F526" s="19" t="s">
        <v>82</v>
      </c>
      <c r="G526" s="19" t="s">
        <v>547</v>
      </c>
      <c r="H526" s="165" t="s">
        <v>268</v>
      </c>
      <c r="I526" s="172">
        <f>SUM(J526:K526)</f>
        <v>5</v>
      </c>
      <c r="J526" s="172">
        <v>5</v>
      </c>
      <c r="K526" s="113"/>
      <c r="L526" s="56">
        <v>38</v>
      </c>
      <c r="M526" s="56">
        <v>153</v>
      </c>
      <c r="N526" s="173" t="s">
        <v>1989</v>
      </c>
      <c r="O526" s="64" t="s">
        <v>95</v>
      </c>
      <c r="P526" s="64" t="s">
        <v>229</v>
      </c>
      <c r="Q526" s="19" t="s">
        <v>16</v>
      </c>
      <c r="R526" s="19" t="s">
        <v>86</v>
      </c>
      <c r="S526" s="178" t="s">
        <v>1955</v>
      </c>
    </row>
    <row r="527" ht="52" customHeight="1" spans="1:19">
      <c r="A527" s="21">
        <v>511</v>
      </c>
      <c r="B527" s="19" t="s">
        <v>1990</v>
      </c>
      <c r="C527" s="19" t="s">
        <v>1869</v>
      </c>
      <c r="D527" s="19" t="s">
        <v>89</v>
      </c>
      <c r="E527" s="22" t="s">
        <v>1991</v>
      </c>
      <c r="F527" s="19" t="s">
        <v>82</v>
      </c>
      <c r="G527" s="19" t="s">
        <v>581</v>
      </c>
      <c r="H527" s="165" t="s">
        <v>268</v>
      </c>
      <c r="I527" s="172">
        <f>SUM(J527:K527)</f>
        <v>5</v>
      </c>
      <c r="J527" s="172">
        <v>5</v>
      </c>
      <c r="K527" s="113"/>
      <c r="L527" s="56">
        <v>16</v>
      </c>
      <c r="M527" s="56">
        <v>42</v>
      </c>
      <c r="N527" s="173" t="s">
        <v>1992</v>
      </c>
      <c r="O527" s="64" t="s">
        <v>95</v>
      </c>
      <c r="P527" s="64" t="s">
        <v>229</v>
      </c>
      <c r="Q527" s="19" t="s">
        <v>16</v>
      </c>
      <c r="R527" s="19" t="s">
        <v>86</v>
      </c>
      <c r="S527" s="178" t="s">
        <v>1955</v>
      </c>
    </row>
    <row r="528" ht="52" customHeight="1" spans="1:19">
      <c r="A528" s="21">
        <v>512</v>
      </c>
      <c r="B528" s="19" t="s">
        <v>1993</v>
      </c>
      <c r="C528" s="19" t="s">
        <v>1869</v>
      </c>
      <c r="D528" s="19" t="s">
        <v>89</v>
      </c>
      <c r="E528" s="22" t="s">
        <v>1994</v>
      </c>
      <c r="F528" s="19" t="s">
        <v>82</v>
      </c>
      <c r="G528" s="19" t="s">
        <v>615</v>
      </c>
      <c r="H528" s="165" t="s">
        <v>268</v>
      </c>
      <c r="I528" s="172">
        <f>SUM(J528:K528)</f>
        <v>5</v>
      </c>
      <c r="J528" s="172">
        <v>5</v>
      </c>
      <c r="K528" s="113"/>
      <c r="L528" s="56">
        <v>14</v>
      </c>
      <c r="M528" s="56">
        <v>49</v>
      </c>
      <c r="N528" s="173" t="s">
        <v>1995</v>
      </c>
      <c r="O528" s="64" t="s">
        <v>95</v>
      </c>
      <c r="P528" s="64" t="s">
        <v>229</v>
      </c>
      <c r="Q528" s="19" t="s">
        <v>16</v>
      </c>
      <c r="R528" s="19" t="s">
        <v>86</v>
      </c>
      <c r="S528" s="178" t="s">
        <v>1955</v>
      </c>
    </row>
    <row r="529" ht="52" customHeight="1" spans="1:19">
      <c r="A529" s="21">
        <v>513</v>
      </c>
      <c r="B529" s="19" t="s">
        <v>1996</v>
      </c>
      <c r="C529" s="19" t="s">
        <v>1869</v>
      </c>
      <c r="D529" s="19" t="s">
        <v>89</v>
      </c>
      <c r="E529" s="22" t="s">
        <v>1997</v>
      </c>
      <c r="F529" s="19" t="s">
        <v>82</v>
      </c>
      <c r="G529" s="19" t="s">
        <v>575</v>
      </c>
      <c r="H529" s="165" t="s">
        <v>268</v>
      </c>
      <c r="I529" s="172">
        <f>SUM(J529:K529)</f>
        <v>5</v>
      </c>
      <c r="J529" s="172">
        <v>5</v>
      </c>
      <c r="K529" s="113"/>
      <c r="L529" s="56">
        <v>17</v>
      </c>
      <c r="M529" s="56">
        <v>52</v>
      </c>
      <c r="N529" s="173" t="s">
        <v>1998</v>
      </c>
      <c r="O529" s="64" t="s">
        <v>95</v>
      </c>
      <c r="P529" s="64" t="s">
        <v>229</v>
      </c>
      <c r="Q529" s="19" t="s">
        <v>16</v>
      </c>
      <c r="R529" s="19" t="s">
        <v>86</v>
      </c>
      <c r="S529" s="178" t="s">
        <v>1955</v>
      </c>
    </row>
    <row r="530" ht="52" customHeight="1" spans="1:19">
      <c r="A530" s="21">
        <v>514</v>
      </c>
      <c r="B530" s="19" t="s">
        <v>1999</v>
      </c>
      <c r="C530" s="19" t="s">
        <v>1869</v>
      </c>
      <c r="D530" s="19" t="s">
        <v>89</v>
      </c>
      <c r="E530" s="22" t="s">
        <v>2000</v>
      </c>
      <c r="F530" s="19" t="s">
        <v>288</v>
      </c>
      <c r="G530" s="19" t="s">
        <v>2001</v>
      </c>
      <c r="H530" s="165" t="s">
        <v>268</v>
      </c>
      <c r="I530" s="172">
        <f>SUM(J530:K530)</f>
        <v>5</v>
      </c>
      <c r="J530" s="172">
        <v>5</v>
      </c>
      <c r="K530" s="113"/>
      <c r="L530" s="56">
        <v>21</v>
      </c>
      <c r="M530" s="56">
        <v>71</v>
      </c>
      <c r="N530" s="173" t="s">
        <v>2002</v>
      </c>
      <c r="O530" s="64" t="s">
        <v>95</v>
      </c>
      <c r="P530" s="64" t="s">
        <v>229</v>
      </c>
      <c r="Q530" s="19" t="s">
        <v>16</v>
      </c>
      <c r="R530" s="19" t="s">
        <v>292</v>
      </c>
      <c r="S530" s="178" t="s">
        <v>1955</v>
      </c>
    </row>
    <row r="531" ht="52" customHeight="1" spans="1:19">
      <c r="A531" s="21">
        <v>515</v>
      </c>
      <c r="B531" s="19" t="s">
        <v>2003</v>
      </c>
      <c r="C531" s="19" t="s">
        <v>1869</v>
      </c>
      <c r="D531" s="19" t="s">
        <v>89</v>
      </c>
      <c r="E531" s="22" t="s">
        <v>2004</v>
      </c>
      <c r="F531" s="19" t="s">
        <v>288</v>
      </c>
      <c r="G531" s="19" t="s">
        <v>487</v>
      </c>
      <c r="H531" s="165" t="s">
        <v>2005</v>
      </c>
      <c r="I531" s="172">
        <f t="shared" ref="I531:I543" si="17">SUM(J531:K531)</f>
        <v>3</v>
      </c>
      <c r="J531" s="172">
        <v>3</v>
      </c>
      <c r="K531" s="113"/>
      <c r="L531" s="56">
        <v>3</v>
      </c>
      <c r="M531" s="56">
        <v>10</v>
      </c>
      <c r="N531" s="173" t="s">
        <v>2006</v>
      </c>
      <c r="O531" s="64" t="s">
        <v>95</v>
      </c>
      <c r="P531" s="64" t="s">
        <v>229</v>
      </c>
      <c r="Q531" s="19" t="s">
        <v>16</v>
      </c>
      <c r="R531" s="19" t="s">
        <v>292</v>
      </c>
      <c r="S531" s="178" t="s">
        <v>1955</v>
      </c>
    </row>
    <row r="532" ht="64" customHeight="1" spans="1:19">
      <c r="A532" s="21">
        <v>516</v>
      </c>
      <c r="B532" s="19" t="s">
        <v>2007</v>
      </c>
      <c r="C532" s="19" t="s">
        <v>1090</v>
      </c>
      <c r="D532" s="19" t="s">
        <v>89</v>
      </c>
      <c r="E532" s="22" t="s">
        <v>2008</v>
      </c>
      <c r="F532" s="19" t="s">
        <v>288</v>
      </c>
      <c r="G532" s="19" t="s">
        <v>1594</v>
      </c>
      <c r="H532" s="165" t="s">
        <v>2009</v>
      </c>
      <c r="I532" s="48">
        <v>3</v>
      </c>
      <c r="J532" s="48">
        <v>3</v>
      </c>
      <c r="K532" s="19"/>
      <c r="L532" s="56">
        <v>77</v>
      </c>
      <c r="M532" s="56">
        <v>267</v>
      </c>
      <c r="N532" s="173" t="s">
        <v>2010</v>
      </c>
      <c r="O532" s="67" t="s">
        <v>130</v>
      </c>
      <c r="P532" s="67" t="s">
        <v>96</v>
      </c>
      <c r="Q532" s="19" t="s">
        <v>16</v>
      </c>
      <c r="R532" s="19" t="s">
        <v>292</v>
      </c>
      <c r="S532" s="178" t="s">
        <v>1955</v>
      </c>
    </row>
    <row r="533" ht="64" customHeight="1" spans="1:19">
      <c r="A533" s="21">
        <v>517</v>
      </c>
      <c r="B533" s="19" t="s">
        <v>2011</v>
      </c>
      <c r="C533" s="19" t="s">
        <v>1090</v>
      </c>
      <c r="D533" s="19" t="s">
        <v>89</v>
      </c>
      <c r="E533" s="22" t="s">
        <v>2012</v>
      </c>
      <c r="F533" s="19" t="s">
        <v>288</v>
      </c>
      <c r="G533" s="19" t="s">
        <v>2013</v>
      </c>
      <c r="H533" s="165" t="s">
        <v>268</v>
      </c>
      <c r="I533" s="48">
        <v>5</v>
      </c>
      <c r="J533" s="48">
        <v>5</v>
      </c>
      <c r="K533" s="19"/>
      <c r="L533" s="56">
        <v>60</v>
      </c>
      <c r="M533" s="56">
        <v>190</v>
      </c>
      <c r="N533" s="173" t="s">
        <v>2014</v>
      </c>
      <c r="O533" s="67" t="s">
        <v>130</v>
      </c>
      <c r="P533" s="67" t="s">
        <v>96</v>
      </c>
      <c r="Q533" s="19" t="s">
        <v>16</v>
      </c>
      <c r="R533" s="19" t="s">
        <v>292</v>
      </c>
      <c r="S533" s="178" t="s">
        <v>1955</v>
      </c>
    </row>
    <row r="534" ht="64" customHeight="1" spans="1:19">
      <c r="A534" s="21">
        <v>518</v>
      </c>
      <c r="B534" s="19" t="s">
        <v>2015</v>
      </c>
      <c r="C534" s="19" t="s">
        <v>1090</v>
      </c>
      <c r="D534" s="19" t="s">
        <v>89</v>
      </c>
      <c r="E534" s="22" t="s">
        <v>2016</v>
      </c>
      <c r="F534" s="19" t="s">
        <v>288</v>
      </c>
      <c r="G534" s="19" t="s">
        <v>2017</v>
      </c>
      <c r="H534" s="165" t="s">
        <v>1116</v>
      </c>
      <c r="I534" s="48">
        <v>15</v>
      </c>
      <c r="J534" s="48">
        <v>15</v>
      </c>
      <c r="K534" s="19"/>
      <c r="L534" s="56">
        <v>60</v>
      </c>
      <c r="M534" s="56">
        <v>190</v>
      </c>
      <c r="N534" s="173" t="s">
        <v>2018</v>
      </c>
      <c r="O534" s="67" t="s">
        <v>130</v>
      </c>
      <c r="P534" s="67" t="s">
        <v>96</v>
      </c>
      <c r="Q534" s="19" t="s">
        <v>16</v>
      </c>
      <c r="R534" s="19" t="s">
        <v>292</v>
      </c>
      <c r="S534" s="178" t="s">
        <v>1955</v>
      </c>
    </row>
    <row r="535" ht="52" customHeight="1" spans="1:19">
      <c r="A535" s="21">
        <v>519</v>
      </c>
      <c r="B535" s="19" t="s">
        <v>2019</v>
      </c>
      <c r="C535" s="19" t="s">
        <v>1869</v>
      </c>
      <c r="D535" s="19" t="s">
        <v>89</v>
      </c>
      <c r="E535" s="22" t="s">
        <v>2020</v>
      </c>
      <c r="F535" s="19" t="s">
        <v>213</v>
      </c>
      <c r="G535" s="19" t="s">
        <v>2021</v>
      </c>
      <c r="H535" s="165" t="s">
        <v>222</v>
      </c>
      <c r="I535" s="172">
        <f>SUM(J535:K535)</f>
        <v>25</v>
      </c>
      <c r="J535" s="172">
        <v>25</v>
      </c>
      <c r="K535" s="113"/>
      <c r="L535" s="56">
        <v>12</v>
      </c>
      <c r="M535" s="56">
        <v>33</v>
      </c>
      <c r="N535" s="173" t="s">
        <v>2022</v>
      </c>
      <c r="O535" s="64" t="s">
        <v>95</v>
      </c>
      <c r="P535" s="64" t="s">
        <v>229</v>
      </c>
      <c r="Q535" s="19" t="s">
        <v>16</v>
      </c>
      <c r="R535" s="19" t="s">
        <v>217</v>
      </c>
      <c r="S535" s="178" t="s">
        <v>1955</v>
      </c>
    </row>
    <row r="536" ht="52" customHeight="1" spans="1:19">
      <c r="A536" s="21">
        <v>520</v>
      </c>
      <c r="B536" s="19" t="s">
        <v>2023</v>
      </c>
      <c r="C536" s="19" t="s">
        <v>1869</v>
      </c>
      <c r="D536" s="19" t="s">
        <v>89</v>
      </c>
      <c r="E536" s="22" t="s">
        <v>2024</v>
      </c>
      <c r="F536" s="19" t="s">
        <v>213</v>
      </c>
      <c r="G536" s="19" t="s">
        <v>221</v>
      </c>
      <c r="H536" s="165" t="s">
        <v>1116</v>
      </c>
      <c r="I536" s="172">
        <f>SUM(J536:K536)</f>
        <v>15</v>
      </c>
      <c r="J536" s="172">
        <v>15</v>
      </c>
      <c r="K536" s="113"/>
      <c r="L536" s="56">
        <v>42</v>
      </c>
      <c r="M536" s="56">
        <v>161</v>
      </c>
      <c r="N536" s="173" t="s">
        <v>2025</v>
      </c>
      <c r="O536" s="64" t="s">
        <v>95</v>
      </c>
      <c r="P536" s="64" t="s">
        <v>229</v>
      </c>
      <c r="Q536" s="19" t="s">
        <v>16</v>
      </c>
      <c r="R536" s="19" t="s">
        <v>217</v>
      </c>
      <c r="S536" s="178" t="s">
        <v>1955</v>
      </c>
    </row>
    <row r="537" ht="52" customHeight="1" spans="1:19">
      <c r="A537" s="21">
        <v>521</v>
      </c>
      <c r="B537" s="19" t="s">
        <v>2026</v>
      </c>
      <c r="C537" s="19" t="s">
        <v>1869</v>
      </c>
      <c r="D537" s="19" t="s">
        <v>89</v>
      </c>
      <c r="E537" s="22" t="s">
        <v>2027</v>
      </c>
      <c r="F537" s="19" t="s">
        <v>213</v>
      </c>
      <c r="G537" s="19" t="s">
        <v>870</v>
      </c>
      <c r="H537" s="165" t="s">
        <v>1084</v>
      </c>
      <c r="I537" s="172">
        <f>SUM(J537:K537)</f>
        <v>6</v>
      </c>
      <c r="J537" s="172">
        <v>6</v>
      </c>
      <c r="K537" s="113"/>
      <c r="L537" s="56">
        <v>4</v>
      </c>
      <c r="M537" s="56">
        <v>12</v>
      </c>
      <c r="N537" s="173" t="s">
        <v>2028</v>
      </c>
      <c r="O537" s="64" t="s">
        <v>95</v>
      </c>
      <c r="P537" s="64" t="s">
        <v>229</v>
      </c>
      <c r="Q537" s="19" t="s">
        <v>16</v>
      </c>
      <c r="R537" s="19" t="s">
        <v>217</v>
      </c>
      <c r="S537" s="178" t="s">
        <v>1955</v>
      </c>
    </row>
    <row r="538" ht="52" customHeight="1" spans="1:19">
      <c r="A538" s="21">
        <v>522</v>
      </c>
      <c r="B538" s="19" t="s">
        <v>2029</v>
      </c>
      <c r="C538" s="19" t="s">
        <v>1869</v>
      </c>
      <c r="D538" s="19" t="s">
        <v>89</v>
      </c>
      <c r="E538" s="22" t="s">
        <v>2030</v>
      </c>
      <c r="F538" s="19" t="s">
        <v>199</v>
      </c>
      <c r="G538" s="19" t="s">
        <v>2031</v>
      </c>
      <c r="H538" s="165" t="s">
        <v>1114</v>
      </c>
      <c r="I538" s="172">
        <f>SUM(J538:K538)</f>
        <v>10</v>
      </c>
      <c r="J538" s="172">
        <v>10</v>
      </c>
      <c r="K538" s="113"/>
      <c r="L538" s="56">
        <v>18</v>
      </c>
      <c r="M538" s="56">
        <v>55</v>
      </c>
      <c r="N538" s="173" t="s">
        <v>2032</v>
      </c>
      <c r="O538" s="64" t="s">
        <v>95</v>
      </c>
      <c r="P538" s="64" t="s">
        <v>229</v>
      </c>
      <c r="Q538" s="19" t="s">
        <v>16</v>
      </c>
      <c r="R538" s="19" t="s">
        <v>203</v>
      </c>
      <c r="S538" s="178" t="s">
        <v>1955</v>
      </c>
    </row>
    <row r="539" ht="52" customHeight="1" spans="1:19">
      <c r="A539" s="21">
        <v>523</v>
      </c>
      <c r="B539" s="19" t="s">
        <v>2033</v>
      </c>
      <c r="C539" s="19" t="s">
        <v>1869</v>
      </c>
      <c r="D539" s="19" t="s">
        <v>89</v>
      </c>
      <c r="E539" s="22" t="s">
        <v>2034</v>
      </c>
      <c r="F539" s="19" t="s">
        <v>199</v>
      </c>
      <c r="G539" s="19" t="s">
        <v>2035</v>
      </c>
      <c r="H539" s="165" t="s">
        <v>2036</v>
      </c>
      <c r="I539" s="172">
        <v>14</v>
      </c>
      <c r="J539" s="172">
        <v>14</v>
      </c>
      <c r="K539" s="113"/>
      <c r="L539" s="56">
        <v>103</v>
      </c>
      <c r="M539" s="56">
        <v>347</v>
      </c>
      <c r="N539" s="173" t="s">
        <v>2037</v>
      </c>
      <c r="O539" s="64" t="s">
        <v>95</v>
      </c>
      <c r="P539" s="64" t="s">
        <v>229</v>
      </c>
      <c r="Q539" s="19" t="s">
        <v>16</v>
      </c>
      <c r="R539" s="19" t="s">
        <v>203</v>
      </c>
      <c r="S539" s="178" t="s">
        <v>1955</v>
      </c>
    </row>
    <row r="540" ht="52" customHeight="1" spans="1:19">
      <c r="A540" s="21">
        <v>524</v>
      </c>
      <c r="B540" s="19" t="s">
        <v>2038</v>
      </c>
      <c r="C540" s="19" t="s">
        <v>1869</v>
      </c>
      <c r="D540" s="19" t="s">
        <v>89</v>
      </c>
      <c r="E540" s="22" t="s">
        <v>2039</v>
      </c>
      <c r="F540" s="19" t="s">
        <v>199</v>
      </c>
      <c r="G540" s="19" t="s">
        <v>2040</v>
      </c>
      <c r="H540" s="165" t="s">
        <v>268</v>
      </c>
      <c r="I540" s="172">
        <f>SUM(J540:K540)</f>
        <v>5</v>
      </c>
      <c r="J540" s="172">
        <v>5</v>
      </c>
      <c r="K540" s="113"/>
      <c r="L540" s="56">
        <v>12</v>
      </c>
      <c r="M540" s="56">
        <v>35</v>
      </c>
      <c r="N540" s="173" t="s">
        <v>2032</v>
      </c>
      <c r="O540" s="64" t="s">
        <v>95</v>
      </c>
      <c r="P540" s="64" t="s">
        <v>229</v>
      </c>
      <c r="Q540" s="19" t="s">
        <v>16</v>
      </c>
      <c r="R540" s="19" t="s">
        <v>203</v>
      </c>
      <c r="S540" s="178" t="s">
        <v>1955</v>
      </c>
    </row>
    <row r="541" ht="52" customHeight="1" spans="1:19">
      <c r="A541" s="21">
        <v>525</v>
      </c>
      <c r="B541" s="98" t="s">
        <v>2041</v>
      </c>
      <c r="C541" s="19" t="s">
        <v>1090</v>
      </c>
      <c r="D541" s="166" t="s">
        <v>89</v>
      </c>
      <c r="E541" s="22" t="s">
        <v>2042</v>
      </c>
      <c r="F541" s="19" t="s">
        <v>199</v>
      </c>
      <c r="G541" s="19" t="s">
        <v>2043</v>
      </c>
      <c r="H541" s="165" t="s">
        <v>1114</v>
      </c>
      <c r="I541" s="172">
        <v>10</v>
      </c>
      <c r="J541" s="172">
        <v>10</v>
      </c>
      <c r="K541" s="113"/>
      <c r="L541" s="56">
        <v>225</v>
      </c>
      <c r="M541" s="56">
        <v>675</v>
      </c>
      <c r="N541" s="173" t="s">
        <v>2044</v>
      </c>
      <c r="O541" s="67" t="s">
        <v>130</v>
      </c>
      <c r="P541" s="67" t="s">
        <v>96</v>
      </c>
      <c r="Q541" s="19" t="s">
        <v>16</v>
      </c>
      <c r="R541" s="19" t="s">
        <v>203</v>
      </c>
      <c r="S541" s="178" t="s">
        <v>1955</v>
      </c>
    </row>
    <row r="542" ht="52" customHeight="1" spans="1:19">
      <c r="A542" s="21">
        <v>526</v>
      </c>
      <c r="B542" s="19" t="s">
        <v>2045</v>
      </c>
      <c r="C542" s="19" t="s">
        <v>1090</v>
      </c>
      <c r="D542" s="19" t="s">
        <v>89</v>
      </c>
      <c r="E542" s="22" t="s">
        <v>2046</v>
      </c>
      <c r="F542" s="19" t="s">
        <v>199</v>
      </c>
      <c r="G542" s="19" t="s">
        <v>2047</v>
      </c>
      <c r="H542" s="165" t="s">
        <v>2009</v>
      </c>
      <c r="I542" s="48">
        <v>3</v>
      </c>
      <c r="J542" s="48">
        <v>3</v>
      </c>
      <c r="K542" s="19"/>
      <c r="L542" s="56">
        <v>119</v>
      </c>
      <c r="M542" s="56">
        <v>501</v>
      </c>
      <c r="N542" s="173" t="s">
        <v>2048</v>
      </c>
      <c r="O542" s="67" t="s">
        <v>130</v>
      </c>
      <c r="P542" s="67" t="s">
        <v>96</v>
      </c>
      <c r="Q542" s="19" t="s">
        <v>16</v>
      </c>
      <c r="R542" s="19" t="s">
        <v>203</v>
      </c>
      <c r="S542" s="178" t="s">
        <v>1955</v>
      </c>
    </row>
    <row r="543" ht="52" customHeight="1" spans="1:19">
      <c r="A543" s="21">
        <v>527</v>
      </c>
      <c r="B543" s="19" t="s">
        <v>2049</v>
      </c>
      <c r="C543" s="19" t="s">
        <v>1090</v>
      </c>
      <c r="D543" s="19" t="s">
        <v>89</v>
      </c>
      <c r="E543" s="22" t="s">
        <v>2050</v>
      </c>
      <c r="F543" s="19" t="s">
        <v>199</v>
      </c>
      <c r="G543" s="19" t="s">
        <v>2051</v>
      </c>
      <c r="H543" s="165" t="s">
        <v>1114</v>
      </c>
      <c r="I543" s="48">
        <v>10</v>
      </c>
      <c r="J543" s="48">
        <v>10</v>
      </c>
      <c r="K543" s="19"/>
      <c r="L543" s="56">
        <v>25</v>
      </c>
      <c r="M543" s="56">
        <v>100</v>
      </c>
      <c r="N543" s="173" t="s">
        <v>2052</v>
      </c>
      <c r="O543" s="67" t="s">
        <v>130</v>
      </c>
      <c r="P543" s="67" t="s">
        <v>96</v>
      </c>
      <c r="Q543" s="19" t="s">
        <v>16</v>
      </c>
      <c r="R543" s="19" t="s">
        <v>203</v>
      </c>
      <c r="S543" s="178" t="s">
        <v>1955</v>
      </c>
    </row>
    <row r="544" ht="52" customHeight="1" spans="1:19">
      <c r="A544" s="21">
        <v>528</v>
      </c>
      <c r="B544" s="19" t="s">
        <v>2053</v>
      </c>
      <c r="C544" s="19" t="s">
        <v>1090</v>
      </c>
      <c r="D544" s="19" t="s">
        <v>54</v>
      </c>
      <c r="E544" s="22" t="s">
        <v>2054</v>
      </c>
      <c r="F544" s="19" t="s">
        <v>199</v>
      </c>
      <c r="G544" s="19" t="s">
        <v>754</v>
      </c>
      <c r="H544" s="165" t="s">
        <v>1963</v>
      </c>
      <c r="I544" s="48">
        <v>8</v>
      </c>
      <c r="J544" s="48">
        <v>8</v>
      </c>
      <c r="K544" s="19"/>
      <c r="L544" s="56">
        <v>91</v>
      </c>
      <c r="M544" s="56">
        <v>320</v>
      </c>
      <c r="N544" s="173" t="s">
        <v>2055</v>
      </c>
      <c r="O544" s="67" t="s">
        <v>130</v>
      </c>
      <c r="P544" s="67" t="s">
        <v>96</v>
      </c>
      <c r="Q544" s="19" t="s">
        <v>16</v>
      </c>
      <c r="R544" s="19" t="s">
        <v>203</v>
      </c>
      <c r="S544" s="178" t="s">
        <v>1955</v>
      </c>
    </row>
    <row r="545" ht="52" customHeight="1" spans="1:19">
      <c r="A545" s="21">
        <v>529</v>
      </c>
      <c r="B545" s="19" t="s">
        <v>2056</v>
      </c>
      <c r="C545" s="19" t="s">
        <v>1869</v>
      </c>
      <c r="D545" s="19" t="s">
        <v>89</v>
      </c>
      <c r="E545" s="22" t="s">
        <v>2057</v>
      </c>
      <c r="F545" s="19" t="s">
        <v>323</v>
      </c>
      <c r="G545" s="19" t="s">
        <v>2058</v>
      </c>
      <c r="H545" s="165" t="s">
        <v>1114</v>
      </c>
      <c r="I545" s="172">
        <v>10</v>
      </c>
      <c r="J545" s="172">
        <v>10</v>
      </c>
      <c r="K545" s="113"/>
      <c r="L545" s="56">
        <v>11</v>
      </c>
      <c r="M545" s="56">
        <v>31</v>
      </c>
      <c r="N545" s="173" t="s">
        <v>2059</v>
      </c>
      <c r="O545" s="64" t="s">
        <v>95</v>
      </c>
      <c r="P545" s="64" t="s">
        <v>229</v>
      </c>
      <c r="Q545" s="19" t="s">
        <v>16</v>
      </c>
      <c r="R545" s="19" t="s">
        <v>326</v>
      </c>
      <c r="S545" s="178" t="s">
        <v>1955</v>
      </c>
    </row>
    <row r="546" ht="52" customHeight="1" spans="1:19">
      <c r="A546" s="21">
        <v>530</v>
      </c>
      <c r="B546" s="19" t="s">
        <v>2060</v>
      </c>
      <c r="C546" s="19" t="s">
        <v>1869</v>
      </c>
      <c r="D546" s="19" t="s">
        <v>89</v>
      </c>
      <c r="E546" s="22" t="s">
        <v>2061</v>
      </c>
      <c r="F546" s="19" t="s">
        <v>110</v>
      </c>
      <c r="G546" s="19" t="s">
        <v>2062</v>
      </c>
      <c r="H546" s="165" t="s">
        <v>2063</v>
      </c>
      <c r="I546" s="172">
        <f>SUM(J546:K546)</f>
        <v>4</v>
      </c>
      <c r="J546" s="172">
        <v>4</v>
      </c>
      <c r="K546" s="113"/>
      <c r="L546" s="56">
        <v>9</v>
      </c>
      <c r="M546" s="56">
        <v>28</v>
      </c>
      <c r="N546" s="173" t="s">
        <v>2064</v>
      </c>
      <c r="O546" s="64" t="s">
        <v>95</v>
      </c>
      <c r="P546" s="64" t="s">
        <v>229</v>
      </c>
      <c r="Q546" s="19" t="s">
        <v>16</v>
      </c>
      <c r="R546" s="19" t="s">
        <v>114</v>
      </c>
      <c r="S546" s="178" t="s">
        <v>1955</v>
      </c>
    </row>
    <row r="547" ht="52" customHeight="1" spans="1:19">
      <c r="A547" s="21">
        <v>531</v>
      </c>
      <c r="B547" s="19" t="s">
        <v>2065</v>
      </c>
      <c r="C547" s="19" t="s">
        <v>1869</v>
      </c>
      <c r="D547" s="19" t="s">
        <v>89</v>
      </c>
      <c r="E547" s="22" t="s">
        <v>2066</v>
      </c>
      <c r="F547" s="19" t="s">
        <v>240</v>
      </c>
      <c r="G547" s="19" t="s">
        <v>2067</v>
      </c>
      <c r="H547" s="165" t="s">
        <v>1114</v>
      </c>
      <c r="I547" s="172">
        <f>SUM(J547:K547)</f>
        <v>10</v>
      </c>
      <c r="J547" s="172">
        <v>10</v>
      </c>
      <c r="K547" s="113"/>
      <c r="L547" s="56">
        <v>13</v>
      </c>
      <c r="M547" s="56">
        <v>35</v>
      </c>
      <c r="N547" s="173" t="s">
        <v>2068</v>
      </c>
      <c r="O547" s="64" t="s">
        <v>95</v>
      </c>
      <c r="P547" s="64" t="s">
        <v>229</v>
      </c>
      <c r="Q547" s="19" t="s">
        <v>16</v>
      </c>
      <c r="R547" s="19" t="s">
        <v>244</v>
      </c>
      <c r="S547" s="178" t="s">
        <v>1955</v>
      </c>
    </row>
    <row r="548" ht="52" customHeight="1" spans="1:19">
      <c r="A548" s="21">
        <v>532</v>
      </c>
      <c r="B548" s="19" t="s">
        <v>2069</v>
      </c>
      <c r="C548" s="19" t="s">
        <v>1090</v>
      </c>
      <c r="D548" s="19" t="s">
        <v>54</v>
      </c>
      <c r="E548" s="22" t="s">
        <v>2070</v>
      </c>
      <c r="F548" s="19" t="s">
        <v>240</v>
      </c>
      <c r="G548" s="19" t="s">
        <v>917</v>
      </c>
      <c r="H548" s="165" t="s">
        <v>268</v>
      </c>
      <c r="I548" s="48">
        <v>5</v>
      </c>
      <c r="J548" s="48">
        <v>5</v>
      </c>
      <c r="K548" s="19"/>
      <c r="L548" s="56">
        <v>4</v>
      </c>
      <c r="M548" s="56">
        <v>12</v>
      </c>
      <c r="N548" s="173" t="s">
        <v>2071</v>
      </c>
      <c r="O548" s="67" t="s">
        <v>130</v>
      </c>
      <c r="P548" s="67" t="s">
        <v>96</v>
      </c>
      <c r="Q548" s="19" t="s">
        <v>16</v>
      </c>
      <c r="R548" s="19" t="s">
        <v>244</v>
      </c>
      <c r="S548" s="178" t="s">
        <v>1955</v>
      </c>
    </row>
    <row r="549" ht="52" customHeight="1" spans="1:19">
      <c r="A549" s="21">
        <v>533</v>
      </c>
      <c r="B549" s="19" t="s">
        <v>2072</v>
      </c>
      <c r="C549" s="19" t="s">
        <v>1090</v>
      </c>
      <c r="D549" s="19" t="s">
        <v>774</v>
      </c>
      <c r="E549" s="22" t="s">
        <v>2073</v>
      </c>
      <c r="F549" s="19" t="s">
        <v>240</v>
      </c>
      <c r="G549" s="19" t="s">
        <v>2074</v>
      </c>
      <c r="H549" s="165" t="s">
        <v>2075</v>
      </c>
      <c r="I549" s="48">
        <v>1.5</v>
      </c>
      <c r="J549" s="48">
        <v>1.5</v>
      </c>
      <c r="K549" s="19"/>
      <c r="L549" s="56">
        <v>2</v>
      </c>
      <c r="M549" s="56">
        <v>5</v>
      </c>
      <c r="N549" s="173" t="s">
        <v>2076</v>
      </c>
      <c r="O549" s="67" t="s">
        <v>130</v>
      </c>
      <c r="P549" s="67" t="s">
        <v>96</v>
      </c>
      <c r="Q549" s="19" t="s">
        <v>16</v>
      </c>
      <c r="R549" s="19" t="s">
        <v>244</v>
      </c>
      <c r="S549" s="178" t="s">
        <v>1955</v>
      </c>
    </row>
    <row r="550" ht="52" customHeight="1" spans="1:19">
      <c r="A550" s="21">
        <v>534</v>
      </c>
      <c r="B550" s="19" t="s">
        <v>2077</v>
      </c>
      <c r="C550" s="19" t="s">
        <v>1090</v>
      </c>
      <c r="D550" s="19" t="s">
        <v>89</v>
      </c>
      <c r="E550" s="22" t="s">
        <v>2078</v>
      </c>
      <c r="F550" s="19" t="s">
        <v>305</v>
      </c>
      <c r="G550" s="19" t="s">
        <v>306</v>
      </c>
      <c r="H550" s="165" t="s">
        <v>1963</v>
      </c>
      <c r="I550" s="48">
        <v>8</v>
      </c>
      <c r="J550" s="48">
        <v>8</v>
      </c>
      <c r="K550" s="19"/>
      <c r="L550" s="56">
        <v>17</v>
      </c>
      <c r="M550" s="56">
        <v>60</v>
      </c>
      <c r="N550" s="173" t="s">
        <v>2079</v>
      </c>
      <c r="O550" s="67" t="s">
        <v>130</v>
      </c>
      <c r="P550" s="67" t="s">
        <v>96</v>
      </c>
      <c r="Q550" s="19" t="s">
        <v>16</v>
      </c>
      <c r="R550" s="19" t="s">
        <v>310</v>
      </c>
      <c r="S550" s="178" t="s">
        <v>1955</v>
      </c>
    </row>
    <row r="551" ht="52" customHeight="1" spans="1:19">
      <c r="A551" s="21">
        <v>535</v>
      </c>
      <c r="B551" s="19" t="s">
        <v>2080</v>
      </c>
      <c r="C551" s="19" t="s">
        <v>1090</v>
      </c>
      <c r="D551" s="19" t="s">
        <v>54</v>
      </c>
      <c r="E551" s="22" t="s">
        <v>2081</v>
      </c>
      <c r="F551" s="19" t="s">
        <v>305</v>
      </c>
      <c r="G551" s="19" t="s">
        <v>2082</v>
      </c>
      <c r="H551" s="165" t="s">
        <v>2083</v>
      </c>
      <c r="I551" s="48">
        <v>6.5</v>
      </c>
      <c r="J551" s="48">
        <v>6.5</v>
      </c>
      <c r="K551" s="19"/>
      <c r="L551" s="56">
        <v>13</v>
      </c>
      <c r="M551" s="56">
        <v>31</v>
      </c>
      <c r="N551" s="173" t="s">
        <v>2084</v>
      </c>
      <c r="O551" s="67" t="s">
        <v>130</v>
      </c>
      <c r="P551" s="67" t="s">
        <v>96</v>
      </c>
      <c r="Q551" s="19" t="s">
        <v>16</v>
      </c>
      <c r="R551" s="19" t="s">
        <v>310</v>
      </c>
      <c r="S551" s="178" t="s">
        <v>1955</v>
      </c>
    </row>
    <row r="552" ht="52" customHeight="1" spans="1:19">
      <c r="A552" s="21">
        <v>536</v>
      </c>
      <c r="B552" s="19" t="s">
        <v>2085</v>
      </c>
      <c r="C552" s="19" t="s">
        <v>1869</v>
      </c>
      <c r="D552" s="19" t="s">
        <v>89</v>
      </c>
      <c r="E552" s="22" t="s">
        <v>2086</v>
      </c>
      <c r="F552" s="19" t="s">
        <v>148</v>
      </c>
      <c r="G552" s="19" t="s">
        <v>2087</v>
      </c>
      <c r="H552" s="165" t="s">
        <v>1084</v>
      </c>
      <c r="I552" s="172">
        <f>SUM(J552:K552)</f>
        <v>6</v>
      </c>
      <c r="J552" s="172">
        <v>6</v>
      </c>
      <c r="K552" s="113"/>
      <c r="L552" s="56">
        <v>18</v>
      </c>
      <c r="M552" s="56">
        <v>62</v>
      </c>
      <c r="N552" s="173" t="s">
        <v>2088</v>
      </c>
      <c r="O552" s="64" t="s">
        <v>95</v>
      </c>
      <c r="P552" s="64" t="s">
        <v>229</v>
      </c>
      <c r="Q552" s="19" t="s">
        <v>16</v>
      </c>
      <c r="R552" s="19" t="s">
        <v>152</v>
      </c>
      <c r="S552" s="178" t="s">
        <v>1955</v>
      </c>
    </row>
    <row r="553" ht="52" customHeight="1" spans="1:19">
      <c r="A553" s="21">
        <v>537</v>
      </c>
      <c r="B553" s="19" t="s">
        <v>2089</v>
      </c>
      <c r="C553" s="19" t="s">
        <v>1869</v>
      </c>
      <c r="D553" s="19" t="s">
        <v>89</v>
      </c>
      <c r="E553" s="22" t="s">
        <v>2090</v>
      </c>
      <c r="F553" s="19" t="s">
        <v>148</v>
      </c>
      <c r="G553" s="19" t="s">
        <v>2091</v>
      </c>
      <c r="H553" s="165" t="s">
        <v>1114</v>
      </c>
      <c r="I553" s="172">
        <f>SUM(J553:K553)</f>
        <v>10</v>
      </c>
      <c r="J553" s="172">
        <v>10</v>
      </c>
      <c r="K553" s="113"/>
      <c r="L553" s="56">
        <v>16</v>
      </c>
      <c r="M553" s="56">
        <v>53</v>
      </c>
      <c r="N553" s="173" t="s">
        <v>2092</v>
      </c>
      <c r="O553" s="64" t="s">
        <v>95</v>
      </c>
      <c r="P553" s="64" t="s">
        <v>229</v>
      </c>
      <c r="Q553" s="19" t="s">
        <v>16</v>
      </c>
      <c r="R553" s="19" t="s">
        <v>152</v>
      </c>
      <c r="S553" s="178" t="s">
        <v>1955</v>
      </c>
    </row>
    <row r="554" ht="52" customHeight="1" spans="1:19">
      <c r="A554" s="21">
        <v>538</v>
      </c>
      <c r="B554" s="98" t="s">
        <v>2093</v>
      </c>
      <c r="C554" s="19" t="s">
        <v>1090</v>
      </c>
      <c r="D554" s="166" t="s">
        <v>2094</v>
      </c>
      <c r="E554" s="22" t="s">
        <v>2095</v>
      </c>
      <c r="F554" s="19" t="s">
        <v>148</v>
      </c>
      <c r="G554" s="19" t="s">
        <v>149</v>
      </c>
      <c r="H554" s="165" t="s">
        <v>268</v>
      </c>
      <c r="I554" s="172">
        <v>5</v>
      </c>
      <c r="J554" s="172">
        <v>5</v>
      </c>
      <c r="K554" s="113"/>
      <c r="L554" s="56">
        <v>45</v>
      </c>
      <c r="M554" s="56">
        <v>185</v>
      </c>
      <c r="N554" s="173" t="s">
        <v>2096</v>
      </c>
      <c r="O554" s="67" t="s">
        <v>130</v>
      </c>
      <c r="P554" s="67" t="s">
        <v>96</v>
      </c>
      <c r="Q554" s="19" t="s">
        <v>16</v>
      </c>
      <c r="R554" s="19" t="s">
        <v>152</v>
      </c>
      <c r="S554" s="178" t="s">
        <v>1955</v>
      </c>
    </row>
    <row r="555" ht="52" customHeight="1" spans="1:19">
      <c r="A555" s="21">
        <v>539</v>
      </c>
      <c r="B555" s="19" t="s">
        <v>2097</v>
      </c>
      <c r="C555" s="19" t="s">
        <v>1090</v>
      </c>
      <c r="D555" s="19" t="s">
        <v>54</v>
      </c>
      <c r="E555" s="22" t="s">
        <v>2098</v>
      </c>
      <c r="F555" s="19" t="s">
        <v>148</v>
      </c>
      <c r="G555" s="19" t="s">
        <v>2099</v>
      </c>
      <c r="H555" s="165" t="s">
        <v>1963</v>
      </c>
      <c r="I555" s="48">
        <v>8</v>
      </c>
      <c r="J555" s="48">
        <v>8</v>
      </c>
      <c r="K555" s="19"/>
      <c r="L555" s="56">
        <v>11</v>
      </c>
      <c r="M555" s="56">
        <v>34</v>
      </c>
      <c r="N555" s="173" t="s">
        <v>2100</v>
      </c>
      <c r="O555" s="67" t="s">
        <v>130</v>
      </c>
      <c r="P555" s="67" t="s">
        <v>96</v>
      </c>
      <c r="Q555" s="19" t="s">
        <v>16</v>
      </c>
      <c r="R555" s="19" t="s">
        <v>152</v>
      </c>
      <c r="S555" s="178" t="s">
        <v>1955</v>
      </c>
    </row>
    <row r="556" ht="52" customHeight="1" spans="1:19">
      <c r="A556" s="21">
        <v>540</v>
      </c>
      <c r="B556" s="19" t="s">
        <v>2101</v>
      </c>
      <c r="C556" s="19" t="s">
        <v>1090</v>
      </c>
      <c r="D556" s="19" t="s">
        <v>89</v>
      </c>
      <c r="E556" s="22" t="s">
        <v>2102</v>
      </c>
      <c r="F556" s="19" t="s">
        <v>148</v>
      </c>
      <c r="G556" s="19" t="s">
        <v>2103</v>
      </c>
      <c r="H556" s="165" t="s">
        <v>268</v>
      </c>
      <c r="I556" s="48">
        <v>5</v>
      </c>
      <c r="J556" s="48">
        <v>5</v>
      </c>
      <c r="K556" s="19"/>
      <c r="L556" s="56">
        <v>8</v>
      </c>
      <c r="M556" s="56">
        <v>26</v>
      </c>
      <c r="N556" s="173" t="s">
        <v>2104</v>
      </c>
      <c r="O556" s="67" t="s">
        <v>130</v>
      </c>
      <c r="P556" s="67" t="s">
        <v>96</v>
      </c>
      <c r="Q556" s="19" t="s">
        <v>16</v>
      </c>
      <c r="R556" s="19" t="s">
        <v>152</v>
      </c>
      <c r="S556" s="178" t="s">
        <v>1955</v>
      </c>
    </row>
    <row r="557" ht="52" customHeight="1" spans="1:19">
      <c r="A557" s="21">
        <v>541</v>
      </c>
      <c r="B557" s="19" t="s">
        <v>2105</v>
      </c>
      <c r="C557" s="19" t="s">
        <v>1090</v>
      </c>
      <c r="D557" s="19" t="s">
        <v>54</v>
      </c>
      <c r="E557" s="22" t="s">
        <v>2106</v>
      </c>
      <c r="F557" s="19" t="s">
        <v>91</v>
      </c>
      <c r="G557" s="19" t="s">
        <v>2107</v>
      </c>
      <c r="H557" s="165" t="s">
        <v>845</v>
      </c>
      <c r="I557" s="48">
        <v>11</v>
      </c>
      <c r="J557" s="48">
        <v>11</v>
      </c>
      <c r="K557" s="19"/>
      <c r="L557" s="56">
        <v>24</v>
      </c>
      <c r="M557" s="56">
        <v>75</v>
      </c>
      <c r="N557" s="173" t="s">
        <v>2108</v>
      </c>
      <c r="O557" s="67" t="s">
        <v>130</v>
      </c>
      <c r="P557" s="67" t="s">
        <v>96</v>
      </c>
      <c r="Q557" s="19" t="s">
        <v>16</v>
      </c>
      <c r="R557" s="19" t="s">
        <v>97</v>
      </c>
      <c r="S557" s="178" t="s">
        <v>1955</v>
      </c>
    </row>
    <row r="558" ht="52" customHeight="1" spans="1:19">
      <c r="A558" s="21">
        <v>542</v>
      </c>
      <c r="B558" s="19" t="s">
        <v>2109</v>
      </c>
      <c r="C558" s="19" t="s">
        <v>1869</v>
      </c>
      <c r="D558" s="19" t="s">
        <v>89</v>
      </c>
      <c r="E558" s="22" t="s">
        <v>2110</v>
      </c>
      <c r="F558" s="19" t="s">
        <v>110</v>
      </c>
      <c r="G558" s="19" t="s">
        <v>2111</v>
      </c>
      <c r="H558" s="165" t="s">
        <v>1114</v>
      </c>
      <c r="I558" s="172">
        <f>SUM(J558:K558)</f>
        <v>10</v>
      </c>
      <c r="J558" s="172">
        <v>10</v>
      </c>
      <c r="K558" s="113"/>
      <c r="L558" s="56">
        <v>9</v>
      </c>
      <c r="M558" s="56">
        <v>37</v>
      </c>
      <c r="N558" s="173" t="s">
        <v>2112</v>
      </c>
      <c r="O558" s="64" t="s">
        <v>95</v>
      </c>
      <c r="P558" s="64" t="s">
        <v>229</v>
      </c>
      <c r="Q558" s="19" t="s">
        <v>16</v>
      </c>
      <c r="R558" s="19" t="s">
        <v>114</v>
      </c>
      <c r="S558" s="178" t="s">
        <v>1955</v>
      </c>
    </row>
    <row r="559" ht="52" customHeight="1" spans="1:19">
      <c r="A559" s="21">
        <v>543</v>
      </c>
      <c r="B559" s="19" t="s">
        <v>2113</v>
      </c>
      <c r="C559" s="19" t="s">
        <v>1869</v>
      </c>
      <c r="D559" s="19" t="s">
        <v>89</v>
      </c>
      <c r="E559" s="22" t="s">
        <v>2004</v>
      </c>
      <c r="F559" s="19" t="s">
        <v>206</v>
      </c>
      <c r="G559" s="19" t="s">
        <v>1442</v>
      </c>
      <c r="H559" s="165" t="s">
        <v>2005</v>
      </c>
      <c r="I559" s="172">
        <f>SUM(J559:K559)</f>
        <v>3</v>
      </c>
      <c r="J559" s="172">
        <v>3</v>
      </c>
      <c r="K559" s="113"/>
      <c r="L559" s="56">
        <v>7</v>
      </c>
      <c r="M559" s="56">
        <v>25</v>
      </c>
      <c r="N559" s="173" t="s">
        <v>2114</v>
      </c>
      <c r="O559" s="64" t="s">
        <v>95</v>
      </c>
      <c r="P559" s="64" t="s">
        <v>229</v>
      </c>
      <c r="Q559" s="19" t="s">
        <v>16</v>
      </c>
      <c r="R559" s="19" t="s">
        <v>210</v>
      </c>
      <c r="S559" s="178" t="s">
        <v>1955</v>
      </c>
    </row>
    <row r="560" ht="52" customHeight="1" spans="1:19">
      <c r="A560" s="21">
        <v>544</v>
      </c>
      <c r="B560" s="98" t="s">
        <v>2115</v>
      </c>
      <c r="C560" s="19" t="s">
        <v>1090</v>
      </c>
      <c r="D560" s="166" t="s">
        <v>89</v>
      </c>
      <c r="E560" s="22" t="s">
        <v>1982</v>
      </c>
      <c r="F560" s="19" t="s">
        <v>342</v>
      </c>
      <c r="G560" s="19" t="s">
        <v>2116</v>
      </c>
      <c r="H560" s="165" t="s">
        <v>1963</v>
      </c>
      <c r="I560" s="172">
        <v>8</v>
      </c>
      <c r="J560" s="172">
        <v>8</v>
      </c>
      <c r="K560" s="113"/>
      <c r="L560" s="56">
        <v>12</v>
      </c>
      <c r="M560" s="56">
        <v>38</v>
      </c>
      <c r="N560" s="173" t="s">
        <v>2117</v>
      </c>
      <c r="O560" s="67" t="s">
        <v>130</v>
      </c>
      <c r="P560" s="67" t="s">
        <v>96</v>
      </c>
      <c r="Q560" s="19" t="s">
        <v>16</v>
      </c>
      <c r="R560" s="19" t="s">
        <v>346</v>
      </c>
      <c r="S560" s="178" t="s">
        <v>1955</v>
      </c>
    </row>
    <row r="561" ht="52" customHeight="1" spans="1:19">
      <c r="A561" s="21">
        <v>545</v>
      </c>
      <c r="B561" s="98" t="s">
        <v>2118</v>
      </c>
      <c r="C561" s="19" t="s">
        <v>1090</v>
      </c>
      <c r="D561" s="166" t="s">
        <v>89</v>
      </c>
      <c r="E561" s="22" t="s">
        <v>2119</v>
      </c>
      <c r="F561" s="19" t="s">
        <v>317</v>
      </c>
      <c r="G561" s="19" t="s">
        <v>2120</v>
      </c>
      <c r="H561" s="165" t="s">
        <v>1114</v>
      </c>
      <c r="I561" s="172">
        <v>10</v>
      </c>
      <c r="J561" s="172">
        <v>10</v>
      </c>
      <c r="K561" s="113"/>
      <c r="L561" s="56">
        <v>16</v>
      </c>
      <c r="M561" s="56">
        <v>54</v>
      </c>
      <c r="N561" s="173" t="s">
        <v>2121</v>
      </c>
      <c r="O561" s="67" t="s">
        <v>130</v>
      </c>
      <c r="P561" s="67" t="s">
        <v>96</v>
      </c>
      <c r="Q561" s="19" t="s">
        <v>16</v>
      </c>
      <c r="R561" s="19" t="s">
        <v>321</v>
      </c>
      <c r="S561" s="178" t="s">
        <v>1955</v>
      </c>
    </row>
    <row r="562" ht="52" customHeight="1" spans="1:19">
      <c r="A562" s="21">
        <v>546</v>
      </c>
      <c r="B562" s="19" t="s">
        <v>2122</v>
      </c>
      <c r="C562" s="19" t="s">
        <v>1090</v>
      </c>
      <c r="D562" s="19" t="s">
        <v>89</v>
      </c>
      <c r="E562" s="22" t="s">
        <v>2123</v>
      </c>
      <c r="F562" s="19" t="s">
        <v>317</v>
      </c>
      <c r="G562" s="19" t="s">
        <v>1378</v>
      </c>
      <c r="H562" s="165" t="s">
        <v>2063</v>
      </c>
      <c r="I562" s="48">
        <v>4</v>
      </c>
      <c r="J562" s="48">
        <v>4</v>
      </c>
      <c r="K562" s="19"/>
      <c r="L562" s="56">
        <v>8</v>
      </c>
      <c r="M562" s="56">
        <v>21</v>
      </c>
      <c r="N562" s="173" t="s">
        <v>2124</v>
      </c>
      <c r="O562" s="67" t="s">
        <v>130</v>
      </c>
      <c r="P562" s="67" t="s">
        <v>96</v>
      </c>
      <c r="Q562" s="19" t="s">
        <v>16</v>
      </c>
      <c r="R562" s="19" t="s">
        <v>321</v>
      </c>
      <c r="S562" s="178" t="s">
        <v>1955</v>
      </c>
    </row>
    <row r="563" ht="52" customHeight="1" spans="1:19">
      <c r="A563" s="21">
        <v>547</v>
      </c>
      <c r="B563" s="19" t="s">
        <v>2125</v>
      </c>
      <c r="C563" s="19" t="s">
        <v>1869</v>
      </c>
      <c r="D563" s="19" t="s">
        <v>89</v>
      </c>
      <c r="E563" s="22" t="s">
        <v>2126</v>
      </c>
      <c r="F563" s="19" t="s">
        <v>1005</v>
      </c>
      <c r="G563" s="19" t="s">
        <v>1475</v>
      </c>
      <c r="H563" s="165" t="s">
        <v>268</v>
      </c>
      <c r="I563" s="172">
        <f>SUM(J563:K563)</f>
        <v>5</v>
      </c>
      <c r="J563" s="172">
        <v>5</v>
      </c>
      <c r="K563" s="113"/>
      <c r="L563" s="56">
        <v>182</v>
      </c>
      <c r="M563" s="56">
        <v>182</v>
      </c>
      <c r="N563" s="173" t="s">
        <v>2127</v>
      </c>
      <c r="O563" s="64" t="s">
        <v>95</v>
      </c>
      <c r="P563" s="64" t="s">
        <v>229</v>
      </c>
      <c r="Q563" s="19" t="s">
        <v>16</v>
      </c>
      <c r="R563" s="19" t="s">
        <v>1009</v>
      </c>
      <c r="S563" s="178" t="s">
        <v>1955</v>
      </c>
    </row>
    <row r="564" ht="52" customHeight="1" spans="1:19">
      <c r="A564" s="21">
        <v>548</v>
      </c>
      <c r="B564" s="98" t="s">
        <v>2128</v>
      </c>
      <c r="C564" s="167" t="s">
        <v>1869</v>
      </c>
      <c r="D564" s="167" t="s">
        <v>54</v>
      </c>
      <c r="E564" s="22" t="s">
        <v>2129</v>
      </c>
      <c r="F564" s="19" t="s">
        <v>2130</v>
      </c>
      <c r="G564" s="19" t="s">
        <v>2131</v>
      </c>
      <c r="H564" s="165" t="s">
        <v>2132</v>
      </c>
      <c r="I564" s="172">
        <f>SUM(J564:K564)</f>
        <v>42</v>
      </c>
      <c r="J564" s="172">
        <v>42</v>
      </c>
      <c r="K564" s="113"/>
      <c r="L564" s="56">
        <v>4800</v>
      </c>
      <c r="M564" s="56">
        <v>15100</v>
      </c>
      <c r="N564" s="173" t="s">
        <v>2133</v>
      </c>
      <c r="O564" s="67" t="s">
        <v>130</v>
      </c>
      <c r="P564" s="67" t="s">
        <v>96</v>
      </c>
      <c r="Q564" s="19" t="s">
        <v>16</v>
      </c>
      <c r="R564" s="19" t="s">
        <v>2134</v>
      </c>
      <c r="S564" s="178" t="s">
        <v>2135</v>
      </c>
    </row>
    <row r="565" ht="52" customHeight="1" spans="1:19">
      <c r="A565" s="21">
        <v>549</v>
      </c>
      <c r="B565" s="98" t="s">
        <v>2136</v>
      </c>
      <c r="C565" s="167" t="s">
        <v>1869</v>
      </c>
      <c r="D565" s="167" t="s">
        <v>54</v>
      </c>
      <c r="E565" s="22" t="s">
        <v>2137</v>
      </c>
      <c r="F565" s="19" t="s">
        <v>2130</v>
      </c>
      <c r="G565" s="19" t="s">
        <v>2131</v>
      </c>
      <c r="H565" s="165" t="s">
        <v>2063</v>
      </c>
      <c r="I565" s="172">
        <f>SUM(J565:K565)</f>
        <v>84</v>
      </c>
      <c r="J565" s="172">
        <v>84</v>
      </c>
      <c r="K565" s="113"/>
      <c r="L565" s="56">
        <v>2400</v>
      </c>
      <c r="M565" s="56">
        <v>8900</v>
      </c>
      <c r="N565" s="173" t="s">
        <v>2138</v>
      </c>
      <c r="O565" s="67" t="s">
        <v>366</v>
      </c>
      <c r="P565" s="67" t="s">
        <v>96</v>
      </c>
      <c r="Q565" s="19" t="s">
        <v>16</v>
      </c>
      <c r="R565" s="19" t="s">
        <v>2134</v>
      </c>
      <c r="S565" s="178" t="s">
        <v>2135</v>
      </c>
    </row>
    <row r="566" ht="52" customHeight="1" spans="1:19">
      <c r="A566" s="21">
        <v>550</v>
      </c>
      <c r="B566" s="167" t="s">
        <v>2139</v>
      </c>
      <c r="C566" s="167" t="s">
        <v>1869</v>
      </c>
      <c r="D566" s="167" t="s">
        <v>54</v>
      </c>
      <c r="E566" s="168" t="s">
        <v>2140</v>
      </c>
      <c r="F566" s="167" t="s">
        <v>2130</v>
      </c>
      <c r="G566" s="167" t="s">
        <v>2131</v>
      </c>
      <c r="H566" s="165" t="s">
        <v>2141</v>
      </c>
      <c r="I566" s="172">
        <f>SUM(J566:K566)</f>
        <v>24</v>
      </c>
      <c r="J566" s="172">
        <v>24</v>
      </c>
      <c r="K566" s="174"/>
      <c r="L566" s="175">
        <v>800</v>
      </c>
      <c r="M566" s="175">
        <v>2400</v>
      </c>
      <c r="N566" s="168" t="s">
        <v>2142</v>
      </c>
      <c r="O566" s="67" t="s">
        <v>366</v>
      </c>
      <c r="P566" s="67" t="s">
        <v>96</v>
      </c>
      <c r="Q566" s="167" t="s">
        <v>16</v>
      </c>
      <c r="R566" s="19" t="s">
        <v>2134</v>
      </c>
      <c r="S566" s="178" t="s">
        <v>2135</v>
      </c>
    </row>
    <row r="567" ht="52" customHeight="1" spans="1:19">
      <c r="A567" s="21">
        <v>551</v>
      </c>
      <c r="B567" s="98" t="s">
        <v>2143</v>
      </c>
      <c r="C567" s="167" t="s">
        <v>1869</v>
      </c>
      <c r="D567" s="166" t="s">
        <v>2094</v>
      </c>
      <c r="E567" s="169" t="s">
        <v>2144</v>
      </c>
      <c r="F567" s="167" t="s">
        <v>2130</v>
      </c>
      <c r="G567" s="167" t="s">
        <v>2131</v>
      </c>
      <c r="H567" s="170" t="s">
        <v>2145</v>
      </c>
      <c r="I567" s="172">
        <f>SUM(J567:K567)</f>
        <v>175</v>
      </c>
      <c r="J567" s="172">
        <v>175</v>
      </c>
      <c r="K567" s="176"/>
      <c r="L567" s="177">
        <v>20900</v>
      </c>
      <c r="M567" s="177">
        <v>66900</v>
      </c>
      <c r="N567" s="169" t="s">
        <v>2146</v>
      </c>
      <c r="O567" s="67" t="s">
        <v>130</v>
      </c>
      <c r="P567" s="67" t="s">
        <v>96</v>
      </c>
      <c r="Q567" s="179" t="s">
        <v>16</v>
      </c>
      <c r="R567" s="19" t="s">
        <v>2147</v>
      </c>
      <c r="S567" s="178" t="s">
        <v>2135</v>
      </c>
    </row>
    <row r="568" ht="67" customHeight="1" spans="1:19">
      <c r="A568" s="21">
        <v>552</v>
      </c>
      <c r="B568" s="15" t="s">
        <v>1882</v>
      </c>
      <c r="C568" s="19" t="s">
        <v>1869</v>
      </c>
      <c r="D568" s="15" t="s">
        <v>735</v>
      </c>
      <c r="E568" s="22" t="s">
        <v>2148</v>
      </c>
      <c r="F568" s="15" t="s">
        <v>199</v>
      </c>
      <c r="G568" s="15" t="s">
        <v>754</v>
      </c>
      <c r="H568" s="19" t="s">
        <v>2149</v>
      </c>
      <c r="I568" s="53">
        <v>38</v>
      </c>
      <c r="J568" s="53">
        <v>38</v>
      </c>
      <c r="K568" s="21"/>
      <c r="L568" s="56">
        <v>83</v>
      </c>
      <c r="M568" s="56">
        <v>298</v>
      </c>
      <c r="N568" s="20" t="s">
        <v>2150</v>
      </c>
      <c r="O568" s="73">
        <v>44621</v>
      </c>
      <c r="P568" s="73">
        <v>44896</v>
      </c>
      <c r="Q568" s="19" t="s">
        <v>16</v>
      </c>
      <c r="R568" s="15" t="s">
        <v>203</v>
      </c>
      <c r="S568" s="22" t="s">
        <v>1873</v>
      </c>
    </row>
    <row r="569" ht="52" customHeight="1" spans="1:19">
      <c r="A569" s="21">
        <v>553</v>
      </c>
      <c r="B569" s="19" t="s">
        <v>2151</v>
      </c>
      <c r="C569" s="19" t="s">
        <v>1869</v>
      </c>
      <c r="D569" s="19" t="s">
        <v>54</v>
      </c>
      <c r="E569" s="22" t="s">
        <v>2152</v>
      </c>
      <c r="F569" s="19" t="s">
        <v>206</v>
      </c>
      <c r="G569" s="19" t="s">
        <v>793</v>
      </c>
      <c r="H569" s="19" t="s">
        <v>2153</v>
      </c>
      <c r="I569" s="48">
        <v>13</v>
      </c>
      <c r="J569" s="48">
        <v>13</v>
      </c>
      <c r="K569" s="19"/>
      <c r="L569" s="56">
        <v>22</v>
      </c>
      <c r="M569" s="56">
        <v>80</v>
      </c>
      <c r="N569" s="22" t="s">
        <v>2154</v>
      </c>
      <c r="O569" s="57">
        <v>44562</v>
      </c>
      <c r="P569" s="57">
        <v>44682</v>
      </c>
      <c r="Q569" s="19" t="s">
        <v>16</v>
      </c>
      <c r="R569" s="19" t="s">
        <v>210</v>
      </c>
      <c r="S569" s="22" t="s">
        <v>1873</v>
      </c>
    </row>
    <row r="570" ht="52" customHeight="1" spans="1:19">
      <c r="A570" s="21">
        <v>554</v>
      </c>
      <c r="B570" s="107" t="s">
        <v>1899</v>
      </c>
      <c r="C570" s="19" t="s">
        <v>1090</v>
      </c>
      <c r="D570" s="19" t="s">
        <v>54</v>
      </c>
      <c r="E570" s="108" t="s">
        <v>2155</v>
      </c>
      <c r="F570" s="109" t="s">
        <v>206</v>
      </c>
      <c r="G570" s="107" t="s">
        <v>797</v>
      </c>
      <c r="H570" s="107" t="s">
        <v>2156</v>
      </c>
      <c r="I570" s="118">
        <v>3</v>
      </c>
      <c r="J570" s="48">
        <v>3</v>
      </c>
      <c r="K570" s="19"/>
      <c r="L570" s="56">
        <v>32</v>
      </c>
      <c r="M570" s="56">
        <v>102</v>
      </c>
      <c r="N570" s="104" t="s">
        <v>2157</v>
      </c>
      <c r="O570" s="57">
        <v>44562</v>
      </c>
      <c r="P570" s="57">
        <v>44682</v>
      </c>
      <c r="Q570" s="19" t="s">
        <v>16</v>
      </c>
      <c r="R570" s="19" t="s">
        <v>210</v>
      </c>
      <c r="S570" s="22" t="s">
        <v>1873</v>
      </c>
    </row>
    <row r="571" ht="52" customHeight="1" spans="1:19">
      <c r="A571" s="21">
        <v>555</v>
      </c>
      <c r="B571" s="19" t="s">
        <v>1899</v>
      </c>
      <c r="C571" s="19" t="s">
        <v>1869</v>
      </c>
      <c r="D571" s="19" t="s">
        <v>54</v>
      </c>
      <c r="E571" s="22" t="s">
        <v>2158</v>
      </c>
      <c r="F571" s="19" t="s">
        <v>82</v>
      </c>
      <c r="G571" s="19" t="s">
        <v>575</v>
      </c>
      <c r="H571" s="19" t="s">
        <v>588</v>
      </c>
      <c r="I571" s="66">
        <v>50</v>
      </c>
      <c r="J571" s="66">
        <v>50</v>
      </c>
      <c r="K571" s="58"/>
      <c r="L571" s="49">
        <v>53</v>
      </c>
      <c r="M571" s="49">
        <v>182</v>
      </c>
      <c r="N571" s="22" t="s">
        <v>2159</v>
      </c>
      <c r="O571" s="57">
        <v>44562</v>
      </c>
      <c r="P571" s="57">
        <v>44835</v>
      </c>
      <c r="Q571" s="19" t="s">
        <v>16</v>
      </c>
      <c r="R571" s="19" t="s">
        <v>86</v>
      </c>
      <c r="S571" s="22" t="s">
        <v>1903</v>
      </c>
    </row>
    <row r="572" ht="68" customHeight="1" spans="1:19">
      <c r="A572" s="21">
        <v>556</v>
      </c>
      <c r="B572" s="19" t="s">
        <v>2160</v>
      </c>
      <c r="C572" s="19" t="s">
        <v>1869</v>
      </c>
      <c r="D572" s="19" t="s">
        <v>735</v>
      </c>
      <c r="E572" s="171" t="s">
        <v>2161</v>
      </c>
      <c r="F572" s="19" t="s">
        <v>240</v>
      </c>
      <c r="G572" s="19" t="s">
        <v>2162</v>
      </c>
      <c r="H572" s="19" t="s">
        <v>610</v>
      </c>
      <c r="I572" s="48">
        <v>6</v>
      </c>
      <c r="J572" s="48">
        <v>6</v>
      </c>
      <c r="K572" s="19"/>
      <c r="L572" s="56">
        <v>4</v>
      </c>
      <c r="M572" s="56">
        <v>12</v>
      </c>
      <c r="N572" s="22" t="s">
        <v>2163</v>
      </c>
      <c r="O572" s="57">
        <v>44682</v>
      </c>
      <c r="P572" s="57">
        <v>44774</v>
      </c>
      <c r="Q572" s="19" t="s">
        <v>16</v>
      </c>
      <c r="R572" s="19" t="s">
        <v>244</v>
      </c>
      <c r="S572" s="22" t="s">
        <v>1873</v>
      </c>
    </row>
    <row r="573" ht="52" customHeight="1" spans="1:19">
      <c r="A573" s="21">
        <v>557</v>
      </c>
      <c r="B573" s="46" t="s">
        <v>2164</v>
      </c>
      <c r="C573" s="19" t="s">
        <v>1869</v>
      </c>
      <c r="D573" s="19" t="s">
        <v>54</v>
      </c>
      <c r="E573" s="36" t="s">
        <v>2165</v>
      </c>
      <c r="F573" s="19" t="s">
        <v>91</v>
      </c>
      <c r="G573" s="46" t="s">
        <v>2166</v>
      </c>
      <c r="H573" s="46" t="s">
        <v>2167</v>
      </c>
      <c r="I573" s="79">
        <v>50</v>
      </c>
      <c r="J573" s="79">
        <v>50</v>
      </c>
      <c r="K573" s="80"/>
      <c r="L573" s="51">
        <v>112</v>
      </c>
      <c r="M573" s="51">
        <v>436</v>
      </c>
      <c r="N573" s="22" t="s">
        <v>2168</v>
      </c>
      <c r="O573" s="64" t="s">
        <v>95</v>
      </c>
      <c r="P573" s="64" t="s">
        <v>96</v>
      </c>
      <c r="Q573" s="46" t="s">
        <v>16</v>
      </c>
      <c r="R573" s="46" t="s">
        <v>97</v>
      </c>
      <c r="S573" s="63" t="s">
        <v>1873</v>
      </c>
    </row>
    <row r="574" ht="52" customHeight="1" spans="1:19">
      <c r="A574" s="21">
        <v>558</v>
      </c>
      <c r="B574" s="29" t="s">
        <v>2169</v>
      </c>
      <c r="C574" s="29" t="s">
        <v>1869</v>
      </c>
      <c r="D574" s="29" t="s">
        <v>54</v>
      </c>
      <c r="E574" s="30" t="s">
        <v>2170</v>
      </c>
      <c r="F574" s="19" t="s">
        <v>91</v>
      </c>
      <c r="G574" s="33" t="s">
        <v>975</v>
      </c>
      <c r="H574" s="31" t="s">
        <v>845</v>
      </c>
      <c r="I574" s="48">
        <v>11</v>
      </c>
      <c r="J574" s="48">
        <v>11</v>
      </c>
      <c r="K574" s="80"/>
      <c r="L574" s="56">
        <v>11</v>
      </c>
      <c r="M574" s="56">
        <v>50</v>
      </c>
      <c r="N574" s="63" t="s">
        <v>2171</v>
      </c>
      <c r="O574" s="64" t="s">
        <v>95</v>
      </c>
      <c r="P574" s="64" t="s">
        <v>96</v>
      </c>
      <c r="Q574" s="46" t="s">
        <v>16</v>
      </c>
      <c r="R574" s="46" t="s">
        <v>97</v>
      </c>
      <c r="S574" s="63" t="s">
        <v>1955</v>
      </c>
    </row>
    <row r="575" ht="52" customHeight="1" spans="1:19">
      <c r="A575" s="21">
        <v>559</v>
      </c>
      <c r="B575" s="19" t="s">
        <v>1956</v>
      </c>
      <c r="C575" s="19" t="s">
        <v>1869</v>
      </c>
      <c r="D575" s="19" t="s">
        <v>54</v>
      </c>
      <c r="E575" s="22" t="s">
        <v>2172</v>
      </c>
      <c r="F575" s="19" t="s">
        <v>102</v>
      </c>
      <c r="G575" s="19" t="s">
        <v>1001</v>
      </c>
      <c r="H575" s="19" t="s">
        <v>2173</v>
      </c>
      <c r="I575" s="48">
        <v>13</v>
      </c>
      <c r="J575" s="48">
        <v>13</v>
      </c>
      <c r="K575" s="58"/>
      <c r="L575" s="56">
        <v>45</v>
      </c>
      <c r="M575" s="56">
        <v>163</v>
      </c>
      <c r="N575" s="22" t="s">
        <v>2174</v>
      </c>
      <c r="O575" s="127">
        <v>44621</v>
      </c>
      <c r="P575" s="57">
        <v>44835</v>
      </c>
      <c r="Q575" s="72" t="s">
        <v>16</v>
      </c>
      <c r="R575" s="97" t="s">
        <v>106</v>
      </c>
      <c r="S575" s="22" t="s">
        <v>2175</v>
      </c>
    </row>
    <row r="576" ht="52" customHeight="1" spans="1:19">
      <c r="A576" s="21">
        <v>560</v>
      </c>
      <c r="B576" s="19" t="s">
        <v>1956</v>
      </c>
      <c r="C576" s="19" t="s">
        <v>1869</v>
      </c>
      <c r="D576" s="19" t="s">
        <v>54</v>
      </c>
      <c r="E576" s="22" t="s">
        <v>2176</v>
      </c>
      <c r="F576" s="19" t="s">
        <v>102</v>
      </c>
      <c r="G576" s="19" t="s">
        <v>2177</v>
      </c>
      <c r="H576" s="19" t="s">
        <v>2178</v>
      </c>
      <c r="I576" s="66">
        <v>28</v>
      </c>
      <c r="J576" s="66">
        <v>28</v>
      </c>
      <c r="K576" s="58"/>
      <c r="L576" s="56">
        <v>43</v>
      </c>
      <c r="M576" s="56">
        <v>170</v>
      </c>
      <c r="N576" s="22" t="s">
        <v>2179</v>
      </c>
      <c r="O576" s="57">
        <v>44621</v>
      </c>
      <c r="P576" s="57">
        <v>44896</v>
      </c>
      <c r="Q576" s="19" t="s">
        <v>16</v>
      </c>
      <c r="R576" s="19" t="s">
        <v>106</v>
      </c>
      <c r="S576" s="22" t="s">
        <v>2180</v>
      </c>
    </row>
    <row r="577" ht="82" customHeight="1" spans="1:19">
      <c r="A577" s="21">
        <v>561</v>
      </c>
      <c r="B577" s="19" t="s">
        <v>2181</v>
      </c>
      <c r="C577" s="23" t="s">
        <v>1869</v>
      </c>
      <c r="D577" s="23" t="s">
        <v>54</v>
      </c>
      <c r="E577" s="22" t="s">
        <v>2182</v>
      </c>
      <c r="F577" s="23" t="s">
        <v>170</v>
      </c>
      <c r="G577" s="23" t="s">
        <v>2183</v>
      </c>
      <c r="H577" s="23" t="s">
        <v>2184</v>
      </c>
      <c r="I577" s="59">
        <v>46</v>
      </c>
      <c r="J577" s="59">
        <v>46</v>
      </c>
      <c r="K577" s="23"/>
      <c r="L577" s="60">
        <v>26</v>
      </c>
      <c r="M577" s="60">
        <v>82</v>
      </c>
      <c r="N577" s="24" t="s">
        <v>2185</v>
      </c>
      <c r="O577" s="61">
        <v>44562</v>
      </c>
      <c r="P577" s="61">
        <v>44774</v>
      </c>
      <c r="Q577" s="23" t="s">
        <v>16</v>
      </c>
      <c r="R577" s="19" t="s">
        <v>174</v>
      </c>
      <c r="S577" s="24" t="s">
        <v>2186</v>
      </c>
    </row>
    <row r="578" ht="52" customHeight="1" spans="1:19">
      <c r="A578" s="21">
        <v>562</v>
      </c>
      <c r="B578" s="76" t="s">
        <v>2187</v>
      </c>
      <c r="C578" s="76" t="s">
        <v>1869</v>
      </c>
      <c r="D578" s="76" t="s">
        <v>735</v>
      </c>
      <c r="E578" s="104" t="s">
        <v>2188</v>
      </c>
      <c r="F578" s="76" t="s">
        <v>170</v>
      </c>
      <c r="G578" s="76" t="s">
        <v>1309</v>
      </c>
      <c r="H578" s="139" t="s">
        <v>1114</v>
      </c>
      <c r="I578" s="48">
        <v>10</v>
      </c>
      <c r="J578" s="48">
        <v>10</v>
      </c>
      <c r="K578" s="76"/>
      <c r="L578" s="56">
        <v>14</v>
      </c>
      <c r="M578" s="56">
        <v>49</v>
      </c>
      <c r="N578" s="104" t="s">
        <v>2189</v>
      </c>
      <c r="O578" s="125">
        <v>44593</v>
      </c>
      <c r="P578" s="125">
        <v>44774</v>
      </c>
      <c r="Q578" s="76" t="s">
        <v>16</v>
      </c>
      <c r="R578" s="76" t="s">
        <v>174</v>
      </c>
      <c r="S578" s="104" t="s">
        <v>1873</v>
      </c>
    </row>
    <row r="579" ht="117" customHeight="1" spans="1:19">
      <c r="A579" s="21">
        <v>563</v>
      </c>
      <c r="B579" s="19" t="s">
        <v>2190</v>
      </c>
      <c r="C579" s="19" t="s">
        <v>1869</v>
      </c>
      <c r="D579" s="19" t="s">
        <v>54</v>
      </c>
      <c r="E579" s="22" t="s">
        <v>2191</v>
      </c>
      <c r="F579" s="19" t="s">
        <v>317</v>
      </c>
      <c r="G579" s="19" t="s">
        <v>395</v>
      </c>
      <c r="H579" s="19" t="s">
        <v>2192</v>
      </c>
      <c r="I579" s="48">
        <v>9.3</v>
      </c>
      <c r="J579" s="48">
        <v>9.3</v>
      </c>
      <c r="K579" s="19"/>
      <c r="L579" s="56">
        <v>32</v>
      </c>
      <c r="M579" s="56">
        <v>112</v>
      </c>
      <c r="N579" s="22" t="s">
        <v>2193</v>
      </c>
      <c r="O579" s="57">
        <v>44562</v>
      </c>
      <c r="P579" s="57">
        <v>44835</v>
      </c>
      <c r="Q579" s="19" t="s">
        <v>16</v>
      </c>
      <c r="R579" s="19" t="s">
        <v>321</v>
      </c>
      <c r="S579" s="22" t="s">
        <v>1955</v>
      </c>
    </row>
    <row r="580" ht="52" customHeight="1" spans="1:19">
      <c r="A580" s="21">
        <v>564</v>
      </c>
      <c r="B580" s="19" t="s">
        <v>2190</v>
      </c>
      <c r="C580" s="19" t="s">
        <v>1869</v>
      </c>
      <c r="D580" s="19" t="s">
        <v>54</v>
      </c>
      <c r="E580" s="22" t="s">
        <v>2194</v>
      </c>
      <c r="F580" s="19" t="s">
        <v>317</v>
      </c>
      <c r="G580" s="19" t="s">
        <v>395</v>
      </c>
      <c r="H580" s="19" t="s">
        <v>268</v>
      </c>
      <c r="I580" s="48">
        <v>5</v>
      </c>
      <c r="J580" s="48">
        <v>5</v>
      </c>
      <c r="K580" s="19"/>
      <c r="L580" s="56">
        <v>42</v>
      </c>
      <c r="M580" s="56">
        <v>132</v>
      </c>
      <c r="N580" s="22" t="s">
        <v>2195</v>
      </c>
      <c r="O580" s="57">
        <v>44562</v>
      </c>
      <c r="P580" s="57">
        <v>44835</v>
      </c>
      <c r="Q580" s="19" t="s">
        <v>16</v>
      </c>
      <c r="R580" s="19" t="s">
        <v>321</v>
      </c>
      <c r="S580" s="22" t="s">
        <v>1955</v>
      </c>
    </row>
    <row r="581" ht="140" customHeight="1" spans="1:19">
      <c r="A581" s="21">
        <v>565</v>
      </c>
      <c r="B581" s="19" t="s">
        <v>2190</v>
      </c>
      <c r="C581" s="19" t="s">
        <v>1869</v>
      </c>
      <c r="D581" s="19" t="s">
        <v>54</v>
      </c>
      <c r="E581" s="22" t="s">
        <v>2196</v>
      </c>
      <c r="F581" s="19" t="s">
        <v>317</v>
      </c>
      <c r="G581" s="19" t="s">
        <v>395</v>
      </c>
      <c r="H581" s="19" t="s">
        <v>2197</v>
      </c>
      <c r="I581" s="48">
        <v>17.6</v>
      </c>
      <c r="J581" s="48">
        <v>17.6</v>
      </c>
      <c r="K581" s="19"/>
      <c r="L581" s="56">
        <v>48</v>
      </c>
      <c r="M581" s="56">
        <v>142</v>
      </c>
      <c r="N581" s="22" t="s">
        <v>2198</v>
      </c>
      <c r="O581" s="57">
        <v>44562</v>
      </c>
      <c r="P581" s="57">
        <v>44835</v>
      </c>
      <c r="Q581" s="19" t="s">
        <v>16</v>
      </c>
      <c r="R581" s="19" t="s">
        <v>321</v>
      </c>
      <c r="S581" s="22" t="s">
        <v>1955</v>
      </c>
    </row>
    <row r="582" ht="52" customHeight="1" spans="1:19">
      <c r="A582" s="21">
        <v>566</v>
      </c>
      <c r="B582" s="19" t="s">
        <v>2199</v>
      </c>
      <c r="C582" s="19" t="s">
        <v>1869</v>
      </c>
      <c r="D582" s="19" t="s">
        <v>54</v>
      </c>
      <c r="E582" s="22" t="s">
        <v>2200</v>
      </c>
      <c r="F582" s="19" t="s">
        <v>317</v>
      </c>
      <c r="G582" s="19" t="s">
        <v>2201</v>
      </c>
      <c r="H582" s="19" t="s">
        <v>2202</v>
      </c>
      <c r="I582" s="48">
        <v>16.6</v>
      </c>
      <c r="J582" s="48">
        <v>16.6</v>
      </c>
      <c r="K582" s="19"/>
      <c r="L582" s="56">
        <v>78</v>
      </c>
      <c r="M582" s="56">
        <v>263</v>
      </c>
      <c r="N582" s="22" t="s">
        <v>2203</v>
      </c>
      <c r="O582" s="57">
        <v>44562</v>
      </c>
      <c r="P582" s="57">
        <v>44835</v>
      </c>
      <c r="Q582" s="19" t="s">
        <v>16</v>
      </c>
      <c r="R582" s="19" t="s">
        <v>321</v>
      </c>
      <c r="S582" s="22" t="s">
        <v>1955</v>
      </c>
    </row>
    <row r="583" ht="52" customHeight="1" spans="1:19">
      <c r="A583" s="21">
        <v>567</v>
      </c>
      <c r="B583" s="19" t="s">
        <v>2199</v>
      </c>
      <c r="C583" s="19" t="s">
        <v>1869</v>
      </c>
      <c r="D583" s="19" t="s">
        <v>54</v>
      </c>
      <c r="E583" s="22" t="s">
        <v>2204</v>
      </c>
      <c r="F583" s="19" t="s">
        <v>317</v>
      </c>
      <c r="G583" s="19" t="s">
        <v>2201</v>
      </c>
      <c r="H583" s="19" t="s">
        <v>1972</v>
      </c>
      <c r="I583" s="48">
        <v>2</v>
      </c>
      <c r="J583" s="48">
        <v>2</v>
      </c>
      <c r="K583" s="19"/>
      <c r="L583" s="56">
        <v>78</v>
      </c>
      <c r="M583" s="56">
        <v>263</v>
      </c>
      <c r="N583" s="22" t="s">
        <v>2203</v>
      </c>
      <c r="O583" s="57">
        <v>44562</v>
      </c>
      <c r="P583" s="57">
        <v>44835</v>
      </c>
      <c r="Q583" s="19" t="s">
        <v>16</v>
      </c>
      <c r="R583" s="19" t="s">
        <v>321</v>
      </c>
      <c r="S583" s="22" t="s">
        <v>1955</v>
      </c>
    </row>
    <row r="584" ht="52" customHeight="1" spans="1:19">
      <c r="A584" s="21">
        <v>568</v>
      </c>
      <c r="B584" s="19" t="s">
        <v>2205</v>
      </c>
      <c r="C584" s="19" t="s">
        <v>1869</v>
      </c>
      <c r="D584" s="19" t="s">
        <v>54</v>
      </c>
      <c r="E584" s="22" t="s">
        <v>2206</v>
      </c>
      <c r="F584" s="27" t="s">
        <v>323</v>
      </c>
      <c r="G584" s="27" t="s">
        <v>1385</v>
      </c>
      <c r="H584" s="19" t="s">
        <v>1972</v>
      </c>
      <c r="I584" s="48">
        <v>2</v>
      </c>
      <c r="J584" s="48">
        <v>2</v>
      </c>
      <c r="K584" s="58"/>
      <c r="L584" s="184">
        <v>4</v>
      </c>
      <c r="M584" s="184">
        <v>16</v>
      </c>
      <c r="N584" s="86" t="s">
        <v>2207</v>
      </c>
      <c r="O584" s="64" t="s">
        <v>366</v>
      </c>
      <c r="P584" s="64" t="s">
        <v>160</v>
      </c>
      <c r="Q584" s="19" t="s">
        <v>16</v>
      </c>
      <c r="R584" s="34" t="s">
        <v>326</v>
      </c>
      <c r="S584" s="87" t="s">
        <v>2208</v>
      </c>
    </row>
    <row r="585" ht="52" customHeight="1" spans="1:19">
      <c r="A585" s="21">
        <v>569</v>
      </c>
      <c r="B585" s="19" t="s">
        <v>2209</v>
      </c>
      <c r="C585" s="19" t="s">
        <v>1869</v>
      </c>
      <c r="D585" s="19" t="s">
        <v>54</v>
      </c>
      <c r="E585" s="22" t="s">
        <v>2210</v>
      </c>
      <c r="F585" s="27" t="s">
        <v>323</v>
      </c>
      <c r="G585" s="27" t="s">
        <v>1391</v>
      </c>
      <c r="H585" s="19" t="s">
        <v>1084</v>
      </c>
      <c r="I585" s="48">
        <v>6</v>
      </c>
      <c r="J585" s="48">
        <v>6</v>
      </c>
      <c r="K585" s="19"/>
      <c r="L585" s="51">
        <v>18</v>
      </c>
      <c r="M585" s="51">
        <v>70</v>
      </c>
      <c r="N585" s="87" t="s">
        <v>2211</v>
      </c>
      <c r="O585" s="64" t="s">
        <v>130</v>
      </c>
      <c r="P585" s="132" t="s">
        <v>309</v>
      </c>
      <c r="Q585" s="19" t="s">
        <v>16</v>
      </c>
      <c r="R585" s="34" t="s">
        <v>326</v>
      </c>
      <c r="S585" s="87" t="s">
        <v>2208</v>
      </c>
    </row>
    <row r="586" ht="52" customHeight="1" spans="1:19">
      <c r="A586" s="180" t="s">
        <v>624</v>
      </c>
      <c r="B586" s="180" t="s">
        <v>2212</v>
      </c>
      <c r="C586" s="19"/>
      <c r="D586" s="19"/>
      <c r="E586" s="181"/>
      <c r="F586" s="180"/>
      <c r="G586" s="180"/>
      <c r="H586" s="180"/>
      <c r="I586" s="185">
        <f>SUM(I587:I835)</f>
        <v>5024.51</v>
      </c>
      <c r="J586" s="185">
        <f>SUM(J587:J835)</f>
        <v>5024.51</v>
      </c>
      <c r="K586" s="185"/>
      <c r="L586" s="186">
        <f>SUM(L587:L835)</f>
        <v>15449</v>
      </c>
      <c r="M586" s="186">
        <f>SUM(M587:M835)</f>
        <v>56295</v>
      </c>
      <c r="N586" s="181"/>
      <c r="O586" s="187"/>
      <c r="P586" s="187"/>
      <c r="Q586" s="180"/>
      <c r="R586" s="180"/>
      <c r="S586" s="22"/>
    </row>
    <row r="587" ht="52" customHeight="1" spans="1:19">
      <c r="A587" s="182">
        <v>570</v>
      </c>
      <c r="B587" s="19" t="s">
        <v>2213</v>
      </c>
      <c r="C587" s="19" t="s">
        <v>1090</v>
      </c>
      <c r="D587" s="19" t="s">
        <v>54</v>
      </c>
      <c r="E587" s="22" t="s">
        <v>2214</v>
      </c>
      <c r="F587" s="19" t="s">
        <v>193</v>
      </c>
      <c r="G587" s="19" t="s">
        <v>696</v>
      </c>
      <c r="H587" s="19" t="s">
        <v>2215</v>
      </c>
      <c r="I587" s="48">
        <v>36</v>
      </c>
      <c r="J587" s="48">
        <v>36</v>
      </c>
      <c r="K587" s="19"/>
      <c r="L587" s="56">
        <v>76</v>
      </c>
      <c r="M587" s="56">
        <v>212</v>
      </c>
      <c r="N587" s="22" t="s">
        <v>2216</v>
      </c>
      <c r="O587" s="57">
        <v>44621</v>
      </c>
      <c r="P587" s="57">
        <v>44896</v>
      </c>
      <c r="Q587" s="19" t="s">
        <v>17</v>
      </c>
      <c r="R587" s="46" t="s">
        <v>196</v>
      </c>
      <c r="S587" s="22" t="s">
        <v>2217</v>
      </c>
    </row>
    <row r="588" ht="52" customHeight="1" spans="1:19">
      <c r="A588" s="182">
        <v>571</v>
      </c>
      <c r="B588" s="19" t="s">
        <v>2218</v>
      </c>
      <c r="C588" s="19" t="s">
        <v>1090</v>
      </c>
      <c r="D588" s="19" t="s">
        <v>54</v>
      </c>
      <c r="E588" s="22" t="s">
        <v>2219</v>
      </c>
      <c r="F588" s="19" t="s">
        <v>193</v>
      </c>
      <c r="G588" s="19" t="s">
        <v>2220</v>
      </c>
      <c r="H588" s="19" t="s">
        <v>2221</v>
      </c>
      <c r="I588" s="66">
        <v>14</v>
      </c>
      <c r="J588" s="66">
        <v>14</v>
      </c>
      <c r="K588" s="58"/>
      <c r="L588" s="49">
        <v>90</v>
      </c>
      <c r="M588" s="49">
        <v>278</v>
      </c>
      <c r="N588" s="22" t="s">
        <v>2222</v>
      </c>
      <c r="O588" s="57">
        <v>44562</v>
      </c>
      <c r="P588" s="57">
        <v>44896</v>
      </c>
      <c r="Q588" s="19" t="s">
        <v>17</v>
      </c>
      <c r="R588" s="46" t="s">
        <v>196</v>
      </c>
      <c r="S588" s="22" t="s">
        <v>2223</v>
      </c>
    </row>
    <row r="589" ht="52" customHeight="1" spans="1:19">
      <c r="A589" s="182">
        <v>572</v>
      </c>
      <c r="B589" s="19" t="s">
        <v>2218</v>
      </c>
      <c r="C589" s="19" t="s">
        <v>1090</v>
      </c>
      <c r="D589" s="19" t="s">
        <v>54</v>
      </c>
      <c r="E589" s="22" t="s">
        <v>2224</v>
      </c>
      <c r="F589" s="19" t="s">
        <v>193</v>
      </c>
      <c r="G589" s="19" t="s">
        <v>2220</v>
      </c>
      <c r="H589" s="19" t="s">
        <v>2225</v>
      </c>
      <c r="I589" s="66">
        <v>38</v>
      </c>
      <c r="J589" s="66">
        <v>38</v>
      </c>
      <c r="K589" s="58"/>
      <c r="L589" s="49">
        <v>90</v>
      </c>
      <c r="M589" s="49">
        <v>278</v>
      </c>
      <c r="N589" s="22" t="s">
        <v>2222</v>
      </c>
      <c r="O589" s="57">
        <v>44562</v>
      </c>
      <c r="P589" s="57">
        <v>44896</v>
      </c>
      <c r="Q589" s="19" t="s">
        <v>17</v>
      </c>
      <c r="R589" s="46" t="s">
        <v>196</v>
      </c>
      <c r="S589" s="22" t="s">
        <v>2226</v>
      </c>
    </row>
    <row r="590" ht="52" customHeight="1" spans="1:19">
      <c r="A590" s="182">
        <v>573</v>
      </c>
      <c r="B590" s="19" t="s">
        <v>2218</v>
      </c>
      <c r="C590" s="19" t="s">
        <v>1090</v>
      </c>
      <c r="D590" s="19" t="s">
        <v>54</v>
      </c>
      <c r="E590" s="38" t="s">
        <v>2227</v>
      </c>
      <c r="F590" s="19" t="s">
        <v>193</v>
      </c>
      <c r="G590" s="19" t="s">
        <v>2220</v>
      </c>
      <c r="H590" s="19" t="s">
        <v>2225</v>
      </c>
      <c r="I590" s="66">
        <v>28</v>
      </c>
      <c r="J590" s="66">
        <v>28</v>
      </c>
      <c r="K590" s="58"/>
      <c r="L590" s="49">
        <v>90</v>
      </c>
      <c r="M590" s="49">
        <v>278</v>
      </c>
      <c r="N590" s="22" t="s">
        <v>2222</v>
      </c>
      <c r="O590" s="57">
        <v>44562</v>
      </c>
      <c r="P590" s="57">
        <v>44896</v>
      </c>
      <c r="Q590" s="19" t="s">
        <v>17</v>
      </c>
      <c r="R590" s="46" t="s">
        <v>196</v>
      </c>
      <c r="S590" s="22" t="s">
        <v>2226</v>
      </c>
    </row>
    <row r="591" ht="70" customHeight="1" spans="1:19">
      <c r="A591" s="182">
        <v>574</v>
      </c>
      <c r="B591" s="19" t="s">
        <v>2218</v>
      </c>
      <c r="C591" s="19" t="s">
        <v>1090</v>
      </c>
      <c r="D591" s="19" t="s">
        <v>54</v>
      </c>
      <c r="E591" s="22" t="s">
        <v>2228</v>
      </c>
      <c r="F591" s="19" t="s">
        <v>193</v>
      </c>
      <c r="G591" s="19" t="s">
        <v>194</v>
      </c>
      <c r="H591" s="31" t="s">
        <v>2229</v>
      </c>
      <c r="I591" s="48">
        <v>39</v>
      </c>
      <c r="J591" s="48">
        <v>39</v>
      </c>
      <c r="K591" s="19"/>
      <c r="L591" s="56">
        <v>34</v>
      </c>
      <c r="M591" s="56">
        <v>136</v>
      </c>
      <c r="N591" s="22" t="s">
        <v>195</v>
      </c>
      <c r="O591" s="72">
        <v>44621</v>
      </c>
      <c r="P591" s="67" t="s">
        <v>96</v>
      </c>
      <c r="Q591" s="19" t="s">
        <v>17</v>
      </c>
      <c r="R591" s="19" t="s">
        <v>196</v>
      </c>
      <c r="S591" s="22" t="s">
        <v>197</v>
      </c>
    </row>
    <row r="592" ht="52" customHeight="1" spans="1:19">
      <c r="A592" s="182">
        <v>575</v>
      </c>
      <c r="B592" s="23" t="s">
        <v>2230</v>
      </c>
      <c r="C592" s="23" t="s">
        <v>1090</v>
      </c>
      <c r="D592" s="23" t="s">
        <v>265</v>
      </c>
      <c r="E592" s="22" t="s">
        <v>2231</v>
      </c>
      <c r="F592" s="23" t="s">
        <v>74</v>
      </c>
      <c r="G592" s="23" t="s">
        <v>75</v>
      </c>
      <c r="H592" s="23" t="s">
        <v>84</v>
      </c>
      <c r="I592" s="119">
        <v>10</v>
      </c>
      <c r="J592" s="119">
        <v>10</v>
      </c>
      <c r="K592" s="120"/>
      <c r="L592" s="121">
        <v>39</v>
      </c>
      <c r="M592" s="121">
        <v>137</v>
      </c>
      <c r="N592" s="24" t="s">
        <v>2232</v>
      </c>
      <c r="O592" s="149">
        <v>44593</v>
      </c>
      <c r="P592" s="61">
        <v>44896</v>
      </c>
      <c r="Q592" s="23" t="s">
        <v>17</v>
      </c>
      <c r="R592" s="23" t="s">
        <v>78</v>
      </c>
      <c r="S592" s="24" t="s">
        <v>2233</v>
      </c>
    </row>
    <row r="593" ht="52" customHeight="1" spans="1:19">
      <c r="A593" s="182">
        <v>576</v>
      </c>
      <c r="B593" s="23" t="s">
        <v>2218</v>
      </c>
      <c r="C593" s="23" t="s">
        <v>1090</v>
      </c>
      <c r="D593" s="23" t="s">
        <v>54</v>
      </c>
      <c r="E593" s="24" t="s">
        <v>2234</v>
      </c>
      <c r="F593" s="23" t="s">
        <v>74</v>
      </c>
      <c r="G593" s="23" t="s">
        <v>2235</v>
      </c>
      <c r="H593" s="23" t="s">
        <v>2236</v>
      </c>
      <c r="I593" s="59">
        <v>50</v>
      </c>
      <c r="J593" s="59">
        <v>50</v>
      </c>
      <c r="K593" s="23"/>
      <c r="L593" s="60">
        <v>31</v>
      </c>
      <c r="M593" s="60">
        <v>218</v>
      </c>
      <c r="N593" s="24" t="s">
        <v>2237</v>
      </c>
      <c r="O593" s="149">
        <v>44593</v>
      </c>
      <c r="P593" s="61">
        <v>44743</v>
      </c>
      <c r="Q593" s="23" t="s">
        <v>17</v>
      </c>
      <c r="R593" s="23" t="s">
        <v>78</v>
      </c>
      <c r="S593" s="24" t="s">
        <v>2238</v>
      </c>
    </row>
    <row r="594" ht="52" customHeight="1" spans="1:19">
      <c r="A594" s="182">
        <v>577</v>
      </c>
      <c r="B594" s="23" t="s">
        <v>2239</v>
      </c>
      <c r="C594" s="23" t="s">
        <v>1090</v>
      </c>
      <c r="D594" s="23" t="s">
        <v>735</v>
      </c>
      <c r="E594" s="24" t="s">
        <v>2240</v>
      </c>
      <c r="F594" s="23" t="s">
        <v>74</v>
      </c>
      <c r="G594" s="23" t="s">
        <v>1871</v>
      </c>
      <c r="H594" s="23" t="s">
        <v>2241</v>
      </c>
      <c r="I594" s="119">
        <v>30</v>
      </c>
      <c r="J594" s="119">
        <v>30</v>
      </c>
      <c r="K594" s="120"/>
      <c r="L594" s="121">
        <v>95</v>
      </c>
      <c r="M594" s="121">
        <v>346</v>
      </c>
      <c r="N594" s="24" t="s">
        <v>2242</v>
      </c>
      <c r="O594" s="149">
        <v>44593</v>
      </c>
      <c r="P594" s="149">
        <v>44835</v>
      </c>
      <c r="Q594" s="23" t="s">
        <v>17</v>
      </c>
      <c r="R594" s="23" t="s">
        <v>78</v>
      </c>
      <c r="S594" s="24" t="s">
        <v>204</v>
      </c>
    </row>
    <row r="595" ht="52" customHeight="1" spans="1:19">
      <c r="A595" s="182">
        <v>578</v>
      </c>
      <c r="B595" s="19" t="s">
        <v>2243</v>
      </c>
      <c r="C595" s="19" t="s">
        <v>1090</v>
      </c>
      <c r="D595" s="19" t="s">
        <v>54</v>
      </c>
      <c r="E595" s="22" t="s">
        <v>2244</v>
      </c>
      <c r="F595" s="19" t="s">
        <v>199</v>
      </c>
      <c r="G595" s="19" t="s">
        <v>737</v>
      </c>
      <c r="H595" s="19" t="s">
        <v>2245</v>
      </c>
      <c r="I595" s="48">
        <v>15</v>
      </c>
      <c r="J595" s="48">
        <v>15</v>
      </c>
      <c r="K595" s="76"/>
      <c r="L595" s="56">
        <v>60</v>
      </c>
      <c r="M595" s="56">
        <v>340</v>
      </c>
      <c r="N595" s="22" t="s">
        <v>2246</v>
      </c>
      <c r="O595" s="57">
        <v>44683</v>
      </c>
      <c r="P595" s="57">
        <v>44836</v>
      </c>
      <c r="Q595" s="19" t="s">
        <v>17</v>
      </c>
      <c r="R595" s="19" t="s">
        <v>203</v>
      </c>
      <c r="S595" s="22" t="s">
        <v>283</v>
      </c>
    </row>
    <row r="596" ht="52" customHeight="1" spans="1:19">
      <c r="A596" s="182">
        <v>579</v>
      </c>
      <c r="B596" s="19" t="s">
        <v>2218</v>
      </c>
      <c r="C596" s="19" t="s">
        <v>1090</v>
      </c>
      <c r="D596" s="19" t="s">
        <v>54</v>
      </c>
      <c r="E596" s="22" t="s">
        <v>2247</v>
      </c>
      <c r="F596" s="19" t="s">
        <v>199</v>
      </c>
      <c r="G596" s="19" t="s">
        <v>737</v>
      </c>
      <c r="H596" s="19" t="s">
        <v>2248</v>
      </c>
      <c r="I596" s="48">
        <v>10</v>
      </c>
      <c r="J596" s="48">
        <v>10</v>
      </c>
      <c r="K596" s="76"/>
      <c r="L596" s="56">
        <v>24</v>
      </c>
      <c r="M596" s="56">
        <v>76</v>
      </c>
      <c r="N596" s="22" t="s">
        <v>2249</v>
      </c>
      <c r="O596" s="57">
        <v>44684</v>
      </c>
      <c r="P596" s="57">
        <v>44837</v>
      </c>
      <c r="Q596" s="19" t="s">
        <v>17</v>
      </c>
      <c r="R596" s="19" t="s">
        <v>203</v>
      </c>
      <c r="S596" s="22" t="s">
        <v>283</v>
      </c>
    </row>
    <row r="597" ht="66" customHeight="1" spans="1:19">
      <c r="A597" s="182">
        <v>580</v>
      </c>
      <c r="B597" s="76" t="s">
        <v>2213</v>
      </c>
      <c r="C597" s="76" t="s">
        <v>1090</v>
      </c>
      <c r="D597" s="76" t="s">
        <v>54</v>
      </c>
      <c r="E597" s="104" t="s">
        <v>2250</v>
      </c>
      <c r="F597" s="19" t="s">
        <v>199</v>
      </c>
      <c r="G597" s="19" t="s">
        <v>741</v>
      </c>
      <c r="H597" s="19" t="s">
        <v>2251</v>
      </c>
      <c r="I597" s="48">
        <v>100</v>
      </c>
      <c r="J597" s="48">
        <v>100</v>
      </c>
      <c r="K597" s="76"/>
      <c r="L597" s="56">
        <v>131</v>
      </c>
      <c r="M597" s="56">
        <v>542</v>
      </c>
      <c r="N597" s="104" t="s">
        <v>2252</v>
      </c>
      <c r="O597" s="57">
        <v>44682</v>
      </c>
      <c r="P597" s="62">
        <v>44896</v>
      </c>
      <c r="Q597" s="19" t="s">
        <v>17</v>
      </c>
      <c r="R597" s="19" t="s">
        <v>203</v>
      </c>
      <c r="S597" s="22" t="s">
        <v>197</v>
      </c>
    </row>
    <row r="598" ht="52" customHeight="1" spans="1:19">
      <c r="A598" s="182">
        <v>581</v>
      </c>
      <c r="B598" s="76" t="s">
        <v>2213</v>
      </c>
      <c r="C598" s="76" t="s">
        <v>1090</v>
      </c>
      <c r="D598" s="76" t="s">
        <v>54</v>
      </c>
      <c r="E598" s="104" t="s">
        <v>2253</v>
      </c>
      <c r="F598" s="19" t="s">
        <v>199</v>
      </c>
      <c r="G598" s="19" t="s">
        <v>741</v>
      </c>
      <c r="H598" s="19" t="s">
        <v>2254</v>
      </c>
      <c r="I598" s="48">
        <v>10</v>
      </c>
      <c r="J598" s="48">
        <v>10</v>
      </c>
      <c r="K598" s="76"/>
      <c r="L598" s="49">
        <v>42</v>
      </c>
      <c r="M598" s="49">
        <v>169</v>
      </c>
      <c r="N598" s="22" t="s">
        <v>2255</v>
      </c>
      <c r="O598" s="57">
        <v>44682</v>
      </c>
      <c r="P598" s="57">
        <v>44774</v>
      </c>
      <c r="Q598" s="19" t="s">
        <v>17</v>
      </c>
      <c r="R598" s="19" t="s">
        <v>203</v>
      </c>
      <c r="S598" s="22" t="s">
        <v>197</v>
      </c>
    </row>
    <row r="599" ht="52" customHeight="1" spans="1:19">
      <c r="A599" s="182">
        <v>582</v>
      </c>
      <c r="B599" s="15" t="s">
        <v>2230</v>
      </c>
      <c r="C599" s="15" t="s">
        <v>1090</v>
      </c>
      <c r="D599" s="15" t="s">
        <v>89</v>
      </c>
      <c r="E599" s="36" t="s">
        <v>2256</v>
      </c>
      <c r="F599" s="15" t="s">
        <v>199</v>
      </c>
      <c r="G599" s="15" t="s">
        <v>2043</v>
      </c>
      <c r="H599" s="19" t="s">
        <v>2257</v>
      </c>
      <c r="I599" s="48">
        <v>40</v>
      </c>
      <c r="J599" s="48">
        <v>40</v>
      </c>
      <c r="K599" s="76"/>
      <c r="L599" s="56">
        <v>1085</v>
      </c>
      <c r="M599" s="56">
        <v>3979</v>
      </c>
      <c r="N599" s="20" t="s">
        <v>2258</v>
      </c>
      <c r="O599" s="57">
        <v>44621</v>
      </c>
      <c r="P599" s="57">
        <v>44835</v>
      </c>
      <c r="Q599" s="15" t="s">
        <v>17</v>
      </c>
      <c r="R599" s="15" t="s">
        <v>203</v>
      </c>
      <c r="S599" s="22" t="s">
        <v>204</v>
      </c>
    </row>
    <row r="600" ht="52" customHeight="1" spans="1:19">
      <c r="A600" s="182">
        <v>583</v>
      </c>
      <c r="B600" s="15" t="s">
        <v>2230</v>
      </c>
      <c r="C600" s="15" t="s">
        <v>1090</v>
      </c>
      <c r="D600" s="15" t="s">
        <v>89</v>
      </c>
      <c r="E600" s="20" t="s">
        <v>2259</v>
      </c>
      <c r="F600" s="15" t="s">
        <v>199</v>
      </c>
      <c r="G600" s="15" t="s">
        <v>2043</v>
      </c>
      <c r="H600" s="19" t="s">
        <v>2257</v>
      </c>
      <c r="I600" s="48">
        <v>40</v>
      </c>
      <c r="J600" s="48">
        <v>40</v>
      </c>
      <c r="K600" s="76"/>
      <c r="L600" s="56">
        <v>1085</v>
      </c>
      <c r="M600" s="56">
        <v>3979</v>
      </c>
      <c r="N600" s="20" t="s">
        <v>2258</v>
      </c>
      <c r="O600" s="57">
        <v>44621</v>
      </c>
      <c r="P600" s="57">
        <v>44836</v>
      </c>
      <c r="Q600" s="15" t="s">
        <v>17</v>
      </c>
      <c r="R600" s="15" t="s">
        <v>203</v>
      </c>
      <c r="S600" s="22" t="s">
        <v>204</v>
      </c>
    </row>
    <row r="601" ht="52" customHeight="1" spans="1:19">
      <c r="A601" s="182">
        <v>584</v>
      </c>
      <c r="B601" s="19" t="s">
        <v>2260</v>
      </c>
      <c r="C601" s="19" t="s">
        <v>2261</v>
      </c>
      <c r="D601" s="19" t="s">
        <v>54</v>
      </c>
      <c r="E601" s="22" t="s">
        <v>2262</v>
      </c>
      <c r="F601" s="19" t="s">
        <v>342</v>
      </c>
      <c r="G601" s="19" t="s">
        <v>2263</v>
      </c>
      <c r="H601" s="19" t="s">
        <v>2264</v>
      </c>
      <c r="I601" s="48">
        <v>32</v>
      </c>
      <c r="J601" s="48">
        <v>32</v>
      </c>
      <c r="K601" s="19"/>
      <c r="L601" s="56">
        <v>34</v>
      </c>
      <c r="M601" s="56">
        <v>101</v>
      </c>
      <c r="N601" s="22" t="s">
        <v>2265</v>
      </c>
      <c r="O601" s="57">
        <v>44630</v>
      </c>
      <c r="P601" s="57">
        <v>44776</v>
      </c>
      <c r="Q601" s="19" t="s">
        <v>17</v>
      </c>
      <c r="R601" s="19" t="s">
        <v>346</v>
      </c>
      <c r="S601" s="22" t="s">
        <v>204</v>
      </c>
    </row>
    <row r="602" ht="52" customHeight="1" spans="1:19">
      <c r="A602" s="182">
        <v>585</v>
      </c>
      <c r="B602" s="19" t="s">
        <v>2218</v>
      </c>
      <c r="C602" s="19" t="s">
        <v>2261</v>
      </c>
      <c r="D602" s="19" t="s">
        <v>54</v>
      </c>
      <c r="E602" s="22" t="s">
        <v>2266</v>
      </c>
      <c r="F602" s="19" t="s">
        <v>342</v>
      </c>
      <c r="G602" s="19" t="s">
        <v>2263</v>
      </c>
      <c r="H602" s="19" t="s">
        <v>2267</v>
      </c>
      <c r="I602" s="48">
        <v>17</v>
      </c>
      <c r="J602" s="48">
        <v>17</v>
      </c>
      <c r="K602" s="19"/>
      <c r="L602" s="56">
        <v>26</v>
      </c>
      <c r="M602" s="56">
        <v>80</v>
      </c>
      <c r="N602" s="22" t="s">
        <v>2268</v>
      </c>
      <c r="O602" s="57">
        <v>44631</v>
      </c>
      <c r="P602" s="57">
        <v>44777</v>
      </c>
      <c r="Q602" s="19" t="s">
        <v>17</v>
      </c>
      <c r="R602" s="19" t="s">
        <v>346</v>
      </c>
      <c r="S602" s="22" t="s">
        <v>204</v>
      </c>
    </row>
    <row r="603" ht="52" customHeight="1" spans="1:19">
      <c r="A603" s="182">
        <v>586</v>
      </c>
      <c r="B603" s="19" t="s">
        <v>2213</v>
      </c>
      <c r="C603" s="19" t="s">
        <v>1090</v>
      </c>
      <c r="D603" s="19" t="s">
        <v>54</v>
      </c>
      <c r="E603" s="22" t="s">
        <v>2269</v>
      </c>
      <c r="F603" s="19" t="s">
        <v>342</v>
      </c>
      <c r="G603" s="33" t="s">
        <v>762</v>
      </c>
      <c r="H603" s="94" t="s">
        <v>2270</v>
      </c>
      <c r="I603" s="48">
        <v>30</v>
      </c>
      <c r="J603" s="48">
        <v>30</v>
      </c>
      <c r="K603" s="19"/>
      <c r="L603" s="56">
        <v>10</v>
      </c>
      <c r="M603" s="56">
        <v>35</v>
      </c>
      <c r="N603" s="22" t="s">
        <v>2271</v>
      </c>
      <c r="O603" s="64" t="s">
        <v>366</v>
      </c>
      <c r="P603" s="64" t="s">
        <v>2272</v>
      </c>
      <c r="Q603" s="19" t="s">
        <v>17</v>
      </c>
      <c r="R603" s="46" t="s">
        <v>346</v>
      </c>
      <c r="S603" s="22" t="s">
        <v>197</v>
      </c>
    </row>
    <row r="604" ht="52" customHeight="1" spans="1:19">
      <c r="A604" s="182">
        <v>587</v>
      </c>
      <c r="B604" s="19" t="s">
        <v>2273</v>
      </c>
      <c r="C604" s="19" t="s">
        <v>1090</v>
      </c>
      <c r="D604" s="19" t="s">
        <v>54</v>
      </c>
      <c r="E604" s="22" t="s">
        <v>2274</v>
      </c>
      <c r="F604" s="19" t="s">
        <v>342</v>
      </c>
      <c r="G604" s="19" t="s">
        <v>1498</v>
      </c>
      <c r="H604" s="19" t="s">
        <v>2275</v>
      </c>
      <c r="I604" s="48">
        <v>18</v>
      </c>
      <c r="J604" s="48">
        <v>18</v>
      </c>
      <c r="K604" s="19"/>
      <c r="L604" s="56">
        <v>332</v>
      </c>
      <c r="M604" s="56">
        <v>1100</v>
      </c>
      <c r="N604" s="22" t="s">
        <v>2276</v>
      </c>
      <c r="O604" s="57">
        <v>44743</v>
      </c>
      <c r="P604" s="57">
        <v>44896</v>
      </c>
      <c r="Q604" s="19" t="s">
        <v>17</v>
      </c>
      <c r="R604" s="19" t="s">
        <v>346</v>
      </c>
      <c r="S604" s="22" t="s">
        <v>2277</v>
      </c>
    </row>
    <row r="605" ht="52" customHeight="1" spans="1:19">
      <c r="A605" s="182">
        <v>588</v>
      </c>
      <c r="B605" s="19" t="s">
        <v>2273</v>
      </c>
      <c r="C605" s="19" t="s">
        <v>1090</v>
      </c>
      <c r="D605" s="19" t="s">
        <v>54</v>
      </c>
      <c r="E605" s="30" t="s">
        <v>2278</v>
      </c>
      <c r="F605" s="19" t="s">
        <v>342</v>
      </c>
      <c r="G605" s="19" t="s">
        <v>1498</v>
      </c>
      <c r="H605" s="19" t="s">
        <v>2275</v>
      </c>
      <c r="I605" s="48">
        <v>18</v>
      </c>
      <c r="J605" s="48">
        <v>18</v>
      </c>
      <c r="K605" s="116"/>
      <c r="L605" s="56">
        <v>662</v>
      </c>
      <c r="M605" s="56">
        <v>2184</v>
      </c>
      <c r="N605" s="26" t="s">
        <v>2279</v>
      </c>
      <c r="O605" s="57">
        <v>44743</v>
      </c>
      <c r="P605" s="57">
        <v>44896</v>
      </c>
      <c r="Q605" s="19" t="s">
        <v>17</v>
      </c>
      <c r="R605" s="19" t="s">
        <v>346</v>
      </c>
      <c r="S605" s="22" t="s">
        <v>2277</v>
      </c>
    </row>
    <row r="606" ht="52" customHeight="1" spans="1:19">
      <c r="A606" s="182">
        <v>589</v>
      </c>
      <c r="B606" s="19" t="s">
        <v>2280</v>
      </c>
      <c r="C606" s="19" t="s">
        <v>1090</v>
      </c>
      <c r="D606" s="19" t="s">
        <v>265</v>
      </c>
      <c r="E606" s="30" t="s">
        <v>2281</v>
      </c>
      <c r="F606" s="19" t="s">
        <v>342</v>
      </c>
      <c r="G606" s="19" t="s">
        <v>1498</v>
      </c>
      <c r="H606" s="19" t="s">
        <v>396</v>
      </c>
      <c r="I606" s="48">
        <v>14</v>
      </c>
      <c r="J606" s="48">
        <v>14</v>
      </c>
      <c r="K606" s="116"/>
      <c r="L606" s="56">
        <v>139</v>
      </c>
      <c r="M606" s="56">
        <v>438</v>
      </c>
      <c r="N606" s="26" t="s">
        <v>2282</v>
      </c>
      <c r="O606" s="57">
        <v>44562</v>
      </c>
      <c r="P606" s="57">
        <v>44774</v>
      </c>
      <c r="Q606" s="19" t="s">
        <v>17</v>
      </c>
      <c r="R606" s="19" t="s">
        <v>346</v>
      </c>
      <c r="S606" s="22" t="s">
        <v>2277</v>
      </c>
    </row>
    <row r="607" ht="67" customHeight="1" spans="1:19">
      <c r="A607" s="182">
        <v>590</v>
      </c>
      <c r="B607" s="19" t="s">
        <v>2230</v>
      </c>
      <c r="C607" s="19" t="s">
        <v>1090</v>
      </c>
      <c r="D607" s="19" t="s">
        <v>2283</v>
      </c>
      <c r="E607" s="22" t="s">
        <v>2284</v>
      </c>
      <c r="F607" s="19" t="s">
        <v>206</v>
      </c>
      <c r="G607" s="19" t="s">
        <v>207</v>
      </c>
      <c r="H607" s="19" t="s">
        <v>2285</v>
      </c>
      <c r="I607" s="48">
        <v>7.5</v>
      </c>
      <c r="J607" s="48">
        <v>7.5</v>
      </c>
      <c r="K607" s="19"/>
      <c r="L607" s="56">
        <v>110</v>
      </c>
      <c r="M607" s="56">
        <v>356</v>
      </c>
      <c r="N607" s="22" t="s">
        <v>2286</v>
      </c>
      <c r="O607" s="57">
        <v>44621</v>
      </c>
      <c r="P607" s="57">
        <v>44896</v>
      </c>
      <c r="Q607" s="19" t="s">
        <v>17</v>
      </c>
      <c r="R607" s="19" t="s">
        <v>210</v>
      </c>
      <c r="S607" s="22" t="s">
        <v>2287</v>
      </c>
    </row>
    <row r="608" ht="52" customHeight="1" spans="1:19">
      <c r="A608" s="182">
        <v>591</v>
      </c>
      <c r="B608" s="19" t="s">
        <v>2288</v>
      </c>
      <c r="C608" s="19" t="s">
        <v>1090</v>
      </c>
      <c r="D608" s="19" t="s">
        <v>1056</v>
      </c>
      <c r="E608" s="22" t="s">
        <v>2289</v>
      </c>
      <c r="F608" s="19" t="s">
        <v>213</v>
      </c>
      <c r="G608" s="19" t="s">
        <v>214</v>
      </c>
      <c r="H608" s="19" t="s">
        <v>1443</v>
      </c>
      <c r="I608" s="66">
        <v>5</v>
      </c>
      <c r="J608" s="66">
        <v>5</v>
      </c>
      <c r="K608" s="58"/>
      <c r="L608" s="49">
        <v>22</v>
      </c>
      <c r="M608" s="49">
        <v>65</v>
      </c>
      <c r="N608" s="22" t="s">
        <v>2290</v>
      </c>
      <c r="O608" s="64" t="s">
        <v>129</v>
      </c>
      <c r="P608" s="64" t="s">
        <v>96</v>
      </c>
      <c r="Q608" s="19" t="s">
        <v>17</v>
      </c>
      <c r="R608" s="19" t="s">
        <v>217</v>
      </c>
      <c r="S608" s="22" t="s">
        <v>204</v>
      </c>
    </row>
    <row r="609" ht="73" customHeight="1" spans="1:19">
      <c r="A609" s="182">
        <v>592</v>
      </c>
      <c r="B609" s="19" t="s">
        <v>2218</v>
      </c>
      <c r="C609" s="29" t="s">
        <v>1090</v>
      </c>
      <c r="D609" s="19" t="s">
        <v>54</v>
      </c>
      <c r="E609" s="22" t="s">
        <v>2291</v>
      </c>
      <c r="F609" s="27" t="s">
        <v>213</v>
      </c>
      <c r="G609" s="27" t="s">
        <v>840</v>
      </c>
      <c r="H609" s="19" t="s">
        <v>272</v>
      </c>
      <c r="I609" s="48">
        <v>33</v>
      </c>
      <c r="J609" s="48">
        <v>33</v>
      </c>
      <c r="K609" s="19"/>
      <c r="L609" s="51">
        <v>76</v>
      </c>
      <c r="M609" s="51">
        <v>266</v>
      </c>
      <c r="N609" s="77" t="s">
        <v>2292</v>
      </c>
      <c r="O609" s="78">
        <v>44635</v>
      </c>
      <c r="P609" s="78">
        <v>44727</v>
      </c>
      <c r="Q609" s="19" t="s">
        <v>17</v>
      </c>
      <c r="R609" s="19" t="s">
        <v>217</v>
      </c>
      <c r="S609" s="24" t="s">
        <v>224</v>
      </c>
    </row>
    <row r="610" ht="52" customHeight="1" spans="1:19">
      <c r="A610" s="182">
        <v>593</v>
      </c>
      <c r="B610" s="19" t="s">
        <v>2213</v>
      </c>
      <c r="C610" s="19" t="s">
        <v>1090</v>
      </c>
      <c r="D610" s="19" t="s">
        <v>54</v>
      </c>
      <c r="E610" s="22" t="s">
        <v>2293</v>
      </c>
      <c r="F610" s="35" t="s">
        <v>82</v>
      </c>
      <c r="G610" s="42" t="s">
        <v>547</v>
      </c>
      <c r="H610" s="19" t="s">
        <v>2294</v>
      </c>
      <c r="I610" s="48">
        <v>14.1</v>
      </c>
      <c r="J610" s="48">
        <v>14.1</v>
      </c>
      <c r="K610" s="19"/>
      <c r="L610" s="56">
        <v>7</v>
      </c>
      <c r="M610" s="56">
        <v>36</v>
      </c>
      <c r="N610" s="22" t="s">
        <v>2295</v>
      </c>
      <c r="O610" s="57">
        <v>44652</v>
      </c>
      <c r="P610" s="57">
        <v>44896</v>
      </c>
      <c r="Q610" s="19" t="s">
        <v>17</v>
      </c>
      <c r="R610" s="19" t="s">
        <v>86</v>
      </c>
      <c r="S610" s="22" t="s">
        <v>204</v>
      </c>
    </row>
    <row r="611" ht="52" customHeight="1" spans="1:19">
      <c r="A611" s="182">
        <v>594</v>
      </c>
      <c r="B611" s="19" t="s">
        <v>2213</v>
      </c>
      <c r="C611" s="19" t="s">
        <v>1090</v>
      </c>
      <c r="D611" s="19" t="s">
        <v>54</v>
      </c>
      <c r="E611" s="22" t="s">
        <v>2296</v>
      </c>
      <c r="F611" s="35" t="s">
        <v>82</v>
      </c>
      <c r="G611" s="42" t="s">
        <v>547</v>
      </c>
      <c r="H611" s="19" t="s">
        <v>2294</v>
      </c>
      <c r="I611" s="48">
        <v>41.46</v>
      </c>
      <c r="J611" s="48">
        <v>41.46</v>
      </c>
      <c r="K611" s="19"/>
      <c r="L611" s="56">
        <v>9</v>
      </c>
      <c r="M611" s="56">
        <v>52</v>
      </c>
      <c r="N611" s="22" t="s">
        <v>2297</v>
      </c>
      <c r="O611" s="57">
        <v>44652</v>
      </c>
      <c r="P611" s="57">
        <v>44896</v>
      </c>
      <c r="Q611" s="19" t="s">
        <v>17</v>
      </c>
      <c r="R611" s="19" t="s">
        <v>86</v>
      </c>
      <c r="S611" s="22" t="s">
        <v>204</v>
      </c>
    </row>
    <row r="612" ht="52" customHeight="1" spans="1:19">
      <c r="A612" s="182">
        <v>595</v>
      </c>
      <c r="B612" s="19" t="s">
        <v>2213</v>
      </c>
      <c r="C612" s="19" t="s">
        <v>1090</v>
      </c>
      <c r="D612" s="19" t="s">
        <v>54</v>
      </c>
      <c r="E612" s="22" t="s">
        <v>2298</v>
      </c>
      <c r="F612" s="35" t="s">
        <v>82</v>
      </c>
      <c r="G612" s="42" t="s">
        <v>547</v>
      </c>
      <c r="H612" s="19" t="s">
        <v>2294</v>
      </c>
      <c r="I612" s="48">
        <v>24.44</v>
      </c>
      <c r="J612" s="48">
        <v>24.44</v>
      </c>
      <c r="K612" s="19"/>
      <c r="L612" s="56">
        <v>11</v>
      </c>
      <c r="M612" s="56">
        <v>58</v>
      </c>
      <c r="N612" s="22" t="s">
        <v>2299</v>
      </c>
      <c r="O612" s="57">
        <v>44652</v>
      </c>
      <c r="P612" s="57">
        <v>44896</v>
      </c>
      <c r="Q612" s="19" t="s">
        <v>17</v>
      </c>
      <c r="R612" s="19" t="s">
        <v>86</v>
      </c>
      <c r="S612" s="22" t="s">
        <v>204</v>
      </c>
    </row>
    <row r="613" ht="52" customHeight="1" spans="1:19">
      <c r="A613" s="182">
        <v>596</v>
      </c>
      <c r="B613" s="19" t="s">
        <v>2213</v>
      </c>
      <c r="C613" s="19" t="s">
        <v>1090</v>
      </c>
      <c r="D613" s="19" t="s">
        <v>54</v>
      </c>
      <c r="E613" s="22" t="s">
        <v>2300</v>
      </c>
      <c r="F613" s="19" t="s">
        <v>82</v>
      </c>
      <c r="G613" s="19" t="s">
        <v>83</v>
      </c>
      <c r="H613" s="19" t="s">
        <v>2301</v>
      </c>
      <c r="I613" s="48">
        <v>40</v>
      </c>
      <c r="J613" s="48">
        <v>40</v>
      </c>
      <c r="K613" s="19"/>
      <c r="L613" s="56">
        <v>8</v>
      </c>
      <c r="M613" s="56">
        <v>26</v>
      </c>
      <c r="N613" s="22" t="s">
        <v>2302</v>
      </c>
      <c r="O613" s="62">
        <v>44772</v>
      </c>
      <c r="P613" s="62">
        <v>44803</v>
      </c>
      <c r="Q613" s="19" t="s">
        <v>17</v>
      </c>
      <c r="R613" s="19" t="s">
        <v>86</v>
      </c>
      <c r="S613" s="22" t="s">
        <v>204</v>
      </c>
    </row>
    <row r="614" ht="52" customHeight="1" spans="1:19">
      <c r="A614" s="182">
        <v>597</v>
      </c>
      <c r="B614" s="19" t="s">
        <v>2213</v>
      </c>
      <c r="C614" s="19" t="s">
        <v>1090</v>
      </c>
      <c r="D614" s="19" t="s">
        <v>54</v>
      </c>
      <c r="E614" s="22" t="s">
        <v>2303</v>
      </c>
      <c r="F614" s="19" t="s">
        <v>82</v>
      </c>
      <c r="G614" s="19" t="s">
        <v>883</v>
      </c>
      <c r="H614" s="19" t="s">
        <v>2304</v>
      </c>
      <c r="I614" s="48">
        <v>20</v>
      </c>
      <c r="J614" s="48">
        <v>20</v>
      </c>
      <c r="K614" s="113"/>
      <c r="L614" s="56">
        <v>109</v>
      </c>
      <c r="M614" s="56">
        <v>391</v>
      </c>
      <c r="N614" s="22" t="s">
        <v>2305</v>
      </c>
      <c r="O614" s="57">
        <v>44652</v>
      </c>
      <c r="P614" s="57">
        <v>44713</v>
      </c>
      <c r="Q614" s="19" t="s">
        <v>17</v>
      </c>
      <c r="R614" s="19" t="s">
        <v>86</v>
      </c>
      <c r="S614" s="22" t="s">
        <v>204</v>
      </c>
    </row>
    <row r="615" ht="165" customHeight="1" spans="1:19">
      <c r="A615" s="182">
        <v>598</v>
      </c>
      <c r="B615" s="19" t="s">
        <v>2218</v>
      </c>
      <c r="C615" s="19" t="s">
        <v>1090</v>
      </c>
      <c r="D615" s="19" t="s">
        <v>54</v>
      </c>
      <c r="E615" s="26" t="s">
        <v>2306</v>
      </c>
      <c r="F615" s="27" t="s">
        <v>231</v>
      </c>
      <c r="G615" s="27" t="s">
        <v>2307</v>
      </c>
      <c r="H615" s="19" t="s">
        <v>2308</v>
      </c>
      <c r="I615" s="48">
        <v>27.25</v>
      </c>
      <c r="J615" s="48">
        <v>27.25</v>
      </c>
      <c r="K615" s="19"/>
      <c r="L615" s="56">
        <v>48</v>
      </c>
      <c r="M615" s="56">
        <v>208</v>
      </c>
      <c r="N615" s="26" t="s">
        <v>2309</v>
      </c>
      <c r="O615" s="65">
        <v>44621</v>
      </c>
      <c r="P615" s="65">
        <v>44866</v>
      </c>
      <c r="Q615" s="34" t="s">
        <v>17</v>
      </c>
      <c r="R615" s="19" t="s">
        <v>231</v>
      </c>
      <c r="S615" s="22" t="s">
        <v>2238</v>
      </c>
    </row>
    <row r="616" ht="171" customHeight="1" spans="1:19">
      <c r="A616" s="182">
        <v>599</v>
      </c>
      <c r="B616" s="19" t="s">
        <v>2218</v>
      </c>
      <c r="C616" s="19" t="s">
        <v>1090</v>
      </c>
      <c r="D616" s="19" t="s">
        <v>54</v>
      </c>
      <c r="E616" s="26" t="s">
        <v>2310</v>
      </c>
      <c r="F616" s="27" t="s">
        <v>231</v>
      </c>
      <c r="G616" s="27" t="s">
        <v>2307</v>
      </c>
      <c r="H616" s="19" t="s">
        <v>2308</v>
      </c>
      <c r="I616" s="48">
        <v>22.75</v>
      </c>
      <c r="J616" s="48">
        <v>22.75</v>
      </c>
      <c r="K616" s="19"/>
      <c r="L616" s="56">
        <v>41</v>
      </c>
      <c r="M616" s="56">
        <v>133</v>
      </c>
      <c r="N616" s="26" t="s">
        <v>2311</v>
      </c>
      <c r="O616" s="65">
        <v>44621</v>
      </c>
      <c r="P616" s="65">
        <v>44866</v>
      </c>
      <c r="Q616" s="34" t="s">
        <v>17</v>
      </c>
      <c r="R616" s="19" t="s">
        <v>231</v>
      </c>
      <c r="S616" s="22" t="s">
        <v>2238</v>
      </c>
    </row>
    <row r="617" ht="59" customHeight="1" spans="1:19">
      <c r="A617" s="182">
        <v>600</v>
      </c>
      <c r="B617" s="19" t="s">
        <v>2260</v>
      </c>
      <c r="C617" s="19" t="s">
        <v>1090</v>
      </c>
      <c r="D617" s="19" t="s">
        <v>54</v>
      </c>
      <c r="E617" s="22" t="s">
        <v>2312</v>
      </c>
      <c r="F617" s="19" t="s">
        <v>240</v>
      </c>
      <c r="G617" s="19" t="s">
        <v>2313</v>
      </c>
      <c r="H617" s="19" t="s">
        <v>2314</v>
      </c>
      <c r="I617" s="48">
        <v>15</v>
      </c>
      <c r="J617" s="48">
        <v>15</v>
      </c>
      <c r="K617" s="19"/>
      <c r="L617" s="56">
        <v>6</v>
      </c>
      <c r="M617" s="56">
        <v>26</v>
      </c>
      <c r="N617" s="22" t="s">
        <v>2315</v>
      </c>
      <c r="O617" s="57">
        <v>44594</v>
      </c>
      <c r="P617" s="57">
        <v>44897</v>
      </c>
      <c r="Q617" s="19" t="s">
        <v>17</v>
      </c>
      <c r="R617" s="19" t="s">
        <v>244</v>
      </c>
      <c r="S617" s="22" t="s">
        <v>235</v>
      </c>
    </row>
    <row r="618" ht="127" customHeight="1" spans="1:19">
      <c r="A618" s="182">
        <v>601</v>
      </c>
      <c r="B618" s="19" t="s">
        <v>2218</v>
      </c>
      <c r="C618" s="19" t="s">
        <v>1090</v>
      </c>
      <c r="D618" s="19" t="s">
        <v>54</v>
      </c>
      <c r="E618" s="183" t="s">
        <v>2316</v>
      </c>
      <c r="F618" s="35" t="s">
        <v>240</v>
      </c>
      <c r="G618" s="42" t="s">
        <v>2313</v>
      </c>
      <c r="H618" s="19" t="s">
        <v>2317</v>
      </c>
      <c r="I618" s="48">
        <v>20.8</v>
      </c>
      <c r="J618" s="48">
        <v>20.8</v>
      </c>
      <c r="K618" s="19"/>
      <c r="L618" s="56">
        <v>81</v>
      </c>
      <c r="M618" s="56">
        <v>284</v>
      </c>
      <c r="N618" s="183" t="s">
        <v>2318</v>
      </c>
      <c r="O618" s="188">
        <v>44621</v>
      </c>
      <c r="P618" s="188">
        <v>44774</v>
      </c>
      <c r="Q618" s="19" t="s">
        <v>17</v>
      </c>
      <c r="R618" s="19" t="s">
        <v>244</v>
      </c>
      <c r="S618" s="22" t="s">
        <v>235</v>
      </c>
    </row>
    <row r="619" ht="52" customHeight="1" spans="1:19">
      <c r="A619" s="182">
        <v>602</v>
      </c>
      <c r="B619" s="19" t="s">
        <v>2213</v>
      </c>
      <c r="C619" s="19" t="s">
        <v>1090</v>
      </c>
      <c r="D619" s="19" t="s">
        <v>54</v>
      </c>
      <c r="E619" s="22" t="s">
        <v>2319</v>
      </c>
      <c r="F619" s="19" t="s">
        <v>240</v>
      </c>
      <c r="G619" s="19" t="s">
        <v>2320</v>
      </c>
      <c r="H619" s="19" t="s">
        <v>2321</v>
      </c>
      <c r="I619" s="48">
        <v>45</v>
      </c>
      <c r="J619" s="48">
        <v>45</v>
      </c>
      <c r="K619" s="19"/>
      <c r="L619" s="56">
        <v>95</v>
      </c>
      <c r="M619" s="56">
        <v>320</v>
      </c>
      <c r="N619" s="22" t="s">
        <v>2322</v>
      </c>
      <c r="O619" s="57">
        <v>44621</v>
      </c>
      <c r="P619" s="57">
        <v>44713</v>
      </c>
      <c r="Q619" s="19" t="s">
        <v>17</v>
      </c>
      <c r="R619" s="19" t="s">
        <v>244</v>
      </c>
      <c r="S619" s="22" t="s">
        <v>235</v>
      </c>
    </row>
    <row r="620" ht="52" customHeight="1" spans="1:19">
      <c r="A620" s="182">
        <v>603</v>
      </c>
      <c r="B620" s="19" t="s">
        <v>2323</v>
      </c>
      <c r="C620" s="19" t="s">
        <v>1090</v>
      </c>
      <c r="D620" s="19" t="s">
        <v>54</v>
      </c>
      <c r="E620" s="22" t="s">
        <v>2324</v>
      </c>
      <c r="F620" s="19" t="s">
        <v>240</v>
      </c>
      <c r="G620" s="19" t="s">
        <v>2320</v>
      </c>
      <c r="H620" s="19" t="s">
        <v>2325</v>
      </c>
      <c r="I620" s="48">
        <v>5</v>
      </c>
      <c r="J620" s="48">
        <v>5</v>
      </c>
      <c r="K620" s="19"/>
      <c r="L620" s="56">
        <v>95</v>
      </c>
      <c r="M620" s="56">
        <v>320</v>
      </c>
      <c r="N620" s="22" t="s">
        <v>2322</v>
      </c>
      <c r="O620" s="57">
        <v>44622</v>
      </c>
      <c r="P620" s="57">
        <v>44714</v>
      </c>
      <c r="Q620" s="19" t="s">
        <v>17</v>
      </c>
      <c r="R620" s="19" t="s">
        <v>244</v>
      </c>
      <c r="S620" s="22" t="s">
        <v>235</v>
      </c>
    </row>
    <row r="621" ht="52" customHeight="1" spans="1:19">
      <c r="A621" s="182">
        <v>604</v>
      </c>
      <c r="B621" s="19" t="s">
        <v>2230</v>
      </c>
      <c r="C621" s="19" t="s">
        <v>1090</v>
      </c>
      <c r="D621" s="19" t="s">
        <v>89</v>
      </c>
      <c r="E621" s="22" t="s">
        <v>2326</v>
      </c>
      <c r="F621" s="19" t="s">
        <v>240</v>
      </c>
      <c r="G621" s="19" t="s">
        <v>241</v>
      </c>
      <c r="H621" s="19" t="s">
        <v>2327</v>
      </c>
      <c r="I621" s="48">
        <v>30</v>
      </c>
      <c r="J621" s="48">
        <v>30</v>
      </c>
      <c r="K621" s="19"/>
      <c r="L621" s="56">
        <v>78</v>
      </c>
      <c r="M621" s="56">
        <v>326</v>
      </c>
      <c r="N621" s="22" t="s">
        <v>2328</v>
      </c>
      <c r="O621" s="57">
        <v>44562</v>
      </c>
      <c r="P621" s="57">
        <v>44866</v>
      </c>
      <c r="Q621" s="19" t="s">
        <v>17</v>
      </c>
      <c r="R621" s="19" t="s">
        <v>244</v>
      </c>
      <c r="S621" s="22" t="s">
        <v>245</v>
      </c>
    </row>
    <row r="622" ht="52" customHeight="1" spans="1:19">
      <c r="A622" s="182">
        <v>605</v>
      </c>
      <c r="B622" s="19" t="s">
        <v>2230</v>
      </c>
      <c r="C622" s="19" t="s">
        <v>1090</v>
      </c>
      <c r="D622" s="19" t="s">
        <v>735</v>
      </c>
      <c r="E622" s="22" t="s">
        <v>2329</v>
      </c>
      <c r="F622" s="19" t="s">
        <v>240</v>
      </c>
      <c r="G622" s="19" t="s">
        <v>241</v>
      </c>
      <c r="H622" s="19" t="s">
        <v>112</v>
      </c>
      <c r="I622" s="48">
        <v>35</v>
      </c>
      <c r="J622" s="48">
        <v>35</v>
      </c>
      <c r="K622" s="19"/>
      <c r="L622" s="56">
        <v>75</v>
      </c>
      <c r="M622" s="56">
        <v>295</v>
      </c>
      <c r="N622" s="22" t="s">
        <v>2330</v>
      </c>
      <c r="O622" s="57">
        <v>44563</v>
      </c>
      <c r="P622" s="57">
        <v>44867</v>
      </c>
      <c r="Q622" s="19" t="s">
        <v>17</v>
      </c>
      <c r="R622" s="19" t="s">
        <v>244</v>
      </c>
      <c r="S622" s="22" t="s">
        <v>245</v>
      </c>
    </row>
    <row r="623" ht="52" customHeight="1" spans="1:19">
      <c r="A623" s="182">
        <v>606</v>
      </c>
      <c r="B623" s="19" t="s">
        <v>2331</v>
      </c>
      <c r="C623" s="19" t="s">
        <v>1090</v>
      </c>
      <c r="D623" s="19" t="s">
        <v>54</v>
      </c>
      <c r="E623" s="22" t="s">
        <v>2332</v>
      </c>
      <c r="F623" s="19" t="s">
        <v>240</v>
      </c>
      <c r="G623" s="19" t="s">
        <v>912</v>
      </c>
      <c r="H623" s="19" t="s">
        <v>2333</v>
      </c>
      <c r="I623" s="48">
        <v>38</v>
      </c>
      <c r="J623" s="48">
        <v>38</v>
      </c>
      <c r="K623" s="19"/>
      <c r="L623" s="56">
        <v>3</v>
      </c>
      <c r="M623" s="56">
        <v>10</v>
      </c>
      <c r="N623" s="22" t="s">
        <v>2334</v>
      </c>
      <c r="O623" s="64" t="s">
        <v>130</v>
      </c>
      <c r="P623" s="64" t="s">
        <v>915</v>
      </c>
      <c r="Q623" s="19" t="s">
        <v>17</v>
      </c>
      <c r="R623" s="19" t="s">
        <v>244</v>
      </c>
      <c r="S623" s="22" t="s">
        <v>2335</v>
      </c>
    </row>
    <row r="624" ht="52" customHeight="1" spans="1:19">
      <c r="A624" s="182">
        <v>607</v>
      </c>
      <c r="B624" s="19" t="s">
        <v>2260</v>
      </c>
      <c r="C624" s="19" t="s">
        <v>1090</v>
      </c>
      <c r="D624" s="19" t="s">
        <v>2336</v>
      </c>
      <c r="E624" s="22" t="s">
        <v>2337</v>
      </c>
      <c r="F624" s="19" t="s">
        <v>240</v>
      </c>
      <c r="G624" s="19" t="s">
        <v>917</v>
      </c>
      <c r="H624" s="19" t="s">
        <v>2338</v>
      </c>
      <c r="I624" s="48">
        <v>24</v>
      </c>
      <c r="J624" s="48">
        <v>24</v>
      </c>
      <c r="K624" s="19"/>
      <c r="L624" s="56">
        <v>8</v>
      </c>
      <c r="M624" s="56">
        <v>24</v>
      </c>
      <c r="N624" s="22" t="s">
        <v>2339</v>
      </c>
      <c r="O624" s="57">
        <v>44621</v>
      </c>
      <c r="P624" s="57">
        <v>44743</v>
      </c>
      <c r="Q624" s="19" t="s">
        <v>17</v>
      </c>
      <c r="R624" s="19" t="s">
        <v>244</v>
      </c>
      <c r="S624" s="22" t="s">
        <v>2340</v>
      </c>
    </row>
    <row r="625" ht="52" customHeight="1" spans="1:19">
      <c r="A625" s="182">
        <v>608</v>
      </c>
      <c r="B625" s="19" t="s">
        <v>2341</v>
      </c>
      <c r="C625" s="19" t="s">
        <v>1090</v>
      </c>
      <c r="D625" s="19" t="s">
        <v>54</v>
      </c>
      <c r="E625" s="22" t="s">
        <v>2342</v>
      </c>
      <c r="F625" s="19" t="s">
        <v>240</v>
      </c>
      <c r="G625" s="19" t="s">
        <v>917</v>
      </c>
      <c r="H625" s="19" t="s">
        <v>2343</v>
      </c>
      <c r="I625" s="48">
        <v>4</v>
      </c>
      <c r="J625" s="48">
        <v>4</v>
      </c>
      <c r="K625" s="19"/>
      <c r="L625" s="56">
        <v>84</v>
      </c>
      <c r="M625" s="56">
        <v>255</v>
      </c>
      <c r="N625" s="22" t="s">
        <v>918</v>
      </c>
      <c r="O625" s="57">
        <v>44623</v>
      </c>
      <c r="P625" s="57">
        <v>44745</v>
      </c>
      <c r="Q625" s="19" t="s">
        <v>17</v>
      </c>
      <c r="R625" s="19" t="s">
        <v>244</v>
      </c>
      <c r="S625" s="22" t="s">
        <v>2340</v>
      </c>
    </row>
    <row r="626" ht="52" customHeight="1" spans="1:19">
      <c r="A626" s="182">
        <v>609</v>
      </c>
      <c r="B626" s="19" t="s">
        <v>2331</v>
      </c>
      <c r="C626" s="19" t="s">
        <v>1090</v>
      </c>
      <c r="D626" s="19" t="s">
        <v>54</v>
      </c>
      <c r="E626" s="22" t="s">
        <v>2344</v>
      </c>
      <c r="F626" s="19" t="s">
        <v>240</v>
      </c>
      <c r="G626" s="19" t="s">
        <v>2345</v>
      </c>
      <c r="H626" s="19" t="s">
        <v>2346</v>
      </c>
      <c r="I626" s="48">
        <v>34.2</v>
      </c>
      <c r="J626" s="48">
        <v>34.2</v>
      </c>
      <c r="K626" s="19"/>
      <c r="L626" s="56">
        <v>25</v>
      </c>
      <c r="M626" s="56">
        <v>76</v>
      </c>
      <c r="N626" s="22" t="s">
        <v>2347</v>
      </c>
      <c r="O626" s="57">
        <v>44621</v>
      </c>
      <c r="P626" s="64" t="s">
        <v>229</v>
      </c>
      <c r="Q626" s="19" t="s">
        <v>17</v>
      </c>
      <c r="R626" s="19" t="s">
        <v>244</v>
      </c>
      <c r="S626" s="22" t="s">
        <v>197</v>
      </c>
    </row>
    <row r="627" ht="52" customHeight="1" spans="1:19">
      <c r="A627" s="182">
        <v>610</v>
      </c>
      <c r="B627" s="19" t="s">
        <v>2230</v>
      </c>
      <c r="C627" s="19" t="s">
        <v>1090</v>
      </c>
      <c r="D627" s="19" t="s">
        <v>89</v>
      </c>
      <c r="E627" s="22" t="s">
        <v>2348</v>
      </c>
      <c r="F627" s="19" t="s">
        <v>240</v>
      </c>
      <c r="G627" s="19" t="s">
        <v>2345</v>
      </c>
      <c r="H627" s="19" t="s">
        <v>2349</v>
      </c>
      <c r="I627" s="48">
        <v>2</v>
      </c>
      <c r="J627" s="48">
        <v>2</v>
      </c>
      <c r="K627" s="19"/>
      <c r="L627" s="56">
        <v>2</v>
      </c>
      <c r="M627" s="56">
        <v>14</v>
      </c>
      <c r="N627" s="22" t="s">
        <v>2350</v>
      </c>
      <c r="O627" s="57">
        <v>44621</v>
      </c>
      <c r="P627" s="64" t="s">
        <v>229</v>
      </c>
      <c r="Q627" s="19" t="s">
        <v>17</v>
      </c>
      <c r="R627" s="19" t="s">
        <v>244</v>
      </c>
      <c r="S627" s="22" t="s">
        <v>197</v>
      </c>
    </row>
    <row r="628" ht="52" customHeight="1" spans="1:19">
      <c r="A628" s="182">
        <v>611</v>
      </c>
      <c r="B628" s="19" t="s">
        <v>2351</v>
      </c>
      <c r="C628" s="19" t="s">
        <v>1090</v>
      </c>
      <c r="D628" s="19" t="s">
        <v>54</v>
      </c>
      <c r="E628" s="22" t="s">
        <v>2352</v>
      </c>
      <c r="F628" s="19" t="s">
        <v>240</v>
      </c>
      <c r="G628" s="19" t="s">
        <v>2345</v>
      </c>
      <c r="H628" s="19" t="s">
        <v>2353</v>
      </c>
      <c r="I628" s="48">
        <v>10</v>
      </c>
      <c r="J628" s="48">
        <v>10</v>
      </c>
      <c r="K628" s="19"/>
      <c r="L628" s="56">
        <v>25</v>
      </c>
      <c r="M628" s="56">
        <v>76</v>
      </c>
      <c r="N628" s="22" t="s">
        <v>2354</v>
      </c>
      <c r="O628" s="57">
        <v>44621</v>
      </c>
      <c r="P628" s="64" t="s">
        <v>229</v>
      </c>
      <c r="Q628" s="19" t="s">
        <v>17</v>
      </c>
      <c r="R628" s="19" t="s">
        <v>244</v>
      </c>
      <c r="S628" s="22" t="s">
        <v>197</v>
      </c>
    </row>
    <row r="629" ht="52" customHeight="1" spans="1:19">
      <c r="A629" s="182">
        <v>612</v>
      </c>
      <c r="B629" s="29" t="s">
        <v>2218</v>
      </c>
      <c r="C629" s="29" t="s">
        <v>1090</v>
      </c>
      <c r="D629" s="29" t="s">
        <v>54</v>
      </c>
      <c r="E629" s="30" t="s">
        <v>2355</v>
      </c>
      <c r="F629" s="19" t="s">
        <v>91</v>
      </c>
      <c r="G629" s="33" t="s">
        <v>248</v>
      </c>
      <c r="H629" s="80" t="s">
        <v>2356</v>
      </c>
      <c r="I629" s="79">
        <v>4.9</v>
      </c>
      <c r="J629" s="79">
        <v>4.9</v>
      </c>
      <c r="K629" s="80"/>
      <c r="L629" s="56">
        <v>38</v>
      </c>
      <c r="M629" s="56">
        <v>112</v>
      </c>
      <c r="N629" s="36" t="s">
        <v>2357</v>
      </c>
      <c r="O629" s="64" t="s">
        <v>95</v>
      </c>
      <c r="P629" s="64" t="s">
        <v>96</v>
      </c>
      <c r="Q629" s="46" t="s">
        <v>17</v>
      </c>
      <c r="R629" s="46" t="s">
        <v>97</v>
      </c>
      <c r="S629" s="36" t="s">
        <v>2238</v>
      </c>
    </row>
    <row r="630" ht="52" customHeight="1" spans="1:19">
      <c r="A630" s="182">
        <v>613</v>
      </c>
      <c r="B630" s="29" t="s">
        <v>2230</v>
      </c>
      <c r="C630" s="29" t="s">
        <v>1090</v>
      </c>
      <c r="D630" s="29" t="s">
        <v>2358</v>
      </c>
      <c r="E630" s="30" t="s">
        <v>2359</v>
      </c>
      <c r="F630" s="19" t="s">
        <v>91</v>
      </c>
      <c r="G630" s="33" t="s">
        <v>960</v>
      </c>
      <c r="H630" s="31" t="s">
        <v>2360</v>
      </c>
      <c r="I630" s="48">
        <v>10</v>
      </c>
      <c r="J630" s="48">
        <v>10</v>
      </c>
      <c r="K630" s="80"/>
      <c r="L630" s="56">
        <v>60</v>
      </c>
      <c r="M630" s="56">
        <v>210</v>
      </c>
      <c r="N630" s="26" t="s">
        <v>2361</v>
      </c>
      <c r="O630" s="64" t="s">
        <v>95</v>
      </c>
      <c r="P630" s="64" t="s">
        <v>96</v>
      </c>
      <c r="Q630" s="46" t="s">
        <v>17</v>
      </c>
      <c r="R630" s="46" t="s">
        <v>97</v>
      </c>
      <c r="S630" s="22" t="s">
        <v>2362</v>
      </c>
    </row>
    <row r="631" ht="52" customHeight="1" spans="1:19">
      <c r="A631" s="182">
        <v>614</v>
      </c>
      <c r="B631" s="29" t="s">
        <v>2363</v>
      </c>
      <c r="C631" s="29" t="s">
        <v>1090</v>
      </c>
      <c r="D631" s="29" t="s">
        <v>2364</v>
      </c>
      <c r="E631" s="30" t="s">
        <v>2365</v>
      </c>
      <c r="F631" s="19" t="s">
        <v>91</v>
      </c>
      <c r="G631" s="33" t="s">
        <v>960</v>
      </c>
      <c r="H631" s="31" t="s">
        <v>2366</v>
      </c>
      <c r="I631" s="48">
        <v>15</v>
      </c>
      <c r="J631" s="48">
        <v>15</v>
      </c>
      <c r="K631" s="80"/>
      <c r="L631" s="56">
        <v>60</v>
      </c>
      <c r="M631" s="56">
        <v>210</v>
      </c>
      <c r="N631" s="26" t="s">
        <v>2361</v>
      </c>
      <c r="O631" s="64" t="s">
        <v>95</v>
      </c>
      <c r="P631" s="64" t="s">
        <v>96</v>
      </c>
      <c r="Q631" s="46" t="s">
        <v>17</v>
      </c>
      <c r="R631" s="46" t="s">
        <v>97</v>
      </c>
      <c r="S631" s="22" t="s">
        <v>2362</v>
      </c>
    </row>
    <row r="632" ht="67" customHeight="1" spans="1:19">
      <c r="A632" s="182">
        <v>615</v>
      </c>
      <c r="B632" s="29" t="s">
        <v>2367</v>
      </c>
      <c r="C632" s="29" t="s">
        <v>1090</v>
      </c>
      <c r="D632" s="29" t="s">
        <v>54</v>
      </c>
      <c r="E632" s="30" t="s">
        <v>2368</v>
      </c>
      <c r="F632" s="19" t="s">
        <v>91</v>
      </c>
      <c r="G632" s="33" t="s">
        <v>990</v>
      </c>
      <c r="H632" s="31" t="s">
        <v>2369</v>
      </c>
      <c r="I632" s="48">
        <v>24.45</v>
      </c>
      <c r="J632" s="48">
        <v>24.45</v>
      </c>
      <c r="K632" s="116"/>
      <c r="L632" s="56">
        <v>81</v>
      </c>
      <c r="M632" s="56">
        <v>275</v>
      </c>
      <c r="N632" s="26" t="s">
        <v>2370</v>
      </c>
      <c r="O632" s="64" t="s">
        <v>95</v>
      </c>
      <c r="P632" s="64" t="s">
        <v>96</v>
      </c>
      <c r="Q632" s="46" t="s">
        <v>17</v>
      </c>
      <c r="R632" s="46" t="s">
        <v>97</v>
      </c>
      <c r="S632" s="22" t="s">
        <v>235</v>
      </c>
    </row>
    <row r="633" ht="52" customHeight="1" spans="1:19">
      <c r="A633" s="182">
        <v>616</v>
      </c>
      <c r="B633" s="19" t="s">
        <v>2371</v>
      </c>
      <c r="C633" s="29" t="s">
        <v>1090</v>
      </c>
      <c r="D633" s="29" t="s">
        <v>54</v>
      </c>
      <c r="E633" s="39" t="s">
        <v>2372</v>
      </c>
      <c r="F633" s="35" t="s">
        <v>91</v>
      </c>
      <c r="G633" s="19" t="s">
        <v>92</v>
      </c>
      <c r="H633" s="19" t="s">
        <v>2373</v>
      </c>
      <c r="I633" s="75">
        <v>10</v>
      </c>
      <c r="J633" s="75">
        <v>10</v>
      </c>
      <c r="K633" s="116"/>
      <c r="L633" s="56">
        <v>84</v>
      </c>
      <c r="M633" s="56">
        <v>325</v>
      </c>
      <c r="N633" s="83" t="s">
        <v>2374</v>
      </c>
      <c r="O633" s="64" t="s">
        <v>303</v>
      </c>
      <c r="P633" s="64" t="s">
        <v>96</v>
      </c>
      <c r="Q633" s="46" t="s">
        <v>17</v>
      </c>
      <c r="R633" s="46" t="s">
        <v>97</v>
      </c>
      <c r="S633" s="22" t="s">
        <v>235</v>
      </c>
    </row>
    <row r="634" ht="52" customHeight="1" spans="1:19">
      <c r="A634" s="182">
        <v>617</v>
      </c>
      <c r="B634" s="19" t="s">
        <v>2331</v>
      </c>
      <c r="C634" s="19" t="s">
        <v>1090</v>
      </c>
      <c r="D634" s="19" t="s">
        <v>54</v>
      </c>
      <c r="E634" s="22" t="s">
        <v>2375</v>
      </c>
      <c r="F634" s="19" t="s">
        <v>102</v>
      </c>
      <c r="G634" s="19" t="s">
        <v>103</v>
      </c>
      <c r="H634" s="25" t="s">
        <v>2376</v>
      </c>
      <c r="I634" s="48">
        <v>20</v>
      </c>
      <c r="J634" s="48">
        <v>20</v>
      </c>
      <c r="K634" s="19"/>
      <c r="L634" s="56">
        <v>70</v>
      </c>
      <c r="M634" s="56">
        <v>278</v>
      </c>
      <c r="N634" s="22" t="s">
        <v>2377</v>
      </c>
      <c r="O634" s="65">
        <v>44621</v>
      </c>
      <c r="P634" s="65">
        <v>44713</v>
      </c>
      <c r="Q634" s="19" t="s">
        <v>17</v>
      </c>
      <c r="R634" s="19" t="s">
        <v>106</v>
      </c>
      <c r="S634" s="87" t="s">
        <v>204</v>
      </c>
    </row>
    <row r="635" ht="52" customHeight="1" spans="1:19">
      <c r="A635" s="182">
        <v>618</v>
      </c>
      <c r="B635" s="19" t="s">
        <v>2218</v>
      </c>
      <c r="C635" s="19" t="s">
        <v>1090</v>
      </c>
      <c r="D635" s="19" t="s">
        <v>54</v>
      </c>
      <c r="E635" s="22" t="s">
        <v>2378</v>
      </c>
      <c r="F635" s="19" t="s">
        <v>102</v>
      </c>
      <c r="G635" s="19" t="s">
        <v>540</v>
      </c>
      <c r="H635" s="19" t="s">
        <v>2379</v>
      </c>
      <c r="I635" s="48">
        <v>41.28</v>
      </c>
      <c r="J635" s="48">
        <v>41.28</v>
      </c>
      <c r="K635" s="19"/>
      <c r="L635" s="56">
        <v>25</v>
      </c>
      <c r="M635" s="56">
        <v>102</v>
      </c>
      <c r="N635" s="22" t="s">
        <v>2380</v>
      </c>
      <c r="O635" s="65">
        <v>44652</v>
      </c>
      <c r="P635" s="65">
        <v>44896</v>
      </c>
      <c r="Q635" s="19" t="s">
        <v>17</v>
      </c>
      <c r="R635" s="19" t="s">
        <v>106</v>
      </c>
      <c r="S635" s="87" t="s">
        <v>204</v>
      </c>
    </row>
    <row r="636" ht="52" customHeight="1" spans="1:19">
      <c r="A636" s="182">
        <v>619</v>
      </c>
      <c r="B636" s="19" t="s">
        <v>2218</v>
      </c>
      <c r="C636" s="19" t="s">
        <v>1090</v>
      </c>
      <c r="D636" s="19" t="s">
        <v>54</v>
      </c>
      <c r="E636" s="22" t="s">
        <v>2381</v>
      </c>
      <c r="F636" s="19" t="s">
        <v>102</v>
      </c>
      <c r="G636" s="19" t="s">
        <v>540</v>
      </c>
      <c r="H636" s="19" t="s">
        <v>2379</v>
      </c>
      <c r="I636" s="48">
        <v>14.47</v>
      </c>
      <c r="J636" s="48">
        <v>14.47</v>
      </c>
      <c r="K636" s="19"/>
      <c r="L636" s="56">
        <v>26</v>
      </c>
      <c r="M636" s="56">
        <v>96</v>
      </c>
      <c r="N636" s="22" t="s">
        <v>2382</v>
      </c>
      <c r="O636" s="65">
        <v>44652</v>
      </c>
      <c r="P636" s="65">
        <v>44896</v>
      </c>
      <c r="Q636" s="19" t="s">
        <v>17</v>
      </c>
      <c r="R636" s="19" t="s">
        <v>106</v>
      </c>
      <c r="S636" s="87" t="s">
        <v>204</v>
      </c>
    </row>
    <row r="637" ht="52" customHeight="1" spans="1:19">
      <c r="A637" s="182">
        <v>620</v>
      </c>
      <c r="B637" s="19" t="s">
        <v>2383</v>
      </c>
      <c r="C637" s="19" t="s">
        <v>1090</v>
      </c>
      <c r="D637" s="19" t="s">
        <v>54</v>
      </c>
      <c r="E637" s="22" t="s">
        <v>2384</v>
      </c>
      <c r="F637" s="19" t="s">
        <v>102</v>
      </c>
      <c r="G637" s="19" t="s">
        <v>540</v>
      </c>
      <c r="H637" s="19" t="s">
        <v>2385</v>
      </c>
      <c r="I637" s="48">
        <v>22</v>
      </c>
      <c r="J637" s="48">
        <v>22</v>
      </c>
      <c r="K637" s="19"/>
      <c r="L637" s="56">
        <v>32</v>
      </c>
      <c r="M637" s="56">
        <v>120</v>
      </c>
      <c r="N637" s="22" t="s">
        <v>2386</v>
      </c>
      <c r="O637" s="65">
        <v>44652</v>
      </c>
      <c r="P637" s="65">
        <v>44896</v>
      </c>
      <c r="Q637" s="34" t="s">
        <v>17</v>
      </c>
      <c r="R637" s="19" t="s">
        <v>106</v>
      </c>
      <c r="S637" s="26" t="s">
        <v>2387</v>
      </c>
    </row>
    <row r="638" ht="52" customHeight="1" spans="1:19">
      <c r="A638" s="182">
        <v>621</v>
      </c>
      <c r="B638" s="23" t="s">
        <v>2218</v>
      </c>
      <c r="C638" s="23" t="s">
        <v>1090</v>
      </c>
      <c r="D638" s="23" t="s">
        <v>54</v>
      </c>
      <c r="E638" s="24" t="s">
        <v>2388</v>
      </c>
      <c r="F638" s="156" t="s">
        <v>102</v>
      </c>
      <c r="G638" s="156" t="s">
        <v>1892</v>
      </c>
      <c r="H638" s="23" t="s">
        <v>2389</v>
      </c>
      <c r="I638" s="59">
        <v>20</v>
      </c>
      <c r="J638" s="59">
        <v>20</v>
      </c>
      <c r="K638" s="23"/>
      <c r="L638" s="60">
        <v>20</v>
      </c>
      <c r="M638" s="60">
        <v>77</v>
      </c>
      <c r="N638" s="24" t="s">
        <v>2390</v>
      </c>
      <c r="O638" s="160">
        <v>44562</v>
      </c>
      <c r="P638" s="160">
        <v>44896</v>
      </c>
      <c r="Q638" s="163" t="s">
        <v>17</v>
      </c>
      <c r="R638" s="163" t="s">
        <v>106</v>
      </c>
      <c r="S638" s="87" t="s">
        <v>204</v>
      </c>
    </row>
    <row r="639" ht="52" customHeight="1" spans="1:19">
      <c r="A639" s="182">
        <v>622</v>
      </c>
      <c r="B639" s="19" t="s">
        <v>2218</v>
      </c>
      <c r="C639" s="19" t="s">
        <v>1090</v>
      </c>
      <c r="D639" s="19" t="s">
        <v>54</v>
      </c>
      <c r="E639" s="22" t="s">
        <v>2391</v>
      </c>
      <c r="F639" s="35" t="s">
        <v>1005</v>
      </c>
      <c r="G639" s="42" t="s">
        <v>1475</v>
      </c>
      <c r="H639" s="19" t="s">
        <v>2392</v>
      </c>
      <c r="I639" s="48">
        <v>44.5</v>
      </c>
      <c r="J639" s="48">
        <v>44.5</v>
      </c>
      <c r="K639" s="19"/>
      <c r="L639" s="56">
        <v>26</v>
      </c>
      <c r="M639" s="56">
        <v>108</v>
      </c>
      <c r="N639" s="26" t="s">
        <v>2393</v>
      </c>
      <c r="O639" s="57">
        <v>44713</v>
      </c>
      <c r="P639" s="57">
        <v>44835</v>
      </c>
      <c r="Q639" s="19" t="s">
        <v>17</v>
      </c>
      <c r="R639" s="19" t="s">
        <v>1009</v>
      </c>
      <c r="S639" s="22" t="s">
        <v>2238</v>
      </c>
    </row>
    <row r="640" ht="52" customHeight="1" spans="1:19">
      <c r="A640" s="182">
        <v>623</v>
      </c>
      <c r="B640" s="19" t="s">
        <v>2218</v>
      </c>
      <c r="C640" s="19" t="s">
        <v>1090</v>
      </c>
      <c r="D640" s="19" t="s">
        <v>54</v>
      </c>
      <c r="E640" s="22" t="s">
        <v>2394</v>
      </c>
      <c r="F640" s="35" t="s">
        <v>1005</v>
      </c>
      <c r="G640" s="42" t="s">
        <v>1475</v>
      </c>
      <c r="H640" s="19" t="s">
        <v>2392</v>
      </c>
      <c r="I640" s="48">
        <v>7</v>
      </c>
      <c r="J640" s="48">
        <v>7</v>
      </c>
      <c r="K640" s="19"/>
      <c r="L640" s="56">
        <v>8</v>
      </c>
      <c r="M640" s="56">
        <v>26</v>
      </c>
      <c r="N640" s="26" t="s">
        <v>2395</v>
      </c>
      <c r="O640" s="57">
        <v>44713</v>
      </c>
      <c r="P640" s="57">
        <v>44835</v>
      </c>
      <c r="Q640" s="19" t="s">
        <v>17</v>
      </c>
      <c r="R640" s="19" t="s">
        <v>1009</v>
      </c>
      <c r="S640" s="22" t="s">
        <v>2238</v>
      </c>
    </row>
    <row r="641" ht="52" customHeight="1" spans="1:19">
      <c r="A641" s="182">
        <v>624</v>
      </c>
      <c r="B641" s="19" t="s">
        <v>2218</v>
      </c>
      <c r="C641" s="19" t="s">
        <v>1090</v>
      </c>
      <c r="D641" s="19" t="s">
        <v>54</v>
      </c>
      <c r="E641" s="22" t="s">
        <v>2396</v>
      </c>
      <c r="F641" s="35" t="s">
        <v>1005</v>
      </c>
      <c r="G641" s="42" t="s">
        <v>1475</v>
      </c>
      <c r="H641" s="19" t="s">
        <v>2392</v>
      </c>
      <c r="I641" s="48">
        <v>28.5</v>
      </c>
      <c r="J641" s="48">
        <v>28.5</v>
      </c>
      <c r="K641" s="19"/>
      <c r="L641" s="56">
        <v>18</v>
      </c>
      <c r="M641" s="56">
        <v>46</v>
      </c>
      <c r="N641" s="26" t="s">
        <v>2397</v>
      </c>
      <c r="O641" s="57">
        <v>44713</v>
      </c>
      <c r="P641" s="57">
        <v>44835</v>
      </c>
      <c r="Q641" s="19" t="s">
        <v>17</v>
      </c>
      <c r="R641" s="19" t="s">
        <v>1009</v>
      </c>
      <c r="S641" s="22" t="s">
        <v>2238</v>
      </c>
    </row>
    <row r="642" ht="52" customHeight="1" spans="1:19">
      <c r="A642" s="182">
        <v>625</v>
      </c>
      <c r="B642" s="19" t="s">
        <v>2398</v>
      </c>
      <c r="C642" s="19" t="s">
        <v>1090</v>
      </c>
      <c r="D642" s="19" t="s">
        <v>54</v>
      </c>
      <c r="E642" s="22" t="s">
        <v>2399</v>
      </c>
      <c r="F642" s="27" t="s">
        <v>1005</v>
      </c>
      <c r="G642" s="27" t="s">
        <v>2400</v>
      </c>
      <c r="H642" s="19" t="s">
        <v>2401</v>
      </c>
      <c r="I642" s="48">
        <v>20</v>
      </c>
      <c r="J642" s="48">
        <v>20</v>
      </c>
      <c r="K642" s="19"/>
      <c r="L642" s="56">
        <v>50</v>
      </c>
      <c r="M642" s="56">
        <v>180</v>
      </c>
      <c r="N642" s="22" t="s">
        <v>2402</v>
      </c>
      <c r="O642" s="193" t="s">
        <v>303</v>
      </c>
      <c r="P642" s="193" t="s">
        <v>160</v>
      </c>
      <c r="Q642" s="34" t="s">
        <v>17</v>
      </c>
      <c r="R642" s="19" t="s">
        <v>1009</v>
      </c>
      <c r="S642" s="22" t="s">
        <v>2238</v>
      </c>
    </row>
    <row r="643" ht="52" customHeight="1" spans="1:19">
      <c r="A643" s="182">
        <v>626</v>
      </c>
      <c r="B643" s="19" t="s">
        <v>2218</v>
      </c>
      <c r="C643" s="19" t="s">
        <v>1090</v>
      </c>
      <c r="D643" s="19" t="s">
        <v>54</v>
      </c>
      <c r="E643" s="38" t="s">
        <v>2403</v>
      </c>
      <c r="F643" s="27" t="s">
        <v>1005</v>
      </c>
      <c r="G643" s="27" t="s">
        <v>2400</v>
      </c>
      <c r="H643" s="28" t="s">
        <v>2404</v>
      </c>
      <c r="I643" s="82">
        <v>14.06</v>
      </c>
      <c r="J643" s="82">
        <v>14.06</v>
      </c>
      <c r="K643" s="19"/>
      <c r="L643" s="56">
        <v>33</v>
      </c>
      <c r="M643" s="56">
        <v>142</v>
      </c>
      <c r="N643" s="26" t="s">
        <v>2405</v>
      </c>
      <c r="O643" s="193" t="s">
        <v>303</v>
      </c>
      <c r="P643" s="193" t="s">
        <v>160</v>
      </c>
      <c r="Q643" s="34" t="s">
        <v>17</v>
      </c>
      <c r="R643" s="19" t="s">
        <v>1009</v>
      </c>
      <c r="S643" s="22" t="s">
        <v>2238</v>
      </c>
    </row>
    <row r="644" ht="52" customHeight="1" spans="1:19">
      <c r="A644" s="182">
        <v>627</v>
      </c>
      <c r="B644" s="19" t="s">
        <v>2230</v>
      </c>
      <c r="C644" s="19" t="s">
        <v>1090</v>
      </c>
      <c r="D644" s="19" t="s">
        <v>265</v>
      </c>
      <c r="E644" s="22" t="s">
        <v>2406</v>
      </c>
      <c r="F644" s="27" t="s">
        <v>1005</v>
      </c>
      <c r="G644" s="27" t="s">
        <v>2400</v>
      </c>
      <c r="H644" s="28" t="s">
        <v>2407</v>
      </c>
      <c r="I644" s="82">
        <v>15.94</v>
      </c>
      <c r="J644" s="82">
        <v>15.94</v>
      </c>
      <c r="K644" s="19"/>
      <c r="L644" s="56">
        <v>72</v>
      </c>
      <c r="M644" s="56">
        <v>268</v>
      </c>
      <c r="N644" s="26" t="s">
        <v>2408</v>
      </c>
      <c r="O644" s="193" t="s">
        <v>303</v>
      </c>
      <c r="P644" s="193" t="s">
        <v>160</v>
      </c>
      <c r="Q644" s="34" t="s">
        <v>17</v>
      </c>
      <c r="R644" s="19" t="s">
        <v>1009</v>
      </c>
      <c r="S644" s="22" t="s">
        <v>2238</v>
      </c>
    </row>
    <row r="645" ht="52" customHeight="1" spans="1:19">
      <c r="A645" s="182">
        <v>628</v>
      </c>
      <c r="B645" s="19" t="s">
        <v>2243</v>
      </c>
      <c r="C645" s="19" t="s">
        <v>1090</v>
      </c>
      <c r="D645" s="19" t="s">
        <v>54</v>
      </c>
      <c r="E645" s="22" t="s">
        <v>2409</v>
      </c>
      <c r="F645" s="35" t="s">
        <v>1005</v>
      </c>
      <c r="G645" s="42" t="s">
        <v>1011</v>
      </c>
      <c r="H645" s="19" t="s">
        <v>2410</v>
      </c>
      <c r="I645" s="48">
        <v>2.7</v>
      </c>
      <c r="J645" s="48">
        <v>2.7</v>
      </c>
      <c r="K645" s="19"/>
      <c r="L645" s="56">
        <v>42</v>
      </c>
      <c r="M645" s="56">
        <v>136</v>
      </c>
      <c r="N645" s="22" t="s">
        <v>2411</v>
      </c>
      <c r="O645" s="57">
        <v>44653</v>
      </c>
      <c r="P645" s="57">
        <v>44836</v>
      </c>
      <c r="Q645" s="19" t="s">
        <v>17</v>
      </c>
      <c r="R645" s="19" t="s">
        <v>1009</v>
      </c>
      <c r="S645" s="22" t="s">
        <v>2238</v>
      </c>
    </row>
    <row r="646" ht="52" customHeight="1" spans="1:19">
      <c r="A646" s="182">
        <v>629</v>
      </c>
      <c r="B646" s="19" t="s">
        <v>2213</v>
      </c>
      <c r="C646" s="19" t="s">
        <v>1090</v>
      </c>
      <c r="D646" s="19" t="s">
        <v>2218</v>
      </c>
      <c r="E646" s="22" t="s">
        <v>2412</v>
      </c>
      <c r="F646" s="35" t="s">
        <v>1005</v>
      </c>
      <c r="G646" s="42" t="s">
        <v>1011</v>
      </c>
      <c r="H646" s="19" t="s">
        <v>2404</v>
      </c>
      <c r="I646" s="48">
        <v>19</v>
      </c>
      <c r="J646" s="48">
        <v>19</v>
      </c>
      <c r="K646" s="19"/>
      <c r="L646" s="56">
        <v>78</v>
      </c>
      <c r="M646" s="56">
        <v>268</v>
      </c>
      <c r="N646" s="22" t="s">
        <v>2413</v>
      </c>
      <c r="O646" s="57">
        <v>44655</v>
      </c>
      <c r="P646" s="57">
        <v>44838</v>
      </c>
      <c r="Q646" s="19" t="s">
        <v>17</v>
      </c>
      <c r="R646" s="19" t="s">
        <v>1009</v>
      </c>
      <c r="S646" s="22" t="s">
        <v>2238</v>
      </c>
    </row>
    <row r="647" ht="52" customHeight="1" spans="1:19">
      <c r="A647" s="182">
        <v>630</v>
      </c>
      <c r="B647" s="19" t="s">
        <v>2414</v>
      </c>
      <c r="C647" s="19" t="s">
        <v>1090</v>
      </c>
      <c r="D647" s="19" t="s">
        <v>2414</v>
      </c>
      <c r="E647" s="22" t="s">
        <v>2415</v>
      </c>
      <c r="F647" s="35" t="s">
        <v>1005</v>
      </c>
      <c r="G647" s="42" t="s">
        <v>1011</v>
      </c>
      <c r="H647" s="19" t="s">
        <v>2410</v>
      </c>
      <c r="I647" s="48">
        <v>10.5</v>
      </c>
      <c r="J647" s="48">
        <v>10.5</v>
      </c>
      <c r="K647" s="19"/>
      <c r="L647" s="56">
        <v>50</v>
      </c>
      <c r="M647" s="56">
        <v>162</v>
      </c>
      <c r="N647" s="22" t="s">
        <v>2416</v>
      </c>
      <c r="O647" s="57">
        <v>44656</v>
      </c>
      <c r="P647" s="57">
        <v>44839</v>
      </c>
      <c r="Q647" s="19" t="s">
        <v>17</v>
      </c>
      <c r="R647" s="19" t="s">
        <v>1009</v>
      </c>
      <c r="S647" s="22" t="s">
        <v>2238</v>
      </c>
    </row>
    <row r="648" ht="52" customHeight="1" spans="1:19">
      <c r="A648" s="182">
        <v>631</v>
      </c>
      <c r="B648" s="19" t="s">
        <v>2230</v>
      </c>
      <c r="C648" s="19" t="s">
        <v>1090</v>
      </c>
      <c r="D648" s="19" t="s">
        <v>265</v>
      </c>
      <c r="E648" s="22" t="s">
        <v>2417</v>
      </c>
      <c r="F648" s="35" t="s">
        <v>1005</v>
      </c>
      <c r="G648" s="42" t="s">
        <v>1006</v>
      </c>
      <c r="H648" s="28" t="s">
        <v>2418</v>
      </c>
      <c r="I648" s="82">
        <v>8</v>
      </c>
      <c r="J648" s="82">
        <v>8</v>
      </c>
      <c r="K648" s="19"/>
      <c r="L648" s="56">
        <v>64</v>
      </c>
      <c r="M648" s="56">
        <v>224</v>
      </c>
      <c r="N648" s="22" t="s">
        <v>2419</v>
      </c>
      <c r="O648" s="194">
        <v>44621</v>
      </c>
      <c r="P648" s="128">
        <v>44742</v>
      </c>
      <c r="Q648" s="19" t="s">
        <v>17</v>
      </c>
      <c r="R648" s="19" t="s">
        <v>1009</v>
      </c>
      <c r="S648" s="22" t="s">
        <v>2238</v>
      </c>
    </row>
    <row r="649" ht="52" customHeight="1" spans="1:19">
      <c r="A649" s="182">
        <v>632</v>
      </c>
      <c r="B649" s="19" t="s">
        <v>2420</v>
      </c>
      <c r="C649" s="19" t="s">
        <v>2421</v>
      </c>
      <c r="D649" s="19" t="s">
        <v>54</v>
      </c>
      <c r="E649" s="22" t="s">
        <v>2422</v>
      </c>
      <c r="F649" s="19" t="s">
        <v>259</v>
      </c>
      <c r="G649" s="19" t="s">
        <v>1028</v>
      </c>
      <c r="H649" s="18" t="s">
        <v>2423</v>
      </c>
      <c r="I649" s="48">
        <v>14.5</v>
      </c>
      <c r="J649" s="48">
        <v>14.5</v>
      </c>
      <c r="K649" s="19"/>
      <c r="L649" s="70">
        <v>82</v>
      </c>
      <c r="M649" s="51">
        <v>284</v>
      </c>
      <c r="N649" s="26" t="s">
        <v>2424</v>
      </c>
      <c r="O649" s="57">
        <v>44562</v>
      </c>
      <c r="P649" s="57">
        <v>44896</v>
      </c>
      <c r="Q649" s="72" t="s">
        <v>17</v>
      </c>
      <c r="R649" s="72" t="s">
        <v>263</v>
      </c>
      <c r="S649" s="22" t="s">
        <v>1424</v>
      </c>
    </row>
    <row r="650" ht="80" customHeight="1" spans="1:19">
      <c r="A650" s="182">
        <v>633</v>
      </c>
      <c r="B650" s="18" t="s">
        <v>2425</v>
      </c>
      <c r="C650" s="19" t="s">
        <v>2421</v>
      </c>
      <c r="D650" s="19" t="s">
        <v>54</v>
      </c>
      <c r="E650" s="22" t="s">
        <v>2426</v>
      </c>
      <c r="F650" s="19" t="s">
        <v>259</v>
      </c>
      <c r="G650" s="19" t="s">
        <v>1028</v>
      </c>
      <c r="H650" s="18" t="s">
        <v>2427</v>
      </c>
      <c r="I650" s="48">
        <v>43.5</v>
      </c>
      <c r="J650" s="48">
        <v>43.5</v>
      </c>
      <c r="K650" s="19"/>
      <c r="L650" s="70">
        <v>73</v>
      </c>
      <c r="M650" s="51">
        <v>252</v>
      </c>
      <c r="N650" s="26" t="s">
        <v>2428</v>
      </c>
      <c r="O650" s="57">
        <v>44562</v>
      </c>
      <c r="P650" s="57">
        <v>44896</v>
      </c>
      <c r="Q650" s="72" t="s">
        <v>17</v>
      </c>
      <c r="R650" s="72" t="s">
        <v>263</v>
      </c>
      <c r="S650" s="22" t="s">
        <v>1424</v>
      </c>
    </row>
    <row r="651" ht="56" customHeight="1" spans="1:19">
      <c r="A651" s="182">
        <v>634</v>
      </c>
      <c r="B651" s="19" t="s">
        <v>2425</v>
      </c>
      <c r="C651" s="19" t="s">
        <v>2421</v>
      </c>
      <c r="D651" s="19" t="s">
        <v>54</v>
      </c>
      <c r="E651" s="189" t="s">
        <v>2429</v>
      </c>
      <c r="F651" s="19" t="s">
        <v>259</v>
      </c>
      <c r="G651" s="19" t="s">
        <v>1028</v>
      </c>
      <c r="H651" s="18" t="s">
        <v>369</v>
      </c>
      <c r="I651" s="195">
        <v>25</v>
      </c>
      <c r="J651" s="48">
        <v>25</v>
      </c>
      <c r="K651" s="19"/>
      <c r="L651" s="70">
        <v>35</v>
      </c>
      <c r="M651" s="51">
        <v>133</v>
      </c>
      <c r="N651" s="26" t="s">
        <v>2430</v>
      </c>
      <c r="O651" s="57">
        <v>44562</v>
      </c>
      <c r="P651" s="57">
        <v>44896</v>
      </c>
      <c r="Q651" s="72" t="s">
        <v>17</v>
      </c>
      <c r="R651" s="72" t="s">
        <v>263</v>
      </c>
      <c r="S651" s="22" t="s">
        <v>1424</v>
      </c>
    </row>
    <row r="652" ht="54" customHeight="1" spans="1:19">
      <c r="A652" s="182">
        <v>635</v>
      </c>
      <c r="B652" s="46" t="s">
        <v>2431</v>
      </c>
      <c r="C652" s="19" t="s">
        <v>2421</v>
      </c>
      <c r="D652" s="19" t="s">
        <v>54</v>
      </c>
      <c r="E652" s="22" t="s">
        <v>2432</v>
      </c>
      <c r="F652" s="19" t="s">
        <v>259</v>
      </c>
      <c r="G652" s="19" t="s">
        <v>1028</v>
      </c>
      <c r="H652" s="18" t="s">
        <v>2433</v>
      </c>
      <c r="I652" s="48">
        <v>20</v>
      </c>
      <c r="J652" s="48">
        <v>20</v>
      </c>
      <c r="K652" s="19"/>
      <c r="L652" s="70">
        <v>20</v>
      </c>
      <c r="M652" s="51">
        <v>72</v>
      </c>
      <c r="N652" s="26" t="s">
        <v>2434</v>
      </c>
      <c r="O652" s="72">
        <v>44652</v>
      </c>
      <c r="P652" s="72">
        <v>44835</v>
      </c>
      <c r="Q652" s="72" t="s">
        <v>17</v>
      </c>
      <c r="R652" s="72" t="s">
        <v>263</v>
      </c>
      <c r="S652" s="22" t="s">
        <v>1424</v>
      </c>
    </row>
    <row r="653" ht="59" customHeight="1" spans="1:19">
      <c r="A653" s="182">
        <v>636</v>
      </c>
      <c r="B653" s="19" t="s">
        <v>2288</v>
      </c>
      <c r="C653" s="19" t="s">
        <v>1090</v>
      </c>
      <c r="D653" s="19" t="s">
        <v>265</v>
      </c>
      <c r="E653" s="22" t="s">
        <v>2435</v>
      </c>
      <c r="F653" s="19" t="s">
        <v>259</v>
      </c>
      <c r="G653" s="19" t="s">
        <v>1036</v>
      </c>
      <c r="H653" s="19" t="s">
        <v>2436</v>
      </c>
      <c r="I653" s="53">
        <v>8.3</v>
      </c>
      <c r="J653" s="53">
        <v>8.3</v>
      </c>
      <c r="K653" s="19"/>
      <c r="L653" s="129">
        <v>35</v>
      </c>
      <c r="M653" s="129">
        <v>126</v>
      </c>
      <c r="N653" s="22" t="s">
        <v>2437</v>
      </c>
      <c r="O653" s="57">
        <v>44621</v>
      </c>
      <c r="P653" s="57">
        <v>44835</v>
      </c>
      <c r="Q653" s="72" t="s">
        <v>17</v>
      </c>
      <c r="R653" s="19" t="s">
        <v>263</v>
      </c>
      <c r="S653" s="26" t="s">
        <v>2438</v>
      </c>
    </row>
    <row r="654" ht="52" customHeight="1" spans="1:19">
      <c r="A654" s="182">
        <v>637</v>
      </c>
      <c r="B654" s="19" t="s">
        <v>2439</v>
      </c>
      <c r="C654" s="19" t="s">
        <v>1090</v>
      </c>
      <c r="D654" s="19" t="s">
        <v>54</v>
      </c>
      <c r="E654" s="22" t="s">
        <v>2440</v>
      </c>
      <c r="F654" s="19" t="s">
        <v>259</v>
      </c>
      <c r="G654" s="19" t="s">
        <v>260</v>
      </c>
      <c r="H654" s="19" t="s">
        <v>261</v>
      </c>
      <c r="I654" s="48">
        <v>13.7</v>
      </c>
      <c r="J654" s="48">
        <v>13.7</v>
      </c>
      <c r="K654" s="19"/>
      <c r="L654" s="56">
        <v>122</v>
      </c>
      <c r="M654" s="56">
        <v>470</v>
      </c>
      <c r="N654" s="22" t="s">
        <v>2441</v>
      </c>
      <c r="O654" s="57">
        <v>44562</v>
      </c>
      <c r="P654" s="57">
        <v>44896</v>
      </c>
      <c r="Q654" s="72" t="s">
        <v>17</v>
      </c>
      <c r="R654" s="19" t="s">
        <v>263</v>
      </c>
      <c r="S654" s="87" t="s">
        <v>204</v>
      </c>
    </row>
    <row r="655" ht="83" customHeight="1" spans="1:19">
      <c r="A655" s="182">
        <v>638</v>
      </c>
      <c r="B655" s="19" t="s">
        <v>2213</v>
      </c>
      <c r="C655" s="19" t="s">
        <v>1090</v>
      </c>
      <c r="D655" s="19" t="s">
        <v>54</v>
      </c>
      <c r="E655" s="22" t="s">
        <v>2442</v>
      </c>
      <c r="F655" s="19" t="s">
        <v>259</v>
      </c>
      <c r="G655" s="19" t="s">
        <v>260</v>
      </c>
      <c r="H655" s="19" t="s">
        <v>1564</v>
      </c>
      <c r="I655" s="48">
        <v>32</v>
      </c>
      <c r="J655" s="48">
        <v>32</v>
      </c>
      <c r="K655" s="19"/>
      <c r="L655" s="56">
        <v>122</v>
      </c>
      <c r="M655" s="56">
        <v>470</v>
      </c>
      <c r="N655" s="22" t="s">
        <v>2443</v>
      </c>
      <c r="O655" s="57">
        <v>44562</v>
      </c>
      <c r="P655" s="57">
        <v>44896</v>
      </c>
      <c r="Q655" s="72" t="s">
        <v>17</v>
      </c>
      <c r="R655" s="19" t="s">
        <v>263</v>
      </c>
      <c r="S655" s="87" t="s">
        <v>204</v>
      </c>
    </row>
    <row r="656" ht="82" customHeight="1" spans="1:19">
      <c r="A656" s="182">
        <v>639</v>
      </c>
      <c r="B656" s="19" t="s">
        <v>2230</v>
      </c>
      <c r="C656" s="19" t="s">
        <v>1090</v>
      </c>
      <c r="D656" s="19" t="s">
        <v>89</v>
      </c>
      <c r="E656" s="22" t="s">
        <v>2444</v>
      </c>
      <c r="F656" s="19" t="s">
        <v>110</v>
      </c>
      <c r="G656" s="19" t="s">
        <v>404</v>
      </c>
      <c r="H656" s="101" t="s">
        <v>369</v>
      </c>
      <c r="I656" s="48">
        <v>25</v>
      </c>
      <c r="J656" s="48">
        <v>25</v>
      </c>
      <c r="K656" s="112"/>
      <c r="L656" s="56">
        <v>70</v>
      </c>
      <c r="M656" s="56">
        <v>260</v>
      </c>
      <c r="N656" s="22" t="s">
        <v>2445</v>
      </c>
      <c r="O656" s="131" t="s">
        <v>130</v>
      </c>
      <c r="P656" s="131" t="s">
        <v>96</v>
      </c>
      <c r="Q656" s="19" t="s">
        <v>17</v>
      </c>
      <c r="R656" s="19" t="s">
        <v>114</v>
      </c>
      <c r="S656" s="22" t="s">
        <v>2446</v>
      </c>
    </row>
    <row r="657" ht="68" customHeight="1" spans="1:19">
      <c r="A657" s="182">
        <v>640</v>
      </c>
      <c r="B657" s="19" t="s">
        <v>2260</v>
      </c>
      <c r="C657" s="19" t="s">
        <v>1090</v>
      </c>
      <c r="D657" s="19" t="s">
        <v>54</v>
      </c>
      <c r="E657" s="22" t="s">
        <v>2447</v>
      </c>
      <c r="F657" s="19" t="s">
        <v>110</v>
      </c>
      <c r="G657" s="19" t="s">
        <v>404</v>
      </c>
      <c r="H657" s="101" t="s">
        <v>1341</v>
      </c>
      <c r="I657" s="48">
        <v>20</v>
      </c>
      <c r="J657" s="48">
        <v>20</v>
      </c>
      <c r="K657" s="113"/>
      <c r="L657" s="56">
        <v>70</v>
      </c>
      <c r="M657" s="56">
        <v>260</v>
      </c>
      <c r="N657" s="22" t="s">
        <v>2448</v>
      </c>
      <c r="O657" s="131" t="s">
        <v>130</v>
      </c>
      <c r="P657" s="131" t="s">
        <v>96</v>
      </c>
      <c r="Q657" s="19" t="s">
        <v>17</v>
      </c>
      <c r="R657" s="19" t="s">
        <v>114</v>
      </c>
      <c r="S657" s="22" t="s">
        <v>2449</v>
      </c>
    </row>
    <row r="658" ht="44" customHeight="1" spans="1:19">
      <c r="A658" s="182">
        <v>641</v>
      </c>
      <c r="B658" s="19" t="s">
        <v>2351</v>
      </c>
      <c r="C658" s="19" t="s">
        <v>1090</v>
      </c>
      <c r="D658" s="19" t="s">
        <v>54</v>
      </c>
      <c r="E658" s="22" t="s">
        <v>2450</v>
      </c>
      <c r="F658" s="19" t="s">
        <v>110</v>
      </c>
      <c r="G658" s="19" t="s">
        <v>404</v>
      </c>
      <c r="H658" s="19" t="s">
        <v>2451</v>
      </c>
      <c r="I658" s="48">
        <v>35</v>
      </c>
      <c r="J658" s="48">
        <v>35</v>
      </c>
      <c r="K658" s="19"/>
      <c r="L658" s="56">
        <v>30</v>
      </c>
      <c r="M658" s="56">
        <v>105</v>
      </c>
      <c r="N658" s="22" t="s">
        <v>2452</v>
      </c>
      <c r="O658" s="131" t="s">
        <v>130</v>
      </c>
      <c r="P658" s="131" t="s">
        <v>96</v>
      </c>
      <c r="Q658" s="19" t="s">
        <v>17</v>
      </c>
      <c r="R658" s="19" t="s">
        <v>114</v>
      </c>
      <c r="S658" s="22" t="s">
        <v>2453</v>
      </c>
    </row>
    <row r="659" ht="96" customHeight="1" spans="1:19">
      <c r="A659" s="182">
        <v>642</v>
      </c>
      <c r="B659" s="19" t="s">
        <v>2454</v>
      </c>
      <c r="C659" s="19" t="s">
        <v>1090</v>
      </c>
      <c r="D659" s="19" t="s">
        <v>265</v>
      </c>
      <c r="E659" s="22" t="s">
        <v>2455</v>
      </c>
      <c r="F659" s="19" t="s">
        <v>110</v>
      </c>
      <c r="G659" s="19" t="s">
        <v>111</v>
      </c>
      <c r="H659" s="19" t="s">
        <v>682</v>
      </c>
      <c r="I659" s="48">
        <v>9</v>
      </c>
      <c r="J659" s="48">
        <v>9</v>
      </c>
      <c r="K659" s="19"/>
      <c r="L659" s="56">
        <v>52</v>
      </c>
      <c r="M659" s="56">
        <v>172</v>
      </c>
      <c r="N659" s="130" t="s">
        <v>2456</v>
      </c>
      <c r="O659" s="62">
        <v>44593</v>
      </c>
      <c r="P659" s="62">
        <v>44682</v>
      </c>
      <c r="Q659" s="19" t="s">
        <v>17</v>
      </c>
      <c r="R659" s="19" t="s">
        <v>114</v>
      </c>
      <c r="S659" s="130" t="s">
        <v>2457</v>
      </c>
    </row>
    <row r="660" ht="115" customHeight="1" spans="1:19">
      <c r="A660" s="182">
        <v>643</v>
      </c>
      <c r="B660" s="19" t="s">
        <v>2458</v>
      </c>
      <c r="C660" s="19" t="s">
        <v>1090</v>
      </c>
      <c r="D660" s="19" t="s">
        <v>72</v>
      </c>
      <c r="E660" s="22" t="s">
        <v>2459</v>
      </c>
      <c r="F660" s="19" t="s">
        <v>110</v>
      </c>
      <c r="G660" s="19" t="s">
        <v>1088</v>
      </c>
      <c r="H660" s="19" t="s">
        <v>1341</v>
      </c>
      <c r="I660" s="48">
        <v>20</v>
      </c>
      <c r="J660" s="48">
        <v>20</v>
      </c>
      <c r="K660" s="113"/>
      <c r="L660" s="56">
        <v>140</v>
      </c>
      <c r="M660" s="56">
        <v>508</v>
      </c>
      <c r="N660" s="22" t="s">
        <v>1089</v>
      </c>
      <c r="O660" s="57">
        <v>44575.01</v>
      </c>
      <c r="P660" s="57">
        <v>44909.01</v>
      </c>
      <c r="Q660" s="19" t="s">
        <v>17</v>
      </c>
      <c r="R660" s="19" t="s">
        <v>114</v>
      </c>
      <c r="S660" s="22" t="s">
        <v>204</v>
      </c>
    </row>
    <row r="661" ht="57" customHeight="1" spans="1:19">
      <c r="A661" s="182">
        <v>644</v>
      </c>
      <c r="B661" s="14" t="s">
        <v>2239</v>
      </c>
      <c r="C661" s="19" t="s">
        <v>1090</v>
      </c>
      <c r="D661" s="19" t="s">
        <v>72</v>
      </c>
      <c r="E661" s="190" t="s">
        <v>2460</v>
      </c>
      <c r="F661" s="19" t="s">
        <v>118</v>
      </c>
      <c r="G661" s="19" t="s">
        <v>2461</v>
      </c>
      <c r="H661" s="19" t="s">
        <v>2462</v>
      </c>
      <c r="I661" s="82">
        <v>26.1</v>
      </c>
      <c r="J661" s="82">
        <v>26.1</v>
      </c>
      <c r="K661" s="112"/>
      <c r="L661" s="56">
        <v>160</v>
      </c>
      <c r="M661" s="56">
        <v>609</v>
      </c>
      <c r="N661" s="22" t="s">
        <v>2463</v>
      </c>
      <c r="O661" s="65">
        <v>44562</v>
      </c>
      <c r="P661" s="65">
        <v>44835</v>
      </c>
      <c r="Q661" s="19" t="s">
        <v>17</v>
      </c>
      <c r="R661" s="19" t="s">
        <v>122</v>
      </c>
      <c r="S661" s="22" t="s">
        <v>204</v>
      </c>
    </row>
    <row r="662" ht="57" customHeight="1" spans="1:19">
      <c r="A662" s="182">
        <v>645</v>
      </c>
      <c r="B662" s="14" t="s">
        <v>2464</v>
      </c>
      <c r="C662" s="19" t="s">
        <v>1090</v>
      </c>
      <c r="D662" s="19" t="s">
        <v>72</v>
      </c>
      <c r="E662" s="190" t="s">
        <v>2465</v>
      </c>
      <c r="F662" s="19" t="s">
        <v>118</v>
      </c>
      <c r="G662" s="19" t="s">
        <v>2461</v>
      </c>
      <c r="H662" s="19" t="s">
        <v>2462</v>
      </c>
      <c r="I662" s="82">
        <v>27.1</v>
      </c>
      <c r="J662" s="82">
        <v>27.1</v>
      </c>
      <c r="K662" s="112"/>
      <c r="L662" s="56">
        <v>160</v>
      </c>
      <c r="M662" s="56">
        <v>609</v>
      </c>
      <c r="N662" s="22" t="s">
        <v>2463</v>
      </c>
      <c r="O662" s="65">
        <v>44562</v>
      </c>
      <c r="P662" s="65">
        <v>44835</v>
      </c>
      <c r="Q662" s="19" t="s">
        <v>17</v>
      </c>
      <c r="R662" s="19" t="s">
        <v>122</v>
      </c>
      <c r="S662" s="22" t="s">
        <v>204</v>
      </c>
    </row>
    <row r="663" ht="57" customHeight="1" spans="1:19">
      <c r="A663" s="182">
        <v>646</v>
      </c>
      <c r="B663" s="14" t="s">
        <v>2230</v>
      </c>
      <c r="C663" s="19" t="s">
        <v>1090</v>
      </c>
      <c r="D663" s="19" t="s">
        <v>265</v>
      </c>
      <c r="E663" s="190" t="s">
        <v>2466</v>
      </c>
      <c r="F663" s="19" t="s">
        <v>118</v>
      </c>
      <c r="G663" s="19" t="s">
        <v>2461</v>
      </c>
      <c r="H663" s="19" t="s">
        <v>2467</v>
      </c>
      <c r="I663" s="82">
        <v>47</v>
      </c>
      <c r="J663" s="82">
        <v>47</v>
      </c>
      <c r="K663" s="112"/>
      <c r="L663" s="56">
        <v>160</v>
      </c>
      <c r="M663" s="56">
        <v>609</v>
      </c>
      <c r="N663" s="22" t="s">
        <v>2463</v>
      </c>
      <c r="O663" s="65">
        <v>44562</v>
      </c>
      <c r="P663" s="65">
        <v>44835</v>
      </c>
      <c r="Q663" s="19" t="s">
        <v>17</v>
      </c>
      <c r="R663" s="19" t="s">
        <v>122</v>
      </c>
      <c r="S663" s="22" t="s">
        <v>204</v>
      </c>
    </row>
    <row r="664" ht="53" customHeight="1" spans="1:19">
      <c r="A664" s="182">
        <v>647</v>
      </c>
      <c r="B664" s="14" t="s">
        <v>2230</v>
      </c>
      <c r="C664" s="19" t="s">
        <v>1090</v>
      </c>
      <c r="D664" s="19" t="s">
        <v>265</v>
      </c>
      <c r="E664" s="190" t="s">
        <v>2468</v>
      </c>
      <c r="F664" s="19" t="s">
        <v>118</v>
      </c>
      <c r="G664" s="19" t="s">
        <v>2461</v>
      </c>
      <c r="H664" s="19" t="s">
        <v>2462</v>
      </c>
      <c r="I664" s="82">
        <v>49.8</v>
      </c>
      <c r="J664" s="82">
        <v>49.8</v>
      </c>
      <c r="K664" s="112"/>
      <c r="L664" s="56">
        <v>160</v>
      </c>
      <c r="M664" s="56">
        <v>609</v>
      </c>
      <c r="N664" s="22" t="s">
        <v>2463</v>
      </c>
      <c r="O664" s="65">
        <v>44562</v>
      </c>
      <c r="P664" s="65">
        <v>44835</v>
      </c>
      <c r="Q664" s="19" t="s">
        <v>17</v>
      </c>
      <c r="R664" s="19" t="s">
        <v>122</v>
      </c>
      <c r="S664" s="22" t="s">
        <v>204</v>
      </c>
    </row>
    <row r="665" ht="53" customHeight="1" spans="1:19">
      <c r="A665" s="182">
        <v>648</v>
      </c>
      <c r="B665" s="19" t="s">
        <v>2213</v>
      </c>
      <c r="C665" s="19" t="s">
        <v>1090</v>
      </c>
      <c r="D665" s="19" t="s">
        <v>54</v>
      </c>
      <c r="E665" s="22" t="s">
        <v>2469</v>
      </c>
      <c r="F665" s="19" t="s">
        <v>118</v>
      </c>
      <c r="G665" s="19" t="s">
        <v>119</v>
      </c>
      <c r="H665" s="19" t="s">
        <v>2470</v>
      </c>
      <c r="I665" s="66">
        <v>6.08</v>
      </c>
      <c r="J665" s="66">
        <v>6.08</v>
      </c>
      <c r="K665" s="58"/>
      <c r="L665" s="49">
        <v>91</v>
      </c>
      <c r="M665" s="49">
        <v>344</v>
      </c>
      <c r="N665" s="22" t="s">
        <v>2471</v>
      </c>
      <c r="O665" s="57">
        <v>44602</v>
      </c>
      <c r="P665" s="57">
        <v>44652</v>
      </c>
      <c r="Q665" s="19" t="s">
        <v>17</v>
      </c>
      <c r="R665" s="19" t="s">
        <v>122</v>
      </c>
      <c r="S665" s="22" t="s">
        <v>204</v>
      </c>
    </row>
    <row r="666" ht="67" customHeight="1" spans="1:19">
      <c r="A666" s="182">
        <v>649</v>
      </c>
      <c r="B666" s="19" t="s">
        <v>2383</v>
      </c>
      <c r="C666" s="19" t="s">
        <v>1090</v>
      </c>
      <c r="D666" s="19" t="s">
        <v>54</v>
      </c>
      <c r="E666" s="22" t="s">
        <v>2472</v>
      </c>
      <c r="F666" s="19" t="s">
        <v>118</v>
      </c>
      <c r="G666" s="19" t="s">
        <v>2473</v>
      </c>
      <c r="H666" s="101" t="s">
        <v>2474</v>
      </c>
      <c r="I666" s="48">
        <v>49.5</v>
      </c>
      <c r="J666" s="48">
        <v>49.5</v>
      </c>
      <c r="K666" s="94"/>
      <c r="L666" s="56">
        <v>50</v>
      </c>
      <c r="M666" s="56">
        <v>208</v>
      </c>
      <c r="N666" s="22" t="s">
        <v>2475</v>
      </c>
      <c r="O666" s="57">
        <v>44562</v>
      </c>
      <c r="P666" s="57">
        <v>44835</v>
      </c>
      <c r="Q666" s="19" t="s">
        <v>17</v>
      </c>
      <c r="R666" s="19" t="s">
        <v>122</v>
      </c>
      <c r="S666" s="22" t="s">
        <v>2476</v>
      </c>
    </row>
    <row r="667" ht="67" customHeight="1" spans="1:19">
      <c r="A667" s="182">
        <v>650</v>
      </c>
      <c r="B667" s="19" t="s">
        <v>2218</v>
      </c>
      <c r="C667" s="19" t="s">
        <v>1090</v>
      </c>
      <c r="D667" s="19" t="s">
        <v>54</v>
      </c>
      <c r="E667" s="22" t="s">
        <v>2477</v>
      </c>
      <c r="F667" s="19" t="s">
        <v>118</v>
      </c>
      <c r="G667" s="19" t="s">
        <v>2473</v>
      </c>
      <c r="H667" s="19" t="s">
        <v>2215</v>
      </c>
      <c r="I667" s="48">
        <v>10</v>
      </c>
      <c r="J667" s="48">
        <v>10</v>
      </c>
      <c r="K667" s="19"/>
      <c r="L667" s="56">
        <v>80</v>
      </c>
      <c r="M667" s="56">
        <v>303</v>
      </c>
      <c r="N667" s="22" t="s">
        <v>2478</v>
      </c>
      <c r="O667" s="57">
        <v>44562</v>
      </c>
      <c r="P667" s="57">
        <v>44835</v>
      </c>
      <c r="Q667" s="19" t="s">
        <v>17</v>
      </c>
      <c r="R667" s="19" t="s">
        <v>122</v>
      </c>
      <c r="S667" s="22" t="s">
        <v>2476</v>
      </c>
    </row>
    <row r="668" ht="81" customHeight="1" spans="1:19">
      <c r="A668" s="182">
        <v>651</v>
      </c>
      <c r="B668" s="19" t="s">
        <v>2218</v>
      </c>
      <c r="C668" s="19" t="s">
        <v>1090</v>
      </c>
      <c r="D668" s="19" t="s">
        <v>54</v>
      </c>
      <c r="E668" s="191" t="s">
        <v>2479</v>
      </c>
      <c r="F668" s="124" t="s">
        <v>134</v>
      </c>
      <c r="G668" s="124" t="s">
        <v>267</v>
      </c>
      <c r="H668" s="124" t="s">
        <v>2480</v>
      </c>
      <c r="I668" s="48">
        <v>40</v>
      </c>
      <c r="J668" s="82">
        <v>40</v>
      </c>
      <c r="K668" s="19"/>
      <c r="L668" s="56">
        <v>123</v>
      </c>
      <c r="M668" s="56">
        <v>451</v>
      </c>
      <c r="N668" s="22" t="s">
        <v>269</v>
      </c>
      <c r="O668" s="65">
        <v>44666</v>
      </c>
      <c r="P668" s="65">
        <v>44866</v>
      </c>
      <c r="Q668" s="34" t="s">
        <v>17</v>
      </c>
      <c r="R668" s="19" t="s">
        <v>137</v>
      </c>
      <c r="S668" s="22" t="s">
        <v>204</v>
      </c>
    </row>
    <row r="669" ht="75" customHeight="1" spans="1:19">
      <c r="A669" s="182">
        <v>652</v>
      </c>
      <c r="B669" s="19" t="s">
        <v>2260</v>
      </c>
      <c r="C669" s="19" t="s">
        <v>1090</v>
      </c>
      <c r="D669" s="19" t="s">
        <v>54</v>
      </c>
      <c r="E669" s="26" t="s">
        <v>2481</v>
      </c>
      <c r="F669" s="27" t="s">
        <v>134</v>
      </c>
      <c r="G669" s="27" t="s">
        <v>135</v>
      </c>
      <c r="H669" s="25" t="s">
        <v>1114</v>
      </c>
      <c r="I669" s="48">
        <v>10</v>
      </c>
      <c r="J669" s="48">
        <v>10</v>
      </c>
      <c r="K669" s="19"/>
      <c r="L669" s="56">
        <v>19</v>
      </c>
      <c r="M669" s="56">
        <v>67</v>
      </c>
      <c r="N669" s="26" t="s">
        <v>2482</v>
      </c>
      <c r="O669" s="65">
        <v>44666</v>
      </c>
      <c r="P669" s="65">
        <v>44866</v>
      </c>
      <c r="Q669" s="34" t="s">
        <v>17</v>
      </c>
      <c r="R669" s="34" t="s">
        <v>137</v>
      </c>
      <c r="S669" s="86" t="s">
        <v>2483</v>
      </c>
    </row>
    <row r="670" ht="52" customHeight="1" spans="1:19">
      <c r="A670" s="182">
        <v>653</v>
      </c>
      <c r="B670" s="19" t="s">
        <v>2230</v>
      </c>
      <c r="C670" s="19" t="s">
        <v>1090</v>
      </c>
      <c r="D670" s="19" t="s">
        <v>54</v>
      </c>
      <c r="E670" s="26" t="s">
        <v>2484</v>
      </c>
      <c r="F670" s="124" t="s">
        <v>134</v>
      </c>
      <c r="G670" s="27" t="s">
        <v>135</v>
      </c>
      <c r="H670" s="19" t="s">
        <v>1958</v>
      </c>
      <c r="I670" s="48">
        <v>12</v>
      </c>
      <c r="J670" s="48">
        <v>12</v>
      </c>
      <c r="K670" s="19"/>
      <c r="L670" s="56">
        <v>5</v>
      </c>
      <c r="M670" s="56">
        <v>12</v>
      </c>
      <c r="N670" s="26" t="s">
        <v>2485</v>
      </c>
      <c r="O670" s="65">
        <v>44666</v>
      </c>
      <c r="P670" s="65">
        <v>44866</v>
      </c>
      <c r="Q670" s="34" t="s">
        <v>17</v>
      </c>
      <c r="R670" s="34" t="s">
        <v>137</v>
      </c>
      <c r="S670" s="86" t="s">
        <v>2486</v>
      </c>
    </row>
    <row r="671" ht="52" customHeight="1" spans="1:19">
      <c r="A671" s="182">
        <v>654</v>
      </c>
      <c r="B671" s="19" t="s">
        <v>2260</v>
      </c>
      <c r="C671" s="19" t="s">
        <v>1090</v>
      </c>
      <c r="D671" s="19" t="s">
        <v>2487</v>
      </c>
      <c r="E671" s="26" t="s">
        <v>2488</v>
      </c>
      <c r="F671" s="124" t="s">
        <v>134</v>
      </c>
      <c r="G671" s="124" t="s">
        <v>142</v>
      </c>
      <c r="H671" s="124" t="s">
        <v>1116</v>
      </c>
      <c r="I671" s="48">
        <v>15</v>
      </c>
      <c r="J671" s="48">
        <v>15</v>
      </c>
      <c r="K671" s="19"/>
      <c r="L671" s="56">
        <v>34</v>
      </c>
      <c r="M671" s="56">
        <v>175</v>
      </c>
      <c r="N671" s="22" t="s">
        <v>2489</v>
      </c>
      <c r="O671" s="65">
        <v>44666</v>
      </c>
      <c r="P671" s="65">
        <v>44866</v>
      </c>
      <c r="Q671" s="34" t="s">
        <v>17</v>
      </c>
      <c r="R671" s="19" t="s">
        <v>137</v>
      </c>
      <c r="S671" s="22" t="s">
        <v>2238</v>
      </c>
    </row>
    <row r="672" ht="52" customHeight="1" spans="1:19">
      <c r="A672" s="182">
        <v>655</v>
      </c>
      <c r="B672" s="29" t="s">
        <v>2230</v>
      </c>
      <c r="C672" s="29" t="s">
        <v>2421</v>
      </c>
      <c r="D672" s="29" t="s">
        <v>2490</v>
      </c>
      <c r="E672" s="22" t="s">
        <v>2491</v>
      </c>
      <c r="F672" s="124" t="s">
        <v>134</v>
      </c>
      <c r="G672" s="124" t="s">
        <v>142</v>
      </c>
      <c r="H672" s="124" t="s">
        <v>112</v>
      </c>
      <c r="I672" s="48">
        <v>35</v>
      </c>
      <c r="J672" s="48">
        <v>35</v>
      </c>
      <c r="K672" s="80"/>
      <c r="L672" s="56">
        <v>15</v>
      </c>
      <c r="M672" s="56">
        <v>83</v>
      </c>
      <c r="N672" s="26" t="s">
        <v>2492</v>
      </c>
      <c r="O672" s="65">
        <v>44666</v>
      </c>
      <c r="P672" s="65">
        <v>44866</v>
      </c>
      <c r="Q672" s="34" t="s">
        <v>17</v>
      </c>
      <c r="R672" s="19" t="s">
        <v>137</v>
      </c>
      <c r="S672" s="22" t="s">
        <v>2493</v>
      </c>
    </row>
    <row r="673" ht="52" customHeight="1" spans="1:19">
      <c r="A673" s="182">
        <v>656</v>
      </c>
      <c r="B673" s="19" t="s">
        <v>2260</v>
      </c>
      <c r="C673" s="19" t="s">
        <v>1090</v>
      </c>
      <c r="D673" s="19" t="s">
        <v>2487</v>
      </c>
      <c r="E673" s="190" t="s">
        <v>2494</v>
      </c>
      <c r="F673" s="124" t="s">
        <v>134</v>
      </c>
      <c r="G673" s="124" t="s">
        <v>142</v>
      </c>
      <c r="H673" s="124" t="s">
        <v>1963</v>
      </c>
      <c r="I673" s="48">
        <v>8</v>
      </c>
      <c r="J673" s="48">
        <v>8</v>
      </c>
      <c r="K673" s="80"/>
      <c r="L673" s="56">
        <v>14</v>
      </c>
      <c r="M673" s="56">
        <v>74</v>
      </c>
      <c r="N673" s="26" t="s">
        <v>2495</v>
      </c>
      <c r="O673" s="65">
        <v>44666</v>
      </c>
      <c r="P673" s="65">
        <v>44866</v>
      </c>
      <c r="Q673" s="34" t="s">
        <v>17</v>
      </c>
      <c r="R673" s="19" t="s">
        <v>137</v>
      </c>
      <c r="S673" s="22" t="s">
        <v>2493</v>
      </c>
    </row>
    <row r="674" ht="71" customHeight="1" spans="1:19">
      <c r="A674" s="182">
        <v>657</v>
      </c>
      <c r="B674" s="19" t="s">
        <v>2230</v>
      </c>
      <c r="C674" s="19" t="s">
        <v>1090</v>
      </c>
      <c r="D674" s="19" t="s">
        <v>54</v>
      </c>
      <c r="E674" s="22" t="s">
        <v>2496</v>
      </c>
      <c r="F674" s="19" t="s">
        <v>134</v>
      </c>
      <c r="G674" s="19" t="s">
        <v>142</v>
      </c>
      <c r="H674" s="19" t="s">
        <v>1963</v>
      </c>
      <c r="I674" s="48">
        <v>8</v>
      </c>
      <c r="J674" s="48">
        <v>8</v>
      </c>
      <c r="K674" s="19"/>
      <c r="L674" s="56">
        <v>34</v>
      </c>
      <c r="M674" s="56">
        <v>175</v>
      </c>
      <c r="N674" s="22" t="s">
        <v>2497</v>
      </c>
      <c r="O674" s="72">
        <v>44682</v>
      </c>
      <c r="P674" s="72">
        <v>44774</v>
      </c>
      <c r="Q674" s="19" t="s">
        <v>17</v>
      </c>
      <c r="R674" s="19" t="s">
        <v>137</v>
      </c>
      <c r="S674" s="22" t="s">
        <v>2493</v>
      </c>
    </row>
    <row r="675" ht="52" customHeight="1" spans="1:19">
      <c r="A675" s="182">
        <v>658</v>
      </c>
      <c r="B675" s="19" t="s">
        <v>2498</v>
      </c>
      <c r="C675" s="19" t="s">
        <v>1090</v>
      </c>
      <c r="D675" s="19" t="s">
        <v>54</v>
      </c>
      <c r="E675" s="22" t="s">
        <v>2499</v>
      </c>
      <c r="F675" s="19" t="s">
        <v>148</v>
      </c>
      <c r="G675" s="19" t="s">
        <v>149</v>
      </c>
      <c r="H675" s="19" t="s">
        <v>1121</v>
      </c>
      <c r="I675" s="48">
        <v>48</v>
      </c>
      <c r="J675" s="48">
        <v>48</v>
      </c>
      <c r="K675" s="19"/>
      <c r="L675" s="56">
        <v>47</v>
      </c>
      <c r="M675" s="56">
        <v>177</v>
      </c>
      <c r="N675" s="22" t="s">
        <v>2500</v>
      </c>
      <c r="O675" s="61">
        <v>44562</v>
      </c>
      <c r="P675" s="64" t="s">
        <v>1142</v>
      </c>
      <c r="Q675" s="19" t="s">
        <v>17</v>
      </c>
      <c r="R675" s="19" t="s">
        <v>152</v>
      </c>
      <c r="S675" s="22" t="s">
        <v>197</v>
      </c>
    </row>
    <row r="676" ht="52" customHeight="1" spans="1:19">
      <c r="A676" s="182">
        <v>659</v>
      </c>
      <c r="B676" s="29" t="s">
        <v>2218</v>
      </c>
      <c r="C676" s="29" t="s">
        <v>1090</v>
      </c>
      <c r="D676" s="29" t="s">
        <v>54</v>
      </c>
      <c r="E676" s="30" t="s">
        <v>2501</v>
      </c>
      <c r="F676" s="19" t="s">
        <v>148</v>
      </c>
      <c r="G676" s="33" t="s">
        <v>1916</v>
      </c>
      <c r="H676" s="31" t="s">
        <v>2502</v>
      </c>
      <c r="I676" s="48">
        <v>19</v>
      </c>
      <c r="J676" s="48">
        <v>19</v>
      </c>
      <c r="K676" s="80"/>
      <c r="L676" s="56">
        <v>42</v>
      </c>
      <c r="M676" s="56">
        <v>119</v>
      </c>
      <c r="N676" s="26" t="s">
        <v>2503</v>
      </c>
      <c r="O676" s="57">
        <v>44593</v>
      </c>
      <c r="P676" s="57">
        <v>44835</v>
      </c>
      <c r="Q676" s="46" t="s">
        <v>17</v>
      </c>
      <c r="R676" s="19" t="s">
        <v>152</v>
      </c>
      <c r="S676" s="22" t="s">
        <v>2504</v>
      </c>
    </row>
    <row r="677" ht="52" customHeight="1" spans="1:19">
      <c r="A677" s="182">
        <v>660</v>
      </c>
      <c r="B677" s="29" t="s">
        <v>2230</v>
      </c>
      <c r="C677" s="29" t="s">
        <v>1090</v>
      </c>
      <c r="D677" s="29" t="s">
        <v>774</v>
      </c>
      <c r="E677" s="30" t="s">
        <v>2505</v>
      </c>
      <c r="F677" s="19" t="s">
        <v>148</v>
      </c>
      <c r="G677" s="33" t="s">
        <v>1916</v>
      </c>
      <c r="H677" s="31" t="s">
        <v>2506</v>
      </c>
      <c r="I677" s="48">
        <v>9</v>
      </c>
      <c r="J677" s="48">
        <v>9</v>
      </c>
      <c r="K677" s="80"/>
      <c r="L677" s="56">
        <v>53</v>
      </c>
      <c r="M677" s="56">
        <v>146</v>
      </c>
      <c r="N677" s="26" t="s">
        <v>2507</v>
      </c>
      <c r="O677" s="57">
        <v>44562</v>
      </c>
      <c r="P677" s="57">
        <v>44835</v>
      </c>
      <c r="Q677" s="46" t="s">
        <v>17</v>
      </c>
      <c r="R677" s="19" t="s">
        <v>152</v>
      </c>
      <c r="S677" s="22" t="s">
        <v>2504</v>
      </c>
    </row>
    <row r="678" ht="52" customHeight="1" spans="1:19">
      <c r="A678" s="182">
        <v>661</v>
      </c>
      <c r="B678" s="19" t="s">
        <v>2420</v>
      </c>
      <c r="C678" s="19" t="s">
        <v>1090</v>
      </c>
      <c r="D678" s="19" t="s">
        <v>54</v>
      </c>
      <c r="E678" s="22" t="s">
        <v>2508</v>
      </c>
      <c r="F678" s="19" t="s">
        <v>148</v>
      </c>
      <c r="G678" s="19" t="s">
        <v>1921</v>
      </c>
      <c r="H678" s="19" t="s">
        <v>2509</v>
      </c>
      <c r="I678" s="48">
        <v>30</v>
      </c>
      <c r="J678" s="48">
        <v>30</v>
      </c>
      <c r="K678" s="19"/>
      <c r="L678" s="56">
        <v>19</v>
      </c>
      <c r="M678" s="56">
        <v>68</v>
      </c>
      <c r="N678" s="22" t="s">
        <v>2510</v>
      </c>
      <c r="O678" s="64" t="s">
        <v>95</v>
      </c>
      <c r="P678" s="64" t="s">
        <v>96</v>
      </c>
      <c r="Q678" s="19" t="s">
        <v>17</v>
      </c>
      <c r="R678" s="19" t="s">
        <v>152</v>
      </c>
      <c r="S678" s="22" t="s">
        <v>197</v>
      </c>
    </row>
    <row r="679" ht="52" customHeight="1" spans="1:19">
      <c r="A679" s="182">
        <v>662</v>
      </c>
      <c r="B679" s="19" t="s">
        <v>2425</v>
      </c>
      <c r="C679" s="19" t="s">
        <v>1090</v>
      </c>
      <c r="D679" s="19" t="s">
        <v>265</v>
      </c>
      <c r="E679" s="22" t="s">
        <v>2511</v>
      </c>
      <c r="F679" s="19" t="s">
        <v>148</v>
      </c>
      <c r="G679" s="19" t="s">
        <v>271</v>
      </c>
      <c r="H679" s="19" t="s">
        <v>1341</v>
      </c>
      <c r="I679" s="48">
        <v>20</v>
      </c>
      <c r="J679" s="48">
        <v>20</v>
      </c>
      <c r="K679" s="19"/>
      <c r="L679" s="56">
        <v>16</v>
      </c>
      <c r="M679" s="56">
        <v>50</v>
      </c>
      <c r="N679" s="22" t="s">
        <v>2512</v>
      </c>
      <c r="O679" s="64" t="s">
        <v>95</v>
      </c>
      <c r="P679" s="64" t="s">
        <v>229</v>
      </c>
      <c r="Q679" s="19" t="s">
        <v>17</v>
      </c>
      <c r="R679" s="19" t="s">
        <v>152</v>
      </c>
      <c r="S679" s="22" t="s">
        <v>235</v>
      </c>
    </row>
    <row r="680" ht="52" customHeight="1" spans="1:19">
      <c r="A680" s="182">
        <v>663</v>
      </c>
      <c r="B680" s="19" t="s">
        <v>2230</v>
      </c>
      <c r="C680" s="19" t="s">
        <v>1090</v>
      </c>
      <c r="D680" s="19" t="s">
        <v>774</v>
      </c>
      <c r="E680" s="26" t="s">
        <v>2513</v>
      </c>
      <c r="F680" s="19" t="s">
        <v>148</v>
      </c>
      <c r="G680" s="27" t="s">
        <v>1165</v>
      </c>
      <c r="H680" s="25" t="s">
        <v>2514</v>
      </c>
      <c r="I680" s="48">
        <v>17</v>
      </c>
      <c r="J680" s="48">
        <v>17</v>
      </c>
      <c r="K680" s="19"/>
      <c r="L680" s="56">
        <v>65</v>
      </c>
      <c r="M680" s="56">
        <v>194</v>
      </c>
      <c r="N680" s="26" t="s">
        <v>2515</v>
      </c>
      <c r="O680" s="64" t="s">
        <v>95</v>
      </c>
      <c r="P680" s="64" t="s">
        <v>229</v>
      </c>
      <c r="Q680" s="34" t="s">
        <v>17</v>
      </c>
      <c r="R680" s="34" t="s">
        <v>152</v>
      </c>
      <c r="S680" s="26" t="s">
        <v>235</v>
      </c>
    </row>
    <row r="681" ht="104" customHeight="1" spans="1:19">
      <c r="A681" s="182">
        <v>664</v>
      </c>
      <c r="B681" s="19" t="s">
        <v>2213</v>
      </c>
      <c r="C681" s="19" t="s">
        <v>1090</v>
      </c>
      <c r="D681" s="19" t="s">
        <v>54</v>
      </c>
      <c r="E681" s="22" t="s">
        <v>2516</v>
      </c>
      <c r="F681" s="19" t="s">
        <v>421</v>
      </c>
      <c r="G681" s="19" t="s">
        <v>2517</v>
      </c>
      <c r="H681" s="19" t="s">
        <v>2518</v>
      </c>
      <c r="I681" s="48">
        <v>22.64</v>
      </c>
      <c r="J681" s="48">
        <v>22.64</v>
      </c>
      <c r="K681" s="67"/>
      <c r="L681" s="56" t="s">
        <v>2519</v>
      </c>
      <c r="M681" s="56" t="s">
        <v>2520</v>
      </c>
      <c r="N681" s="22" t="s">
        <v>2521</v>
      </c>
      <c r="O681" s="57">
        <v>44562</v>
      </c>
      <c r="P681" s="57">
        <v>44713</v>
      </c>
      <c r="Q681" s="19" t="s">
        <v>17</v>
      </c>
      <c r="R681" s="19" t="s">
        <v>612</v>
      </c>
      <c r="S681" s="22" t="s">
        <v>2522</v>
      </c>
    </row>
    <row r="682" ht="62" customHeight="1" spans="1:19">
      <c r="A682" s="182">
        <v>665</v>
      </c>
      <c r="B682" s="19" t="s">
        <v>2213</v>
      </c>
      <c r="C682" s="19" t="s">
        <v>1090</v>
      </c>
      <c r="D682" s="19" t="s">
        <v>54</v>
      </c>
      <c r="E682" s="22" t="s">
        <v>2523</v>
      </c>
      <c r="F682" s="19" t="s">
        <v>421</v>
      </c>
      <c r="G682" s="19" t="s">
        <v>2517</v>
      </c>
      <c r="H682" s="19" t="s">
        <v>2524</v>
      </c>
      <c r="I682" s="48">
        <v>27.36</v>
      </c>
      <c r="J682" s="48">
        <v>27.36</v>
      </c>
      <c r="K682" s="67"/>
      <c r="L682" s="56" t="s">
        <v>2525</v>
      </c>
      <c r="M682" s="56" t="s">
        <v>2526</v>
      </c>
      <c r="N682" s="22" t="s">
        <v>2527</v>
      </c>
      <c r="O682" s="57">
        <v>44562</v>
      </c>
      <c r="P682" s="57">
        <v>44713</v>
      </c>
      <c r="Q682" s="19" t="s">
        <v>17</v>
      </c>
      <c r="R682" s="19" t="s">
        <v>612</v>
      </c>
      <c r="S682" s="22" t="s">
        <v>2522</v>
      </c>
    </row>
    <row r="683" ht="52" customHeight="1" spans="1:19">
      <c r="A683" s="182">
        <v>666</v>
      </c>
      <c r="B683" s="19" t="s">
        <v>2528</v>
      </c>
      <c r="C683" s="19" t="s">
        <v>1090</v>
      </c>
      <c r="D683" s="19" t="s">
        <v>54</v>
      </c>
      <c r="E683" s="22" t="s">
        <v>2529</v>
      </c>
      <c r="F683" s="19" t="s">
        <v>421</v>
      </c>
      <c r="G683" s="19" t="s">
        <v>603</v>
      </c>
      <c r="H683" s="19" t="s">
        <v>2524</v>
      </c>
      <c r="I683" s="48">
        <v>9</v>
      </c>
      <c r="J683" s="48">
        <v>9</v>
      </c>
      <c r="K683" s="58"/>
      <c r="L683" s="56">
        <v>20</v>
      </c>
      <c r="M683" s="56">
        <v>53</v>
      </c>
      <c r="N683" s="22" t="s">
        <v>2530</v>
      </c>
      <c r="O683" s="57">
        <v>44562</v>
      </c>
      <c r="P683" s="57">
        <v>44805</v>
      </c>
      <c r="Q683" s="164" t="s">
        <v>17</v>
      </c>
      <c r="R683" s="19" t="s">
        <v>612</v>
      </c>
      <c r="S683" s="22" t="s">
        <v>2531</v>
      </c>
    </row>
    <row r="684" ht="52" customHeight="1" spans="1:19">
      <c r="A684" s="182">
        <v>667</v>
      </c>
      <c r="B684" s="19" t="s">
        <v>2230</v>
      </c>
      <c r="C684" s="19" t="s">
        <v>1090</v>
      </c>
      <c r="D684" s="19" t="s">
        <v>54</v>
      </c>
      <c r="E684" s="22" t="s">
        <v>2532</v>
      </c>
      <c r="F684" s="19" t="s">
        <v>421</v>
      </c>
      <c r="G684" s="19" t="s">
        <v>603</v>
      </c>
      <c r="H684" s="19" t="s">
        <v>344</v>
      </c>
      <c r="I684" s="48">
        <v>11</v>
      </c>
      <c r="J684" s="48">
        <v>11</v>
      </c>
      <c r="K684" s="58"/>
      <c r="L684" s="56">
        <v>15</v>
      </c>
      <c r="M684" s="56">
        <v>45</v>
      </c>
      <c r="N684" s="22" t="s">
        <v>2533</v>
      </c>
      <c r="O684" s="57">
        <v>44562</v>
      </c>
      <c r="P684" s="57">
        <v>44805</v>
      </c>
      <c r="Q684" s="19" t="s">
        <v>17</v>
      </c>
      <c r="R684" s="19" t="s">
        <v>612</v>
      </c>
      <c r="S684" s="22" t="s">
        <v>2534</v>
      </c>
    </row>
    <row r="685" ht="52" customHeight="1" spans="1:19">
      <c r="A685" s="182">
        <v>668</v>
      </c>
      <c r="B685" s="19" t="s">
        <v>2288</v>
      </c>
      <c r="C685" s="19" t="s">
        <v>1090</v>
      </c>
      <c r="D685" s="19" t="s">
        <v>265</v>
      </c>
      <c r="E685" s="22" t="s">
        <v>2535</v>
      </c>
      <c r="F685" s="19" t="s">
        <v>421</v>
      </c>
      <c r="G685" s="19" t="s">
        <v>603</v>
      </c>
      <c r="H685" s="19" t="s">
        <v>936</v>
      </c>
      <c r="I685" s="48">
        <v>18</v>
      </c>
      <c r="J685" s="48">
        <v>18</v>
      </c>
      <c r="K685" s="58"/>
      <c r="L685" s="56">
        <v>61</v>
      </c>
      <c r="M685" s="56">
        <v>213</v>
      </c>
      <c r="N685" s="22" t="s">
        <v>2536</v>
      </c>
      <c r="O685" s="57">
        <v>44562</v>
      </c>
      <c r="P685" s="57">
        <v>44805</v>
      </c>
      <c r="Q685" s="19" t="s">
        <v>17</v>
      </c>
      <c r="R685" s="19" t="s">
        <v>612</v>
      </c>
      <c r="S685" s="22" t="s">
        <v>2534</v>
      </c>
    </row>
    <row r="686" ht="52" customHeight="1" spans="1:19">
      <c r="A686" s="182">
        <v>669</v>
      </c>
      <c r="B686" s="19" t="s">
        <v>2230</v>
      </c>
      <c r="C686" s="19" t="s">
        <v>1090</v>
      </c>
      <c r="D686" s="19" t="s">
        <v>54</v>
      </c>
      <c r="E686" s="22" t="s">
        <v>2537</v>
      </c>
      <c r="F686" s="19" t="s">
        <v>421</v>
      </c>
      <c r="G686" s="19" t="s">
        <v>603</v>
      </c>
      <c r="H686" s="19" t="s">
        <v>344</v>
      </c>
      <c r="I686" s="48">
        <v>11</v>
      </c>
      <c r="J686" s="48">
        <v>11</v>
      </c>
      <c r="K686" s="112"/>
      <c r="L686" s="56">
        <v>35</v>
      </c>
      <c r="M686" s="56">
        <v>115</v>
      </c>
      <c r="N686" s="22" t="s">
        <v>2538</v>
      </c>
      <c r="O686" s="57">
        <v>44562</v>
      </c>
      <c r="P686" s="57">
        <v>44805</v>
      </c>
      <c r="Q686" s="164" t="s">
        <v>17</v>
      </c>
      <c r="R686" s="19" t="s">
        <v>612</v>
      </c>
      <c r="S686" s="22" t="s">
        <v>2534</v>
      </c>
    </row>
    <row r="687" ht="52" customHeight="1" spans="1:19">
      <c r="A687" s="182">
        <v>670</v>
      </c>
      <c r="B687" s="19" t="s">
        <v>2288</v>
      </c>
      <c r="C687" s="19" t="s">
        <v>1090</v>
      </c>
      <c r="D687" s="19" t="s">
        <v>89</v>
      </c>
      <c r="E687" s="22" t="s">
        <v>2539</v>
      </c>
      <c r="F687" s="19" t="s">
        <v>421</v>
      </c>
      <c r="G687" s="19" t="s">
        <v>1935</v>
      </c>
      <c r="H687" s="19" t="s">
        <v>1972</v>
      </c>
      <c r="I687" s="48">
        <v>2</v>
      </c>
      <c r="J687" s="48">
        <v>2</v>
      </c>
      <c r="K687" s="58"/>
      <c r="L687" s="141">
        <v>5</v>
      </c>
      <c r="M687" s="141">
        <v>19</v>
      </c>
      <c r="N687" s="22" t="s">
        <v>2540</v>
      </c>
      <c r="O687" s="57">
        <v>44562</v>
      </c>
      <c r="P687" s="57">
        <v>44805</v>
      </c>
      <c r="Q687" s="19" t="s">
        <v>17</v>
      </c>
      <c r="R687" s="19" t="s">
        <v>612</v>
      </c>
      <c r="S687" s="22" t="s">
        <v>204</v>
      </c>
    </row>
    <row r="688" ht="52" customHeight="1" spans="1:19">
      <c r="A688" s="182">
        <v>671</v>
      </c>
      <c r="B688" s="19" t="s">
        <v>2541</v>
      </c>
      <c r="C688" s="19" t="s">
        <v>1090</v>
      </c>
      <c r="D688" s="19" t="s">
        <v>54</v>
      </c>
      <c r="E688" s="22" t="s">
        <v>2542</v>
      </c>
      <c r="F688" s="34" t="s">
        <v>156</v>
      </c>
      <c r="G688" s="27" t="s">
        <v>157</v>
      </c>
      <c r="H688" s="25" t="s">
        <v>2543</v>
      </c>
      <c r="I688" s="48">
        <v>20.6</v>
      </c>
      <c r="J688" s="48">
        <v>20.6</v>
      </c>
      <c r="K688" s="19"/>
      <c r="L688" s="70">
        <v>6</v>
      </c>
      <c r="M688" s="70">
        <v>24</v>
      </c>
      <c r="N688" s="87" t="s">
        <v>2544</v>
      </c>
      <c r="O688" s="71" t="s">
        <v>95</v>
      </c>
      <c r="P688" s="71" t="s">
        <v>160</v>
      </c>
      <c r="Q688" s="25" t="s">
        <v>17</v>
      </c>
      <c r="R688" s="34" t="s">
        <v>156</v>
      </c>
      <c r="S688" s="87" t="s">
        <v>2545</v>
      </c>
    </row>
    <row r="689" ht="52" customHeight="1" spans="1:19">
      <c r="A689" s="182">
        <v>672</v>
      </c>
      <c r="B689" s="19" t="s">
        <v>2230</v>
      </c>
      <c r="C689" s="19" t="s">
        <v>1090</v>
      </c>
      <c r="D689" s="19" t="s">
        <v>54</v>
      </c>
      <c r="E689" s="26" t="s">
        <v>2546</v>
      </c>
      <c r="F689" s="34" t="s">
        <v>156</v>
      </c>
      <c r="G689" s="27" t="s">
        <v>163</v>
      </c>
      <c r="H689" s="19" t="s">
        <v>268</v>
      </c>
      <c r="I689" s="48">
        <v>5</v>
      </c>
      <c r="J689" s="48">
        <v>5</v>
      </c>
      <c r="K689" s="19"/>
      <c r="L689" s="56">
        <v>128</v>
      </c>
      <c r="M689" s="56">
        <v>420</v>
      </c>
      <c r="N689" s="26" t="s">
        <v>2547</v>
      </c>
      <c r="O689" s="65">
        <v>44621</v>
      </c>
      <c r="P689" s="65">
        <v>44805</v>
      </c>
      <c r="Q689" s="34" t="s">
        <v>17</v>
      </c>
      <c r="R689" s="34" t="s">
        <v>156</v>
      </c>
      <c r="S689" s="22" t="s">
        <v>283</v>
      </c>
    </row>
    <row r="690" ht="52" customHeight="1" spans="1:19">
      <c r="A690" s="182">
        <v>673</v>
      </c>
      <c r="B690" s="19" t="s">
        <v>2548</v>
      </c>
      <c r="C690" s="19" t="s">
        <v>1090</v>
      </c>
      <c r="D690" s="19" t="s">
        <v>54</v>
      </c>
      <c r="E690" s="77" t="s">
        <v>2549</v>
      </c>
      <c r="F690" s="35" t="s">
        <v>288</v>
      </c>
      <c r="G690" s="42" t="s">
        <v>1273</v>
      </c>
      <c r="H690" s="19" t="s">
        <v>1166</v>
      </c>
      <c r="I690" s="48">
        <v>13</v>
      </c>
      <c r="J690" s="48">
        <v>13</v>
      </c>
      <c r="K690" s="19"/>
      <c r="L690" s="56">
        <v>20</v>
      </c>
      <c r="M690" s="56">
        <v>65</v>
      </c>
      <c r="N690" s="22" t="s">
        <v>2550</v>
      </c>
      <c r="O690" s="57">
        <v>44713</v>
      </c>
      <c r="P690" s="57">
        <v>44805</v>
      </c>
      <c r="Q690" s="19" t="s">
        <v>17</v>
      </c>
      <c r="R690" s="19" t="s">
        <v>292</v>
      </c>
      <c r="S690" s="22" t="s">
        <v>2238</v>
      </c>
    </row>
    <row r="691" ht="52" customHeight="1" spans="1:19">
      <c r="A691" s="182">
        <v>674</v>
      </c>
      <c r="B691" s="29" t="s">
        <v>2551</v>
      </c>
      <c r="C691" s="19" t="s">
        <v>1090</v>
      </c>
      <c r="D691" s="29" t="s">
        <v>54</v>
      </c>
      <c r="E691" s="30" t="s">
        <v>2552</v>
      </c>
      <c r="F691" s="19" t="s">
        <v>288</v>
      </c>
      <c r="G691" s="19" t="s">
        <v>1273</v>
      </c>
      <c r="H691" s="31" t="s">
        <v>2553</v>
      </c>
      <c r="I691" s="48">
        <v>5</v>
      </c>
      <c r="J691" s="48">
        <v>5</v>
      </c>
      <c r="K691" s="80"/>
      <c r="L691" s="56">
        <v>64</v>
      </c>
      <c r="M691" s="56">
        <v>231</v>
      </c>
      <c r="N691" s="26" t="s">
        <v>2554</v>
      </c>
      <c r="O691" s="57">
        <v>44713</v>
      </c>
      <c r="P691" s="57">
        <v>44805</v>
      </c>
      <c r="Q691" s="19" t="s">
        <v>17</v>
      </c>
      <c r="R691" s="19" t="s">
        <v>292</v>
      </c>
      <c r="S691" s="22" t="s">
        <v>2555</v>
      </c>
    </row>
    <row r="692" ht="52" customHeight="1" spans="1:19">
      <c r="A692" s="182">
        <v>675</v>
      </c>
      <c r="B692" s="29" t="s">
        <v>2218</v>
      </c>
      <c r="C692" s="29" t="s">
        <v>2218</v>
      </c>
      <c r="D692" s="29" t="s">
        <v>54</v>
      </c>
      <c r="E692" s="30" t="s">
        <v>2556</v>
      </c>
      <c r="F692" s="19" t="s">
        <v>288</v>
      </c>
      <c r="G692" s="19" t="s">
        <v>300</v>
      </c>
      <c r="H692" s="31" t="s">
        <v>2557</v>
      </c>
      <c r="I692" s="48">
        <v>12.6</v>
      </c>
      <c r="J692" s="48">
        <v>12.6</v>
      </c>
      <c r="K692" s="80"/>
      <c r="L692" s="56">
        <v>4</v>
      </c>
      <c r="M692" s="56">
        <v>12</v>
      </c>
      <c r="N692" s="22" t="s">
        <v>2558</v>
      </c>
      <c r="O692" s="57">
        <v>44562</v>
      </c>
      <c r="P692" s="57">
        <v>44835</v>
      </c>
      <c r="Q692" s="19" t="s">
        <v>17</v>
      </c>
      <c r="R692" s="19" t="s">
        <v>292</v>
      </c>
      <c r="S692" s="22" t="s">
        <v>197</v>
      </c>
    </row>
    <row r="693" ht="52" customHeight="1" spans="1:19">
      <c r="A693" s="182">
        <v>676</v>
      </c>
      <c r="B693" s="29" t="s">
        <v>2218</v>
      </c>
      <c r="C693" s="29" t="s">
        <v>2218</v>
      </c>
      <c r="D693" s="29" t="s">
        <v>298</v>
      </c>
      <c r="E693" s="30" t="s">
        <v>2559</v>
      </c>
      <c r="F693" s="19" t="s">
        <v>288</v>
      </c>
      <c r="G693" s="19" t="s">
        <v>300</v>
      </c>
      <c r="H693" s="31" t="s">
        <v>2560</v>
      </c>
      <c r="I693" s="68">
        <v>7.32</v>
      </c>
      <c r="J693" s="68">
        <v>7.32</v>
      </c>
      <c r="K693" s="80"/>
      <c r="L693" s="56">
        <v>20</v>
      </c>
      <c r="M693" s="56">
        <v>132</v>
      </c>
      <c r="N693" s="26" t="s">
        <v>2561</v>
      </c>
      <c r="O693" s="57">
        <v>44562</v>
      </c>
      <c r="P693" s="57">
        <v>44835</v>
      </c>
      <c r="Q693" s="19" t="s">
        <v>17</v>
      </c>
      <c r="R693" s="19" t="s">
        <v>292</v>
      </c>
      <c r="S693" s="22" t="s">
        <v>347</v>
      </c>
    </row>
    <row r="694" ht="62" customHeight="1" spans="1:19">
      <c r="A694" s="182">
        <v>677</v>
      </c>
      <c r="B694" s="14" t="s">
        <v>2562</v>
      </c>
      <c r="C694" s="19" t="s">
        <v>1090</v>
      </c>
      <c r="D694" s="19" t="s">
        <v>89</v>
      </c>
      <c r="E694" s="41" t="s">
        <v>2563</v>
      </c>
      <c r="F694" s="35" t="s">
        <v>288</v>
      </c>
      <c r="G694" s="42" t="s">
        <v>289</v>
      </c>
      <c r="H694" s="19" t="s">
        <v>2063</v>
      </c>
      <c r="I694" s="82">
        <v>4</v>
      </c>
      <c r="J694" s="82">
        <v>4</v>
      </c>
      <c r="K694" s="19"/>
      <c r="L694" s="56">
        <v>107</v>
      </c>
      <c r="M694" s="56">
        <v>349</v>
      </c>
      <c r="N694" s="41" t="s">
        <v>2564</v>
      </c>
      <c r="O694" s="57">
        <v>44562</v>
      </c>
      <c r="P694" s="149">
        <v>44835</v>
      </c>
      <c r="Q694" s="19" t="s">
        <v>17</v>
      </c>
      <c r="R694" s="19" t="s">
        <v>292</v>
      </c>
      <c r="S694" s="22" t="s">
        <v>197</v>
      </c>
    </row>
    <row r="695" ht="52" customHeight="1" spans="1:19">
      <c r="A695" s="182">
        <v>678</v>
      </c>
      <c r="B695" s="19" t="s">
        <v>2230</v>
      </c>
      <c r="C695" s="19" t="s">
        <v>1090</v>
      </c>
      <c r="D695" s="19" t="s">
        <v>89</v>
      </c>
      <c r="E695" s="22" t="s">
        <v>2565</v>
      </c>
      <c r="F695" s="19" t="s">
        <v>170</v>
      </c>
      <c r="G695" s="19" t="s">
        <v>254</v>
      </c>
      <c r="H695" s="19" t="s">
        <v>2566</v>
      </c>
      <c r="I695" s="48">
        <v>31.2</v>
      </c>
      <c r="J695" s="48">
        <v>31.2</v>
      </c>
      <c r="K695" s="19"/>
      <c r="L695" s="56">
        <v>210</v>
      </c>
      <c r="M695" s="56">
        <v>880</v>
      </c>
      <c r="N695" s="22" t="s">
        <v>2567</v>
      </c>
      <c r="O695" s="72">
        <v>44621</v>
      </c>
      <c r="P695" s="72">
        <v>44713</v>
      </c>
      <c r="Q695" s="19" t="s">
        <v>17</v>
      </c>
      <c r="R695" s="19" t="s">
        <v>174</v>
      </c>
      <c r="S695" s="22" t="s">
        <v>2568</v>
      </c>
    </row>
    <row r="696" ht="52" customHeight="1" spans="1:19">
      <c r="A696" s="182">
        <v>679</v>
      </c>
      <c r="B696" s="19" t="s">
        <v>2213</v>
      </c>
      <c r="C696" s="19" t="s">
        <v>1090</v>
      </c>
      <c r="D696" s="19" t="s">
        <v>54</v>
      </c>
      <c r="E696" s="22" t="s">
        <v>2569</v>
      </c>
      <c r="F696" s="19" t="s">
        <v>170</v>
      </c>
      <c r="G696" s="19" t="s">
        <v>171</v>
      </c>
      <c r="H696" s="19" t="s">
        <v>2570</v>
      </c>
      <c r="I696" s="48">
        <v>12.6</v>
      </c>
      <c r="J696" s="48">
        <v>12.6</v>
      </c>
      <c r="K696" s="19"/>
      <c r="L696" s="56">
        <v>8</v>
      </c>
      <c r="M696" s="56">
        <v>26</v>
      </c>
      <c r="N696" s="22" t="s">
        <v>2571</v>
      </c>
      <c r="O696" s="57">
        <v>44621</v>
      </c>
      <c r="P696" s="57">
        <v>44835</v>
      </c>
      <c r="Q696" s="34" t="s">
        <v>17</v>
      </c>
      <c r="R696" s="34" t="s">
        <v>174</v>
      </c>
      <c r="S696" s="22" t="s">
        <v>2572</v>
      </c>
    </row>
    <row r="697" ht="52" customHeight="1" spans="1:19">
      <c r="A697" s="182">
        <v>680</v>
      </c>
      <c r="B697" s="19" t="s">
        <v>2573</v>
      </c>
      <c r="C697" s="19" t="s">
        <v>1090</v>
      </c>
      <c r="D697" s="19" t="s">
        <v>54</v>
      </c>
      <c r="E697" s="22" t="s">
        <v>2574</v>
      </c>
      <c r="F697" s="19" t="s">
        <v>170</v>
      </c>
      <c r="G697" s="19" t="s">
        <v>1303</v>
      </c>
      <c r="H697" s="19" t="s">
        <v>2575</v>
      </c>
      <c r="I697" s="48">
        <v>38</v>
      </c>
      <c r="J697" s="48">
        <v>38</v>
      </c>
      <c r="K697" s="19"/>
      <c r="L697" s="56">
        <v>16</v>
      </c>
      <c r="M697" s="56">
        <v>56</v>
      </c>
      <c r="N697" s="22" t="s">
        <v>2576</v>
      </c>
      <c r="O697" s="57">
        <v>44621</v>
      </c>
      <c r="P697" s="57">
        <v>44774</v>
      </c>
      <c r="Q697" s="19" t="s">
        <v>17</v>
      </c>
      <c r="R697" s="19" t="s">
        <v>174</v>
      </c>
      <c r="S697" s="22" t="s">
        <v>2577</v>
      </c>
    </row>
    <row r="698" ht="52" customHeight="1" spans="1:19">
      <c r="A698" s="182">
        <v>681</v>
      </c>
      <c r="B698" s="19" t="s">
        <v>2541</v>
      </c>
      <c r="C698" s="19" t="s">
        <v>1090</v>
      </c>
      <c r="D698" s="19" t="s">
        <v>54</v>
      </c>
      <c r="E698" s="22" t="s">
        <v>2578</v>
      </c>
      <c r="F698" s="19" t="s">
        <v>305</v>
      </c>
      <c r="G698" s="19" t="s">
        <v>1329</v>
      </c>
      <c r="H698" s="19" t="s">
        <v>2579</v>
      </c>
      <c r="I698" s="48">
        <v>23</v>
      </c>
      <c r="J698" s="48">
        <v>23</v>
      </c>
      <c r="K698" s="19"/>
      <c r="L698" s="141">
        <v>48</v>
      </c>
      <c r="M698" s="141">
        <v>144</v>
      </c>
      <c r="N698" s="22" t="s">
        <v>2580</v>
      </c>
      <c r="O698" s="57">
        <v>44621</v>
      </c>
      <c r="P698" s="57">
        <v>44835</v>
      </c>
      <c r="Q698" s="19" t="s">
        <v>17</v>
      </c>
      <c r="R698" s="19" t="s">
        <v>310</v>
      </c>
      <c r="S698" s="22" t="s">
        <v>2581</v>
      </c>
    </row>
    <row r="699" ht="52" customHeight="1" spans="1:19">
      <c r="A699" s="182">
        <v>682</v>
      </c>
      <c r="B699" s="19" t="s">
        <v>2230</v>
      </c>
      <c r="C699" s="19" t="s">
        <v>1090</v>
      </c>
      <c r="D699" s="19" t="s">
        <v>774</v>
      </c>
      <c r="E699" s="192" t="s">
        <v>2582</v>
      </c>
      <c r="F699" s="19" t="s">
        <v>305</v>
      </c>
      <c r="G699" s="19" t="s">
        <v>1329</v>
      </c>
      <c r="H699" s="19" t="s">
        <v>2583</v>
      </c>
      <c r="I699" s="48">
        <v>3</v>
      </c>
      <c r="J699" s="48">
        <v>3</v>
      </c>
      <c r="K699" s="19"/>
      <c r="L699" s="141">
        <v>73</v>
      </c>
      <c r="M699" s="141">
        <v>248</v>
      </c>
      <c r="N699" s="22" t="s">
        <v>2584</v>
      </c>
      <c r="O699" s="57">
        <v>44621</v>
      </c>
      <c r="P699" s="57">
        <v>44835</v>
      </c>
      <c r="Q699" s="19" t="s">
        <v>17</v>
      </c>
      <c r="R699" s="19" t="s">
        <v>310</v>
      </c>
      <c r="S699" s="22" t="s">
        <v>2581</v>
      </c>
    </row>
    <row r="700" ht="52" customHeight="1" spans="1:19">
      <c r="A700" s="182">
        <v>683</v>
      </c>
      <c r="B700" s="19" t="s">
        <v>2420</v>
      </c>
      <c r="C700" s="19" t="s">
        <v>1090</v>
      </c>
      <c r="D700" s="19" t="s">
        <v>54</v>
      </c>
      <c r="E700" s="22" t="s">
        <v>2585</v>
      </c>
      <c r="F700" s="19" t="s">
        <v>305</v>
      </c>
      <c r="G700" s="19" t="s">
        <v>1315</v>
      </c>
      <c r="H700" s="19" t="s">
        <v>2410</v>
      </c>
      <c r="I700" s="48">
        <v>8.4</v>
      </c>
      <c r="J700" s="48">
        <v>8.4</v>
      </c>
      <c r="K700" s="19"/>
      <c r="L700" s="56">
        <v>33</v>
      </c>
      <c r="M700" s="56">
        <v>136</v>
      </c>
      <c r="N700" s="22" t="s">
        <v>2586</v>
      </c>
      <c r="O700" s="62">
        <v>44562</v>
      </c>
      <c r="P700" s="62">
        <v>44774</v>
      </c>
      <c r="Q700" s="19" t="s">
        <v>17</v>
      </c>
      <c r="R700" s="19" t="s">
        <v>310</v>
      </c>
      <c r="S700" s="22" t="s">
        <v>2522</v>
      </c>
    </row>
    <row r="701" ht="141" customHeight="1" spans="1:19">
      <c r="A701" s="182">
        <v>684</v>
      </c>
      <c r="B701" s="19" t="s">
        <v>2213</v>
      </c>
      <c r="C701" s="19" t="s">
        <v>2587</v>
      </c>
      <c r="D701" s="19" t="s">
        <v>54</v>
      </c>
      <c r="E701" s="22" t="s">
        <v>2588</v>
      </c>
      <c r="F701" s="35" t="s">
        <v>317</v>
      </c>
      <c r="G701" s="42" t="s">
        <v>2589</v>
      </c>
      <c r="H701" s="19" t="s">
        <v>2590</v>
      </c>
      <c r="I701" s="75">
        <v>29.3</v>
      </c>
      <c r="J701" s="75">
        <v>29.3</v>
      </c>
      <c r="K701" s="19"/>
      <c r="L701" s="56">
        <v>58</v>
      </c>
      <c r="M701" s="56">
        <v>1161</v>
      </c>
      <c r="N701" s="22" t="s">
        <v>2591</v>
      </c>
      <c r="O701" s="57">
        <v>44562</v>
      </c>
      <c r="P701" s="57">
        <v>44835</v>
      </c>
      <c r="Q701" s="19" t="s">
        <v>17</v>
      </c>
      <c r="R701" s="19" t="s">
        <v>321</v>
      </c>
      <c r="S701" s="22" t="s">
        <v>2238</v>
      </c>
    </row>
    <row r="702" ht="110" customHeight="1" spans="1:19">
      <c r="A702" s="182">
        <v>685</v>
      </c>
      <c r="B702" s="19" t="s">
        <v>2213</v>
      </c>
      <c r="C702" s="19" t="s">
        <v>2587</v>
      </c>
      <c r="D702" s="19" t="s">
        <v>54</v>
      </c>
      <c r="E702" s="22" t="s">
        <v>2592</v>
      </c>
      <c r="F702" s="35" t="s">
        <v>317</v>
      </c>
      <c r="G702" s="42" t="s">
        <v>2589</v>
      </c>
      <c r="H702" s="19" t="s">
        <v>2590</v>
      </c>
      <c r="I702" s="48">
        <v>20.7</v>
      </c>
      <c r="J702" s="48">
        <v>20.7</v>
      </c>
      <c r="K702" s="19"/>
      <c r="L702" s="56">
        <v>48</v>
      </c>
      <c r="M702" s="56">
        <v>131</v>
      </c>
      <c r="N702" s="22" t="s">
        <v>2593</v>
      </c>
      <c r="O702" s="57">
        <v>44562</v>
      </c>
      <c r="P702" s="57">
        <v>44835</v>
      </c>
      <c r="Q702" s="19" t="s">
        <v>17</v>
      </c>
      <c r="R702" s="19" t="s">
        <v>321</v>
      </c>
      <c r="S702" s="26" t="s">
        <v>2238</v>
      </c>
    </row>
    <row r="703" ht="58" customHeight="1" spans="1:19">
      <c r="A703" s="182">
        <v>686</v>
      </c>
      <c r="B703" s="19" t="s">
        <v>2230</v>
      </c>
      <c r="C703" s="19" t="s">
        <v>1090</v>
      </c>
      <c r="D703" s="19" t="s">
        <v>72</v>
      </c>
      <c r="E703" s="22" t="s">
        <v>2594</v>
      </c>
      <c r="F703" s="19" t="s">
        <v>317</v>
      </c>
      <c r="G703" s="19" t="s">
        <v>1952</v>
      </c>
      <c r="H703" s="19" t="s">
        <v>2595</v>
      </c>
      <c r="I703" s="48">
        <v>19.9</v>
      </c>
      <c r="J703" s="48">
        <v>19.9</v>
      </c>
      <c r="K703" s="19"/>
      <c r="L703" s="56">
        <v>79</v>
      </c>
      <c r="M703" s="56">
        <v>221</v>
      </c>
      <c r="N703" s="22" t="s">
        <v>2596</v>
      </c>
      <c r="O703" s="57">
        <v>44562</v>
      </c>
      <c r="P703" s="57">
        <v>44896</v>
      </c>
      <c r="Q703" s="19" t="s">
        <v>17</v>
      </c>
      <c r="R703" s="19" t="s">
        <v>321</v>
      </c>
      <c r="S703" s="22" t="s">
        <v>2597</v>
      </c>
    </row>
    <row r="704" ht="65" customHeight="1" spans="1:19">
      <c r="A704" s="182">
        <v>687</v>
      </c>
      <c r="B704" s="19" t="s">
        <v>2230</v>
      </c>
      <c r="C704" s="19" t="s">
        <v>1090</v>
      </c>
      <c r="D704" s="19" t="s">
        <v>72</v>
      </c>
      <c r="E704" s="22" t="s">
        <v>2598</v>
      </c>
      <c r="F704" s="19" t="s">
        <v>317</v>
      </c>
      <c r="G704" s="19" t="s">
        <v>1952</v>
      </c>
      <c r="H704" s="19" t="s">
        <v>2599</v>
      </c>
      <c r="I704" s="48">
        <v>19.4</v>
      </c>
      <c r="J704" s="48">
        <v>19.4</v>
      </c>
      <c r="K704" s="19"/>
      <c r="L704" s="56">
        <v>79</v>
      </c>
      <c r="M704" s="56">
        <v>221</v>
      </c>
      <c r="N704" s="22" t="s">
        <v>2600</v>
      </c>
      <c r="O704" s="57">
        <v>44562</v>
      </c>
      <c r="P704" s="57">
        <v>44896</v>
      </c>
      <c r="Q704" s="19" t="s">
        <v>17</v>
      </c>
      <c r="R704" s="19" t="s">
        <v>321</v>
      </c>
      <c r="S704" s="22" t="s">
        <v>2597</v>
      </c>
    </row>
    <row r="705" ht="65" customHeight="1" spans="1:19">
      <c r="A705" s="182">
        <v>688</v>
      </c>
      <c r="B705" s="19" t="s">
        <v>2230</v>
      </c>
      <c r="C705" s="19" t="s">
        <v>1090</v>
      </c>
      <c r="D705" s="19" t="s">
        <v>72</v>
      </c>
      <c r="E705" s="22" t="s">
        <v>2601</v>
      </c>
      <c r="F705" s="19" t="s">
        <v>317</v>
      </c>
      <c r="G705" s="19" t="s">
        <v>1952</v>
      </c>
      <c r="H705" s="19" t="s">
        <v>2602</v>
      </c>
      <c r="I705" s="48">
        <v>11.2</v>
      </c>
      <c r="J705" s="48">
        <v>11.2</v>
      </c>
      <c r="K705" s="19"/>
      <c r="L705" s="56">
        <v>79</v>
      </c>
      <c r="M705" s="56">
        <v>221</v>
      </c>
      <c r="N705" s="22" t="s">
        <v>2603</v>
      </c>
      <c r="O705" s="57">
        <v>44562</v>
      </c>
      <c r="P705" s="57">
        <v>44896</v>
      </c>
      <c r="Q705" s="19" t="s">
        <v>17</v>
      </c>
      <c r="R705" s="19" t="s">
        <v>321</v>
      </c>
      <c r="S705" s="22" t="s">
        <v>2597</v>
      </c>
    </row>
    <row r="706" ht="87" customHeight="1" spans="1:19">
      <c r="A706" s="182">
        <v>689</v>
      </c>
      <c r="B706" s="19" t="s">
        <v>2425</v>
      </c>
      <c r="C706" s="19" t="s">
        <v>1090</v>
      </c>
      <c r="D706" s="19" t="s">
        <v>54</v>
      </c>
      <c r="E706" s="22" t="s">
        <v>2604</v>
      </c>
      <c r="F706" s="19" t="s">
        <v>317</v>
      </c>
      <c r="G706" s="19" t="s">
        <v>1952</v>
      </c>
      <c r="H706" s="19" t="s">
        <v>2605</v>
      </c>
      <c r="I706" s="48">
        <v>8.7</v>
      </c>
      <c r="J706" s="48">
        <v>8.7</v>
      </c>
      <c r="K706" s="19"/>
      <c r="L706" s="56">
        <v>79</v>
      </c>
      <c r="M706" s="56">
        <v>221</v>
      </c>
      <c r="N706" s="22" t="s">
        <v>2606</v>
      </c>
      <c r="O706" s="57">
        <v>44562</v>
      </c>
      <c r="P706" s="57">
        <v>44896</v>
      </c>
      <c r="Q706" s="19" t="s">
        <v>17</v>
      </c>
      <c r="R706" s="19" t="s">
        <v>321</v>
      </c>
      <c r="S706" s="22" t="s">
        <v>2597</v>
      </c>
    </row>
    <row r="707" ht="58" customHeight="1" spans="1:19">
      <c r="A707" s="182">
        <v>690</v>
      </c>
      <c r="B707" s="19" t="s">
        <v>2288</v>
      </c>
      <c r="C707" s="19" t="s">
        <v>1090</v>
      </c>
      <c r="D707" s="45" t="s">
        <v>2283</v>
      </c>
      <c r="E707" s="22" t="s">
        <v>2607</v>
      </c>
      <c r="F707" s="45" t="s">
        <v>317</v>
      </c>
      <c r="G707" s="45" t="s">
        <v>318</v>
      </c>
      <c r="H707" s="19" t="s">
        <v>1917</v>
      </c>
      <c r="I707" s="48">
        <v>22</v>
      </c>
      <c r="J707" s="48">
        <v>22</v>
      </c>
      <c r="K707" s="200"/>
      <c r="L707" s="85">
        <v>128</v>
      </c>
      <c r="M707" s="85">
        <v>403</v>
      </c>
      <c r="N707" s="22" t="s">
        <v>320</v>
      </c>
      <c r="O707" s="57">
        <v>44562</v>
      </c>
      <c r="P707" s="57">
        <v>44864</v>
      </c>
      <c r="Q707" s="15" t="s">
        <v>17</v>
      </c>
      <c r="R707" s="19" t="s">
        <v>321</v>
      </c>
      <c r="S707" s="22" t="s">
        <v>2608</v>
      </c>
    </row>
    <row r="708" ht="52" customHeight="1" spans="1:19">
      <c r="A708" s="182">
        <v>691</v>
      </c>
      <c r="B708" s="19" t="s">
        <v>2213</v>
      </c>
      <c r="C708" s="19" t="s">
        <v>1090</v>
      </c>
      <c r="D708" s="45" t="s">
        <v>54</v>
      </c>
      <c r="E708" s="20" t="s">
        <v>2609</v>
      </c>
      <c r="F708" s="45" t="s">
        <v>317</v>
      </c>
      <c r="G708" s="45" t="s">
        <v>318</v>
      </c>
      <c r="H708" s="19" t="s">
        <v>2321</v>
      </c>
      <c r="I708" s="53">
        <v>10</v>
      </c>
      <c r="J708" s="53">
        <v>10</v>
      </c>
      <c r="K708" s="200"/>
      <c r="L708" s="85">
        <v>128</v>
      </c>
      <c r="M708" s="85">
        <v>403</v>
      </c>
      <c r="N708" s="22" t="s">
        <v>320</v>
      </c>
      <c r="O708" s="57">
        <v>44562</v>
      </c>
      <c r="P708" s="57">
        <v>44864</v>
      </c>
      <c r="Q708" s="15" t="s">
        <v>17</v>
      </c>
      <c r="R708" s="19" t="s">
        <v>321</v>
      </c>
      <c r="S708" s="22" t="s">
        <v>2608</v>
      </c>
    </row>
    <row r="709" ht="52" customHeight="1" spans="1:19">
      <c r="A709" s="182">
        <v>692</v>
      </c>
      <c r="B709" s="19" t="s">
        <v>2610</v>
      </c>
      <c r="C709" s="19" t="s">
        <v>1090</v>
      </c>
      <c r="D709" s="45" t="s">
        <v>54</v>
      </c>
      <c r="E709" s="22" t="s">
        <v>2611</v>
      </c>
      <c r="F709" s="45" t="s">
        <v>317</v>
      </c>
      <c r="G709" s="45" t="s">
        <v>318</v>
      </c>
      <c r="H709" s="19" t="s">
        <v>2612</v>
      </c>
      <c r="I709" s="48">
        <v>10</v>
      </c>
      <c r="J709" s="48">
        <v>10</v>
      </c>
      <c r="K709" s="200"/>
      <c r="L709" s="85">
        <v>128</v>
      </c>
      <c r="M709" s="85">
        <v>403</v>
      </c>
      <c r="N709" s="22" t="s">
        <v>320</v>
      </c>
      <c r="O709" s="57">
        <v>44562</v>
      </c>
      <c r="P709" s="57">
        <v>44864</v>
      </c>
      <c r="Q709" s="15" t="s">
        <v>17</v>
      </c>
      <c r="R709" s="19" t="s">
        <v>321</v>
      </c>
      <c r="S709" s="22" t="s">
        <v>2608</v>
      </c>
    </row>
    <row r="710" ht="52" customHeight="1" spans="1:19">
      <c r="A710" s="182">
        <v>693</v>
      </c>
      <c r="B710" s="19" t="s">
        <v>2213</v>
      </c>
      <c r="C710" s="19" t="s">
        <v>1090</v>
      </c>
      <c r="D710" s="19" t="s">
        <v>54</v>
      </c>
      <c r="E710" s="22" t="s">
        <v>2613</v>
      </c>
      <c r="F710" s="19" t="s">
        <v>317</v>
      </c>
      <c r="G710" s="19" t="s">
        <v>592</v>
      </c>
      <c r="H710" s="19" t="s">
        <v>2614</v>
      </c>
      <c r="I710" s="48">
        <v>80</v>
      </c>
      <c r="J710" s="48">
        <v>80</v>
      </c>
      <c r="K710" s="19"/>
      <c r="L710" s="56">
        <v>79</v>
      </c>
      <c r="M710" s="56">
        <v>260</v>
      </c>
      <c r="N710" s="22" t="s">
        <v>2615</v>
      </c>
      <c r="O710" s="57">
        <v>44562</v>
      </c>
      <c r="P710" s="57">
        <v>44835</v>
      </c>
      <c r="Q710" s="19" t="s">
        <v>17</v>
      </c>
      <c r="R710" s="19" t="s">
        <v>321</v>
      </c>
      <c r="S710" s="22" t="s">
        <v>2597</v>
      </c>
    </row>
    <row r="711" ht="52" customHeight="1" spans="1:19">
      <c r="A711" s="182">
        <v>694</v>
      </c>
      <c r="B711" s="19" t="s">
        <v>2218</v>
      </c>
      <c r="C711" s="19" t="s">
        <v>1090</v>
      </c>
      <c r="D711" s="19" t="s">
        <v>54</v>
      </c>
      <c r="E711" s="22" t="s">
        <v>2616</v>
      </c>
      <c r="F711" s="27" t="s">
        <v>323</v>
      </c>
      <c r="G711" s="27" t="s">
        <v>324</v>
      </c>
      <c r="H711" s="19" t="s">
        <v>2617</v>
      </c>
      <c r="I711" s="48">
        <v>15</v>
      </c>
      <c r="J711" s="48">
        <v>15</v>
      </c>
      <c r="K711" s="19"/>
      <c r="L711" s="51">
        <v>25</v>
      </c>
      <c r="M711" s="51">
        <v>130</v>
      </c>
      <c r="N711" s="87" t="s">
        <v>2618</v>
      </c>
      <c r="O711" s="57">
        <v>44593</v>
      </c>
      <c r="P711" s="65">
        <v>44835</v>
      </c>
      <c r="Q711" s="19" t="s">
        <v>17</v>
      </c>
      <c r="R711" s="34" t="s">
        <v>326</v>
      </c>
      <c r="S711" s="87" t="s">
        <v>204</v>
      </c>
    </row>
    <row r="712" ht="52" customHeight="1" spans="1:19">
      <c r="A712" s="182">
        <v>695</v>
      </c>
      <c r="B712" s="19" t="s">
        <v>2218</v>
      </c>
      <c r="C712" s="19" t="s">
        <v>1090</v>
      </c>
      <c r="D712" s="19" t="s">
        <v>54</v>
      </c>
      <c r="E712" s="22" t="s">
        <v>2619</v>
      </c>
      <c r="F712" s="27" t="s">
        <v>323</v>
      </c>
      <c r="G712" s="27" t="s">
        <v>324</v>
      </c>
      <c r="H712" s="19" t="s">
        <v>2617</v>
      </c>
      <c r="I712" s="48">
        <v>14</v>
      </c>
      <c r="J712" s="48">
        <v>14</v>
      </c>
      <c r="K712" s="19"/>
      <c r="L712" s="184">
        <v>30</v>
      </c>
      <c r="M712" s="184">
        <v>150</v>
      </c>
      <c r="N712" s="87" t="s">
        <v>2620</v>
      </c>
      <c r="O712" s="57">
        <v>44593</v>
      </c>
      <c r="P712" s="65">
        <v>44835</v>
      </c>
      <c r="Q712" s="19" t="s">
        <v>17</v>
      </c>
      <c r="R712" s="34" t="s">
        <v>326</v>
      </c>
      <c r="S712" s="22" t="s">
        <v>2621</v>
      </c>
    </row>
    <row r="713" ht="66" customHeight="1" spans="1:19">
      <c r="A713" s="182">
        <v>696</v>
      </c>
      <c r="B713" s="19" t="s">
        <v>2622</v>
      </c>
      <c r="C713" s="19" t="s">
        <v>1090</v>
      </c>
      <c r="D713" s="19" t="s">
        <v>54</v>
      </c>
      <c r="E713" s="22" t="s">
        <v>2623</v>
      </c>
      <c r="F713" s="27" t="s">
        <v>323</v>
      </c>
      <c r="G713" s="196" t="s">
        <v>2624</v>
      </c>
      <c r="H713" s="19" t="s">
        <v>2625</v>
      </c>
      <c r="I713" s="48">
        <v>26.8</v>
      </c>
      <c r="J713" s="48">
        <v>26.8</v>
      </c>
      <c r="K713" s="19"/>
      <c r="L713" s="141">
        <v>81</v>
      </c>
      <c r="M713" s="141">
        <v>295</v>
      </c>
      <c r="N713" s="126" t="s">
        <v>2626</v>
      </c>
      <c r="O713" s="57">
        <v>44621</v>
      </c>
      <c r="P713" s="201">
        <v>44742</v>
      </c>
      <c r="Q713" s="19" t="s">
        <v>17</v>
      </c>
      <c r="R713" s="34" t="s">
        <v>326</v>
      </c>
      <c r="S713" s="126" t="s">
        <v>2627</v>
      </c>
    </row>
    <row r="714" ht="71" customHeight="1" spans="1:19">
      <c r="A714" s="182">
        <v>697</v>
      </c>
      <c r="B714" s="19" t="s">
        <v>2230</v>
      </c>
      <c r="C714" s="19" t="s">
        <v>1090</v>
      </c>
      <c r="D714" s="19" t="s">
        <v>265</v>
      </c>
      <c r="E714" s="22" t="s">
        <v>2628</v>
      </c>
      <c r="F714" s="27" t="s">
        <v>323</v>
      </c>
      <c r="G714" s="27" t="s">
        <v>2629</v>
      </c>
      <c r="H714" s="19" t="s">
        <v>2630</v>
      </c>
      <c r="I714" s="48">
        <v>1.4</v>
      </c>
      <c r="J714" s="48">
        <v>1.4</v>
      </c>
      <c r="K714" s="19"/>
      <c r="L714" s="51">
        <v>45</v>
      </c>
      <c r="M714" s="51">
        <v>125</v>
      </c>
      <c r="N714" s="22" t="s">
        <v>2631</v>
      </c>
      <c r="O714" s="57">
        <v>44682</v>
      </c>
      <c r="P714" s="57">
        <v>44866</v>
      </c>
      <c r="Q714" s="19" t="s">
        <v>17</v>
      </c>
      <c r="R714" s="34" t="s">
        <v>326</v>
      </c>
      <c r="S714" s="87" t="s">
        <v>2632</v>
      </c>
    </row>
    <row r="715" ht="119" customHeight="1" spans="1:19">
      <c r="A715" s="182">
        <v>698</v>
      </c>
      <c r="B715" s="19" t="s">
        <v>2633</v>
      </c>
      <c r="C715" s="19" t="s">
        <v>1090</v>
      </c>
      <c r="D715" s="19" t="s">
        <v>54</v>
      </c>
      <c r="E715" s="22" t="s">
        <v>2634</v>
      </c>
      <c r="F715" s="27" t="s">
        <v>323</v>
      </c>
      <c r="G715" s="27" t="s">
        <v>2629</v>
      </c>
      <c r="H715" s="19" t="s">
        <v>2635</v>
      </c>
      <c r="I715" s="48">
        <v>41.5</v>
      </c>
      <c r="J715" s="48">
        <v>41.5</v>
      </c>
      <c r="K715" s="19"/>
      <c r="L715" s="51">
        <v>35</v>
      </c>
      <c r="M715" s="51">
        <v>103</v>
      </c>
      <c r="N715" s="87" t="s">
        <v>2636</v>
      </c>
      <c r="O715" s="57">
        <v>44682</v>
      </c>
      <c r="P715" s="57">
        <v>44866</v>
      </c>
      <c r="Q715" s="19" t="s">
        <v>17</v>
      </c>
      <c r="R715" s="34" t="s">
        <v>326</v>
      </c>
      <c r="S715" s="87" t="s">
        <v>2632</v>
      </c>
    </row>
    <row r="716" ht="52" customHeight="1" spans="1:19">
      <c r="A716" s="182">
        <v>699</v>
      </c>
      <c r="B716" s="29" t="s">
        <v>2637</v>
      </c>
      <c r="C716" s="19" t="s">
        <v>1090</v>
      </c>
      <c r="D716" s="19" t="s">
        <v>54</v>
      </c>
      <c r="E716" s="22" t="s">
        <v>2638</v>
      </c>
      <c r="F716" s="35" t="s">
        <v>178</v>
      </c>
      <c r="G716" s="19" t="s">
        <v>179</v>
      </c>
      <c r="H716" s="19" t="s">
        <v>2639</v>
      </c>
      <c r="I716" s="66">
        <v>4.4</v>
      </c>
      <c r="J716" s="66">
        <v>4.4</v>
      </c>
      <c r="K716" s="19"/>
      <c r="L716" s="69">
        <v>15</v>
      </c>
      <c r="M716" s="69">
        <v>39</v>
      </c>
      <c r="N716" s="26" t="s">
        <v>2640</v>
      </c>
      <c r="O716" s="57">
        <v>44774</v>
      </c>
      <c r="P716" s="57">
        <v>44835</v>
      </c>
      <c r="Q716" s="46" t="s">
        <v>17</v>
      </c>
      <c r="R716" s="19" t="s">
        <v>182</v>
      </c>
      <c r="S716" s="36" t="s">
        <v>330</v>
      </c>
    </row>
    <row r="717" ht="52" customHeight="1" spans="1:19">
      <c r="A717" s="182">
        <v>700</v>
      </c>
      <c r="B717" s="19" t="s">
        <v>2260</v>
      </c>
      <c r="C717" s="19" t="s">
        <v>2421</v>
      </c>
      <c r="D717" s="19" t="s">
        <v>265</v>
      </c>
      <c r="E717" s="26" t="s">
        <v>2641</v>
      </c>
      <c r="F717" s="27" t="s">
        <v>178</v>
      </c>
      <c r="G717" s="27" t="s">
        <v>2642</v>
      </c>
      <c r="H717" s="19" t="s">
        <v>2215</v>
      </c>
      <c r="I717" s="48">
        <v>35</v>
      </c>
      <c r="J717" s="48">
        <v>35</v>
      </c>
      <c r="K717" s="19"/>
      <c r="L717" s="56">
        <v>65</v>
      </c>
      <c r="M717" s="56">
        <v>198</v>
      </c>
      <c r="N717" s="26" t="s">
        <v>2643</v>
      </c>
      <c r="O717" s="65">
        <v>44593</v>
      </c>
      <c r="P717" s="65">
        <v>44896</v>
      </c>
      <c r="Q717" s="34" t="s">
        <v>17</v>
      </c>
      <c r="R717" s="19" t="s">
        <v>182</v>
      </c>
      <c r="S717" s="22" t="s">
        <v>2644</v>
      </c>
    </row>
    <row r="718" ht="52" customHeight="1" spans="1:19">
      <c r="A718" s="182">
        <v>701</v>
      </c>
      <c r="B718" s="19" t="s">
        <v>2230</v>
      </c>
      <c r="C718" s="19" t="s">
        <v>2421</v>
      </c>
      <c r="D718" s="19" t="s">
        <v>54</v>
      </c>
      <c r="E718" s="26" t="s">
        <v>2645</v>
      </c>
      <c r="F718" s="27" t="s">
        <v>178</v>
      </c>
      <c r="G718" s="27" t="s">
        <v>2642</v>
      </c>
      <c r="H718" s="19" t="s">
        <v>2646</v>
      </c>
      <c r="I718" s="48">
        <v>15</v>
      </c>
      <c r="J718" s="48">
        <v>15</v>
      </c>
      <c r="K718" s="19"/>
      <c r="L718" s="56">
        <v>82</v>
      </c>
      <c r="M718" s="56">
        <v>284</v>
      </c>
      <c r="N718" s="26" t="s">
        <v>2647</v>
      </c>
      <c r="O718" s="65">
        <v>44593</v>
      </c>
      <c r="P718" s="65">
        <v>44896</v>
      </c>
      <c r="Q718" s="34" t="s">
        <v>17</v>
      </c>
      <c r="R718" s="19" t="s">
        <v>182</v>
      </c>
      <c r="S718" s="22" t="s">
        <v>2644</v>
      </c>
    </row>
    <row r="719" ht="52" customHeight="1" spans="1:19">
      <c r="A719" s="182">
        <v>702</v>
      </c>
      <c r="B719" s="19" t="s">
        <v>2218</v>
      </c>
      <c r="C719" s="19" t="s">
        <v>1090</v>
      </c>
      <c r="D719" s="29" t="s">
        <v>54</v>
      </c>
      <c r="E719" s="22" t="s">
        <v>2648</v>
      </c>
      <c r="F719" s="19" t="s">
        <v>178</v>
      </c>
      <c r="G719" s="19" t="s">
        <v>1405</v>
      </c>
      <c r="H719" s="19" t="s">
        <v>2264</v>
      </c>
      <c r="I719" s="48">
        <v>32</v>
      </c>
      <c r="J719" s="48">
        <v>32</v>
      </c>
      <c r="K719" s="19"/>
      <c r="L719" s="56">
        <v>16</v>
      </c>
      <c r="M719" s="56">
        <v>64</v>
      </c>
      <c r="N719" s="20" t="s">
        <v>2649</v>
      </c>
      <c r="O719" s="57">
        <v>44743</v>
      </c>
      <c r="P719" s="57">
        <v>44866</v>
      </c>
      <c r="Q719" s="19" t="s">
        <v>17</v>
      </c>
      <c r="R719" s="19" t="s">
        <v>182</v>
      </c>
      <c r="S719" s="87" t="s">
        <v>204</v>
      </c>
    </row>
    <row r="720" ht="52" customHeight="1" spans="1:19">
      <c r="A720" s="182">
        <v>703</v>
      </c>
      <c r="B720" s="19" t="s">
        <v>2288</v>
      </c>
      <c r="C720" s="19" t="s">
        <v>1090</v>
      </c>
      <c r="D720" s="19" t="s">
        <v>265</v>
      </c>
      <c r="E720" s="22" t="s">
        <v>2650</v>
      </c>
      <c r="F720" s="19" t="s">
        <v>178</v>
      </c>
      <c r="G720" s="19" t="s">
        <v>1405</v>
      </c>
      <c r="H720" s="19" t="s">
        <v>1443</v>
      </c>
      <c r="I720" s="48">
        <v>5</v>
      </c>
      <c r="J720" s="48">
        <v>5</v>
      </c>
      <c r="K720" s="19"/>
      <c r="L720" s="56">
        <v>108</v>
      </c>
      <c r="M720" s="56">
        <v>326</v>
      </c>
      <c r="N720" s="20" t="s">
        <v>2651</v>
      </c>
      <c r="O720" s="57">
        <v>44743</v>
      </c>
      <c r="P720" s="57">
        <v>44866</v>
      </c>
      <c r="Q720" s="19" t="s">
        <v>17</v>
      </c>
      <c r="R720" s="19" t="s">
        <v>182</v>
      </c>
      <c r="S720" s="22" t="s">
        <v>2644</v>
      </c>
    </row>
    <row r="721" ht="52" customHeight="1" spans="1:19">
      <c r="A721" s="182">
        <v>704</v>
      </c>
      <c r="B721" s="19" t="s">
        <v>2213</v>
      </c>
      <c r="C721" s="19" t="s">
        <v>2421</v>
      </c>
      <c r="D721" s="19" t="s">
        <v>54</v>
      </c>
      <c r="E721" s="22" t="s">
        <v>2652</v>
      </c>
      <c r="F721" s="35" t="s">
        <v>178</v>
      </c>
      <c r="G721" s="19" t="s">
        <v>1442</v>
      </c>
      <c r="H721" s="19" t="s">
        <v>2321</v>
      </c>
      <c r="I721" s="48">
        <v>16.4</v>
      </c>
      <c r="J721" s="48">
        <v>16.4</v>
      </c>
      <c r="K721" s="19"/>
      <c r="L721" s="70">
        <v>36</v>
      </c>
      <c r="M721" s="51">
        <v>262</v>
      </c>
      <c r="N721" s="26" t="s">
        <v>2653</v>
      </c>
      <c r="O721" s="57">
        <v>44562</v>
      </c>
      <c r="P721" s="57">
        <v>44896</v>
      </c>
      <c r="Q721" s="19" t="s">
        <v>17</v>
      </c>
      <c r="R721" s="72" t="s">
        <v>182</v>
      </c>
      <c r="S721" s="22" t="s">
        <v>1424</v>
      </c>
    </row>
    <row r="722" ht="52" customHeight="1" spans="1:19">
      <c r="A722" s="182">
        <v>705</v>
      </c>
      <c r="B722" s="19" t="s">
        <v>2213</v>
      </c>
      <c r="C722" s="19" t="s">
        <v>2421</v>
      </c>
      <c r="D722" s="19" t="s">
        <v>54</v>
      </c>
      <c r="E722" s="22" t="s">
        <v>2654</v>
      </c>
      <c r="F722" s="35" t="s">
        <v>178</v>
      </c>
      <c r="G722" s="19" t="s">
        <v>1442</v>
      </c>
      <c r="H722" s="19" t="s">
        <v>2321</v>
      </c>
      <c r="I722" s="48">
        <v>7.6</v>
      </c>
      <c r="J722" s="48">
        <v>7.6</v>
      </c>
      <c r="K722" s="19"/>
      <c r="L722" s="70">
        <v>43</v>
      </c>
      <c r="M722" s="51">
        <v>312</v>
      </c>
      <c r="N722" s="26" t="s">
        <v>2655</v>
      </c>
      <c r="O722" s="57">
        <v>44562</v>
      </c>
      <c r="P722" s="57">
        <v>44896</v>
      </c>
      <c r="Q722" s="19" t="s">
        <v>17</v>
      </c>
      <c r="R722" s="72" t="s">
        <v>182</v>
      </c>
      <c r="S722" s="22" t="s">
        <v>1424</v>
      </c>
    </row>
    <row r="723" ht="52" customHeight="1" spans="1:19">
      <c r="A723" s="182">
        <v>706</v>
      </c>
      <c r="B723" s="107" t="s">
        <v>2656</v>
      </c>
      <c r="C723" s="19" t="s">
        <v>1090</v>
      </c>
      <c r="D723" s="19" t="s">
        <v>54</v>
      </c>
      <c r="E723" s="108" t="s">
        <v>2657</v>
      </c>
      <c r="F723" s="109" t="s">
        <v>206</v>
      </c>
      <c r="G723" s="109" t="s">
        <v>797</v>
      </c>
      <c r="H723" s="107" t="s">
        <v>2658</v>
      </c>
      <c r="I723" s="118">
        <v>15</v>
      </c>
      <c r="J723" s="48">
        <v>15</v>
      </c>
      <c r="K723" s="19"/>
      <c r="L723" s="56">
        <v>42</v>
      </c>
      <c r="M723" s="56">
        <v>162</v>
      </c>
      <c r="N723" s="104" t="s">
        <v>2659</v>
      </c>
      <c r="O723" s="57">
        <v>44562</v>
      </c>
      <c r="P723" s="57">
        <v>44682</v>
      </c>
      <c r="Q723" s="19" t="s">
        <v>17</v>
      </c>
      <c r="R723" s="19" t="s">
        <v>210</v>
      </c>
      <c r="S723" s="22" t="s">
        <v>2660</v>
      </c>
    </row>
    <row r="724" ht="52" customHeight="1" spans="1:19">
      <c r="A724" s="182">
        <v>707</v>
      </c>
      <c r="B724" s="19" t="s">
        <v>2213</v>
      </c>
      <c r="C724" s="19" t="s">
        <v>1090</v>
      </c>
      <c r="D724" s="19" t="s">
        <v>54</v>
      </c>
      <c r="E724" s="22" t="s">
        <v>2661</v>
      </c>
      <c r="F724" s="19" t="s">
        <v>193</v>
      </c>
      <c r="G724" s="19" t="s">
        <v>711</v>
      </c>
      <c r="H724" s="19" t="s">
        <v>2356</v>
      </c>
      <c r="I724" s="48">
        <v>42</v>
      </c>
      <c r="J724" s="48">
        <v>42</v>
      </c>
      <c r="K724" s="19"/>
      <c r="L724" s="56">
        <v>89</v>
      </c>
      <c r="M724" s="56">
        <v>264</v>
      </c>
      <c r="N724" s="22" t="s">
        <v>2662</v>
      </c>
      <c r="O724" s="57">
        <v>44621</v>
      </c>
      <c r="P724" s="57">
        <v>44896</v>
      </c>
      <c r="Q724" s="19" t="s">
        <v>17</v>
      </c>
      <c r="R724" s="46" t="s">
        <v>196</v>
      </c>
      <c r="S724" s="22" t="s">
        <v>2663</v>
      </c>
    </row>
    <row r="725" ht="52" customHeight="1" spans="1:19">
      <c r="A725" s="182">
        <v>708</v>
      </c>
      <c r="B725" s="15" t="s">
        <v>2371</v>
      </c>
      <c r="C725" s="19" t="s">
        <v>1090</v>
      </c>
      <c r="D725" s="15" t="s">
        <v>54</v>
      </c>
      <c r="E725" s="20" t="s">
        <v>2664</v>
      </c>
      <c r="F725" s="19" t="s">
        <v>193</v>
      </c>
      <c r="G725" s="19" t="s">
        <v>711</v>
      </c>
      <c r="H725" s="15" t="s">
        <v>2665</v>
      </c>
      <c r="I725" s="53">
        <v>3</v>
      </c>
      <c r="J725" s="53">
        <v>3</v>
      </c>
      <c r="K725" s="21"/>
      <c r="L725" s="56">
        <v>6</v>
      </c>
      <c r="M725" s="56">
        <v>26</v>
      </c>
      <c r="N725" s="20" t="s">
        <v>2666</v>
      </c>
      <c r="O725" s="57">
        <v>44621</v>
      </c>
      <c r="P725" s="57">
        <v>44896</v>
      </c>
      <c r="Q725" s="19" t="s">
        <v>17</v>
      </c>
      <c r="R725" s="46" t="s">
        <v>196</v>
      </c>
      <c r="S725" s="22" t="s">
        <v>2660</v>
      </c>
    </row>
    <row r="726" ht="52" customHeight="1" spans="1:19">
      <c r="A726" s="182">
        <v>709</v>
      </c>
      <c r="B726" s="19" t="s">
        <v>2230</v>
      </c>
      <c r="C726" s="19" t="s">
        <v>1090</v>
      </c>
      <c r="D726" s="19" t="s">
        <v>89</v>
      </c>
      <c r="E726" s="22" t="s">
        <v>2667</v>
      </c>
      <c r="F726" s="19" t="s">
        <v>193</v>
      </c>
      <c r="G726" s="19" t="s">
        <v>2668</v>
      </c>
      <c r="H726" s="19" t="s">
        <v>396</v>
      </c>
      <c r="I726" s="48">
        <v>10.6</v>
      </c>
      <c r="J726" s="48">
        <v>10.6</v>
      </c>
      <c r="K726" s="58"/>
      <c r="L726" s="49">
        <v>46</v>
      </c>
      <c r="M726" s="49">
        <v>135</v>
      </c>
      <c r="N726" s="22" t="s">
        <v>2669</v>
      </c>
      <c r="O726" s="57">
        <v>44621</v>
      </c>
      <c r="P726" s="193" t="s">
        <v>96</v>
      </c>
      <c r="Q726" s="19" t="s">
        <v>17</v>
      </c>
      <c r="R726" s="46" t="s">
        <v>196</v>
      </c>
      <c r="S726" s="22" t="s">
        <v>2387</v>
      </c>
    </row>
    <row r="727" ht="52" customHeight="1" spans="1:19">
      <c r="A727" s="182">
        <v>710</v>
      </c>
      <c r="B727" s="19" t="s">
        <v>2218</v>
      </c>
      <c r="C727" s="19" t="s">
        <v>1090</v>
      </c>
      <c r="D727" s="19" t="s">
        <v>54</v>
      </c>
      <c r="E727" s="22" t="s">
        <v>2670</v>
      </c>
      <c r="F727" s="19" t="s">
        <v>193</v>
      </c>
      <c r="G727" s="19" t="s">
        <v>2668</v>
      </c>
      <c r="H727" s="19" t="s">
        <v>2356</v>
      </c>
      <c r="I727" s="48">
        <v>10.4</v>
      </c>
      <c r="J727" s="48">
        <v>10.4</v>
      </c>
      <c r="K727" s="58"/>
      <c r="L727" s="49">
        <v>38</v>
      </c>
      <c r="M727" s="49">
        <v>104</v>
      </c>
      <c r="N727" s="22" t="s">
        <v>2671</v>
      </c>
      <c r="O727" s="57">
        <v>44621</v>
      </c>
      <c r="P727" s="193" t="s">
        <v>96</v>
      </c>
      <c r="Q727" s="19" t="s">
        <v>17</v>
      </c>
      <c r="R727" s="46" t="s">
        <v>196</v>
      </c>
      <c r="S727" s="22" t="s">
        <v>2387</v>
      </c>
    </row>
    <row r="728" ht="52" customHeight="1" spans="1:19">
      <c r="A728" s="182">
        <v>711</v>
      </c>
      <c r="B728" s="19" t="s">
        <v>2218</v>
      </c>
      <c r="C728" s="19" t="s">
        <v>1090</v>
      </c>
      <c r="D728" s="19" t="s">
        <v>54</v>
      </c>
      <c r="E728" s="22" t="s">
        <v>2672</v>
      </c>
      <c r="F728" s="19" t="s">
        <v>193</v>
      </c>
      <c r="G728" s="19" t="s">
        <v>2668</v>
      </c>
      <c r="H728" s="19" t="s">
        <v>2673</v>
      </c>
      <c r="I728" s="48">
        <v>29</v>
      </c>
      <c r="J728" s="48">
        <v>29</v>
      </c>
      <c r="K728" s="58"/>
      <c r="L728" s="49">
        <v>14</v>
      </c>
      <c r="M728" s="49">
        <v>56</v>
      </c>
      <c r="N728" s="22" t="s">
        <v>2674</v>
      </c>
      <c r="O728" s="57">
        <v>44621</v>
      </c>
      <c r="P728" s="193" t="s">
        <v>96</v>
      </c>
      <c r="Q728" s="19" t="s">
        <v>17</v>
      </c>
      <c r="R728" s="46" t="s">
        <v>196</v>
      </c>
      <c r="S728" s="22" t="s">
        <v>2387</v>
      </c>
    </row>
    <row r="729" ht="52" customHeight="1" spans="1:19">
      <c r="A729" s="182">
        <v>712</v>
      </c>
      <c r="B729" s="19" t="s">
        <v>2675</v>
      </c>
      <c r="C729" s="19" t="s">
        <v>1090</v>
      </c>
      <c r="D729" s="19" t="s">
        <v>54</v>
      </c>
      <c r="E729" s="22" t="s">
        <v>2676</v>
      </c>
      <c r="F729" s="19" t="s">
        <v>193</v>
      </c>
      <c r="G729" s="19" t="s">
        <v>2677</v>
      </c>
      <c r="H729" s="19" t="s">
        <v>588</v>
      </c>
      <c r="I729" s="48">
        <v>50</v>
      </c>
      <c r="J729" s="48">
        <v>50</v>
      </c>
      <c r="K729" s="19"/>
      <c r="L729" s="56">
        <v>72</v>
      </c>
      <c r="M729" s="56">
        <v>236</v>
      </c>
      <c r="N729" s="22" t="s">
        <v>2678</v>
      </c>
      <c r="O729" s="57">
        <v>44621</v>
      </c>
      <c r="P729" s="57">
        <v>44896</v>
      </c>
      <c r="Q729" s="19" t="s">
        <v>17</v>
      </c>
      <c r="R729" s="46" t="s">
        <v>196</v>
      </c>
      <c r="S729" s="22" t="s">
        <v>2679</v>
      </c>
    </row>
    <row r="730" ht="97" customHeight="1" spans="1:19">
      <c r="A730" s="182">
        <v>713</v>
      </c>
      <c r="B730" s="23" t="s">
        <v>2230</v>
      </c>
      <c r="C730" s="23" t="s">
        <v>1090</v>
      </c>
      <c r="D730" s="23" t="s">
        <v>265</v>
      </c>
      <c r="E730" s="24" t="s">
        <v>2680</v>
      </c>
      <c r="F730" s="23" t="s">
        <v>74</v>
      </c>
      <c r="G730" s="23" t="s">
        <v>2681</v>
      </c>
      <c r="H730" s="23" t="s">
        <v>2682</v>
      </c>
      <c r="I730" s="119">
        <v>25.82</v>
      </c>
      <c r="J730" s="119">
        <v>25.82</v>
      </c>
      <c r="K730" s="120"/>
      <c r="L730" s="121">
        <v>49</v>
      </c>
      <c r="M730" s="121">
        <v>159</v>
      </c>
      <c r="N730" s="24" t="s">
        <v>2683</v>
      </c>
      <c r="O730" s="202" t="s">
        <v>95</v>
      </c>
      <c r="P730" s="202" t="s">
        <v>1142</v>
      </c>
      <c r="Q730" s="23" t="s">
        <v>17</v>
      </c>
      <c r="R730" s="23" t="s">
        <v>78</v>
      </c>
      <c r="S730" s="24" t="s">
        <v>2684</v>
      </c>
    </row>
    <row r="731" ht="111" customHeight="1" spans="1:19">
      <c r="A731" s="182">
        <v>714</v>
      </c>
      <c r="B731" s="23" t="s">
        <v>2230</v>
      </c>
      <c r="C731" s="23" t="s">
        <v>1090</v>
      </c>
      <c r="D731" s="23" t="s">
        <v>265</v>
      </c>
      <c r="E731" s="24" t="s">
        <v>2685</v>
      </c>
      <c r="F731" s="23" t="s">
        <v>74</v>
      </c>
      <c r="G731" s="23" t="s">
        <v>2681</v>
      </c>
      <c r="H731" s="23" t="s">
        <v>2686</v>
      </c>
      <c r="I731" s="119">
        <v>9.28</v>
      </c>
      <c r="J731" s="119">
        <v>9.28</v>
      </c>
      <c r="K731" s="120"/>
      <c r="L731" s="121">
        <v>11</v>
      </c>
      <c r="M731" s="121">
        <v>42</v>
      </c>
      <c r="N731" s="24" t="s">
        <v>2687</v>
      </c>
      <c r="O731" s="202" t="s">
        <v>95</v>
      </c>
      <c r="P731" s="202" t="s">
        <v>1142</v>
      </c>
      <c r="Q731" s="23" t="s">
        <v>17</v>
      </c>
      <c r="R731" s="23" t="s">
        <v>78</v>
      </c>
      <c r="S731" s="24" t="s">
        <v>2684</v>
      </c>
    </row>
    <row r="732" ht="52" customHeight="1" spans="1:19">
      <c r="A732" s="182">
        <v>715</v>
      </c>
      <c r="B732" s="23" t="s">
        <v>2230</v>
      </c>
      <c r="C732" s="23" t="s">
        <v>1090</v>
      </c>
      <c r="D732" s="23" t="s">
        <v>265</v>
      </c>
      <c r="E732" s="24" t="s">
        <v>2688</v>
      </c>
      <c r="F732" s="23" t="s">
        <v>74</v>
      </c>
      <c r="G732" s="23" t="s">
        <v>2681</v>
      </c>
      <c r="H732" s="23" t="s">
        <v>2689</v>
      </c>
      <c r="I732" s="119">
        <v>14.9</v>
      </c>
      <c r="J732" s="119">
        <v>14.9</v>
      </c>
      <c r="K732" s="120"/>
      <c r="L732" s="121">
        <v>10</v>
      </c>
      <c r="M732" s="121">
        <v>35</v>
      </c>
      <c r="N732" s="24" t="s">
        <v>2690</v>
      </c>
      <c r="O732" s="202" t="s">
        <v>95</v>
      </c>
      <c r="P732" s="202" t="s">
        <v>1142</v>
      </c>
      <c r="Q732" s="23" t="s">
        <v>17</v>
      </c>
      <c r="R732" s="23" t="s">
        <v>78</v>
      </c>
      <c r="S732" s="24" t="s">
        <v>2684</v>
      </c>
    </row>
    <row r="733" ht="52" customHeight="1" spans="1:19">
      <c r="A733" s="182">
        <v>716</v>
      </c>
      <c r="B733" s="19" t="s">
        <v>2213</v>
      </c>
      <c r="C733" s="19" t="s">
        <v>1090</v>
      </c>
      <c r="D733" s="29" t="s">
        <v>54</v>
      </c>
      <c r="E733" s="30" t="s">
        <v>2691</v>
      </c>
      <c r="F733" s="19" t="s">
        <v>199</v>
      </c>
      <c r="G733" s="19" t="s">
        <v>731</v>
      </c>
      <c r="H733" s="31" t="s">
        <v>2692</v>
      </c>
      <c r="I733" s="48">
        <v>10</v>
      </c>
      <c r="J733" s="48">
        <v>10</v>
      </c>
      <c r="K733" s="116"/>
      <c r="L733" s="56">
        <v>210</v>
      </c>
      <c r="M733" s="56">
        <v>830</v>
      </c>
      <c r="N733" s="22" t="s">
        <v>2693</v>
      </c>
      <c r="O733" s="57">
        <v>44743</v>
      </c>
      <c r="P733" s="57">
        <v>44866</v>
      </c>
      <c r="Q733" s="19" t="s">
        <v>17</v>
      </c>
      <c r="R733" s="19" t="s">
        <v>203</v>
      </c>
      <c r="S733" s="22" t="s">
        <v>197</v>
      </c>
    </row>
    <row r="734" ht="52" customHeight="1" spans="1:19">
      <c r="A734" s="182">
        <v>717</v>
      </c>
      <c r="B734" s="19" t="s">
        <v>2230</v>
      </c>
      <c r="C734" s="19" t="s">
        <v>1090</v>
      </c>
      <c r="D734" s="29" t="s">
        <v>54</v>
      </c>
      <c r="E734" s="22" t="s">
        <v>2694</v>
      </c>
      <c r="F734" s="19" t="s">
        <v>199</v>
      </c>
      <c r="G734" s="19" t="s">
        <v>731</v>
      </c>
      <c r="H734" s="31" t="s">
        <v>2695</v>
      </c>
      <c r="I734" s="48">
        <v>10</v>
      </c>
      <c r="J734" s="48">
        <v>10</v>
      </c>
      <c r="K734" s="116"/>
      <c r="L734" s="56">
        <v>66</v>
      </c>
      <c r="M734" s="56">
        <v>240</v>
      </c>
      <c r="N734" s="22" t="s">
        <v>2696</v>
      </c>
      <c r="O734" s="57">
        <v>44621</v>
      </c>
      <c r="P734" s="57">
        <v>44652</v>
      </c>
      <c r="Q734" s="19" t="s">
        <v>17</v>
      </c>
      <c r="R734" s="19" t="s">
        <v>203</v>
      </c>
      <c r="S734" s="22" t="s">
        <v>197</v>
      </c>
    </row>
    <row r="735" ht="52" customHeight="1" spans="1:19">
      <c r="A735" s="182">
        <v>718</v>
      </c>
      <c r="B735" s="29" t="s">
        <v>2656</v>
      </c>
      <c r="C735" s="29" t="s">
        <v>2261</v>
      </c>
      <c r="D735" s="29" t="s">
        <v>54</v>
      </c>
      <c r="E735" s="30" t="s">
        <v>2697</v>
      </c>
      <c r="F735" s="19" t="s">
        <v>199</v>
      </c>
      <c r="G735" s="19" t="s">
        <v>746</v>
      </c>
      <c r="H735" s="31" t="s">
        <v>2698</v>
      </c>
      <c r="I735" s="48">
        <v>28</v>
      </c>
      <c r="J735" s="48">
        <v>28</v>
      </c>
      <c r="K735" s="116"/>
      <c r="L735" s="56">
        <v>66</v>
      </c>
      <c r="M735" s="56">
        <v>206</v>
      </c>
      <c r="N735" s="26" t="s">
        <v>2699</v>
      </c>
      <c r="O735" s="57">
        <v>44562</v>
      </c>
      <c r="P735" s="57">
        <v>44682</v>
      </c>
      <c r="Q735" s="46" t="s">
        <v>17</v>
      </c>
      <c r="R735" s="19" t="s">
        <v>203</v>
      </c>
      <c r="S735" s="22" t="s">
        <v>2700</v>
      </c>
    </row>
    <row r="736" ht="52" customHeight="1" spans="1:19">
      <c r="A736" s="182">
        <v>719</v>
      </c>
      <c r="B736" s="29" t="s">
        <v>2701</v>
      </c>
      <c r="C736" s="15" t="s">
        <v>1090</v>
      </c>
      <c r="D736" s="29" t="s">
        <v>54</v>
      </c>
      <c r="E736" s="30" t="s">
        <v>2702</v>
      </c>
      <c r="F736" s="19" t="s">
        <v>199</v>
      </c>
      <c r="G736" s="33" t="s">
        <v>2703</v>
      </c>
      <c r="H736" s="31" t="s">
        <v>2704</v>
      </c>
      <c r="I736" s="48">
        <v>11.2</v>
      </c>
      <c r="J736" s="48">
        <v>11.2</v>
      </c>
      <c r="K736" s="80"/>
      <c r="L736" s="56">
        <v>20</v>
      </c>
      <c r="M736" s="56">
        <v>78</v>
      </c>
      <c r="N736" s="20" t="s">
        <v>2705</v>
      </c>
      <c r="O736" s="57" t="s">
        <v>95</v>
      </c>
      <c r="P736" s="57" t="s">
        <v>130</v>
      </c>
      <c r="Q736" s="46" t="s">
        <v>17</v>
      </c>
      <c r="R736" s="46" t="s">
        <v>203</v>
      </c>
      <c r="S736" s="22" t="s">
        <v>2706</v>
      </c>
    </row>
    <row r="737" ht="52" customHeight="1" spans="1:19">
      <c r="A737" s="182">
        <v>720</v>
      </c>
      <c r="B737" s="29" t="s">
        <v>2701</v>
      </c>
      <c r="C737" s="15" t="s">
        <v>1090</v>
      </c>
      <c r="D737" s="29" t="s">
        <v>54</v>
      </c>
      <c r="E737" s="30" t="s">
        <v>2707</v>
      </c>
      <c r="F737" s="19" t="s">
        <v>199</v>
      </c>
      <c r="G737" s="33" t="s">
        <v>2703</v>
      </c>
      <c r="H737" s="31" t="s">
        <v>2704</v>
      </c>
      <c r="I737" s="48">
        <v>4.4</v>
      </c>
      <c r="J737" s="48">
        <v>4.4</v>
      </c>
      <c r="K737" s="80"/>
      <c r="L737" s="56">
        <v>35</v>
      </c>
      <c r="M737" s="56">
        <v>100</v>
      </c>
      <c r="N737" s="20" t="s">
        <v>2708</v>
      </c>
      <c r="O737" s="61">
        <v>44562</v>
      </c>
      <c r="P737" s="64" t="s">
        <v>309</v>
      </c>
      <c r="Q737" s="46" t="s">
        <v>17</v>
      </c>
      <c r="R737" s="46" t="s">
        <v>203</v>
      </c>
      <c r="S737" s="22" t="s">
        <v>2706</v>
      </c>
    </row>
    <row r="738" ht="52" customHeight="1" spans="1:19">
      <c r="A738" s="182">
        <v>721</v>
      </c>
      <c r="B738" s="32" t="s">
        <v>2230</v>
      </c>
      <c r="C738" s="15" t="s">
        <v>1090</v>
      </c>
      <c r="D738" s="29" t="s">
        <v>265</v>
      </c>
      <c r="E738" s="30" t="s">
        <v>2709</v>
      </c>
      <c r="F738" s="19" t="s">
        <v>199</v>
      </c>
      <c r="G738" s="33" t="s">
        <v>2703</v>
      </c>
      <c r="H738" s="31" t="s">
        <v>2710</v>
      </c>
      <c r="I738" s="74">
        <v>14.4</v>
      </c>
      <c r="J738" s="74">
        <v>14.4</v>
      </c>
      <c r="K738" s="33"/>
      <c r="L738" s="115">
        <v>95</v>
      </c>
      <c r="M738" s="115">
        <v>280</v>
      </c>
      <c r="N738" s="20" t="s">
        <v>2711</v>
      </c>
      <c r="O738" s="57" t="s">
        <v>130</v>
      </c>
      <c r="P738" s="57" t="s">
        <v>915</v>
      </c>
      <c r="Q738" s="46" t="s">
        <v>17</v>
      </c>
      <c r="R738" s="46" t="s">
        <v>203</v>
      </c>
      <c r="S738" s="63" t="s">
        <v>2712</v>
      </c>
    </row>
    <row r="739" ht="82" customHeight="1" spans="1:19">
      <c r="A739" s="182">
        <v>722</v>
      </c>
      <c r="B739" s="19" t="s">
        <v>2425</v>
      </c>
      <c r="C739" s="19" t="s">
        <v>1090</v>
      </c>
      <c r="D739" s="19" t="s">
        <v>2713</v>
      </c>
      <c r="E739" s="22" t="s">
        <v>2714</v>
      </c>
      <c r="F739" s="19" t="s">
        <v>342</v>
      </c>
      <c r="G739" s="19" t="s">
        <v>354</v>
      </c>
      <c r="H739" s="19" t="s">
        <v>2308</v>
      </c>
      <c r="I739" s="48">
        <v>35</v>
      </c>
      <c r="J739" s="48">
        <v>35</v>
      </c>
      <c r="K739" s="19"/>
      <c r="L739" s="56">
        <v>62</v>
      </c>
      <c r="M739" s="56">
        <v>183</v>
      </c>
      <c r="N739" s="22" t="s">
        <v>2715</v>
      </c>
      <c r="O739" s="57">
        <v>44562</v>
      </c>
      <c r="P739" s="57">
        <v>44713</v>
      </c>
      <c r="Q739" s="19" t="s">
        <v>17</v>
      </c>
      <c r="R739" s="19" t="s">
        <v>346</v>
      </c>
      <c r="S739" s="22" t="s">
        <v>204</v>
      </c>
    </row>
    <row r="740" ht="62" customHeight="1" spans="1:19">
      <c r="A740" s="182">
        <v>723</v>
      </c>
      <c r="B740" s="19" t="s">
        <v>2425</v>
      </c>
      <c r="C740" s="19" t="s">
        <v>1090</v>
      </c>
      <c r="D740" s="19" t="s">
        <v>2716</v>
      </c>
      <c r="E740" s="22" t="s">
        <v>2717</v>
      </c>
      <c r="F740" s="19" t="s">
        <v>206</v>
      </c>
      <c r="G740" s="19" t="s">
        <v>793</v>
      </c>
      <c r="H740" s="19" t="s">
        <v>2718</v>
      </c>
      <c r="I740" s="48">
        <v>13</v>
      </c>
      <c r="J740" s="48">
        <v>13</v>
      </c>
      <c r="K740" s="19"/>
      <c r="L740" s="56">
        <v>30</v>
      </c>
      <c r="M740" s="56">
        <v>110</v>
      </c>
      <c r="N740" s="22" t="s">
        <v>2719</v>
      </c>
      <c r="O740" s="57">
        <v>44562</v>
      </c>
      <c r="P740" s="57">
        <v>44652</v>
      </c>
      <c r="Q740" s="19" t="s">
        <v>17</v>
      </c>
      <c r="R740" s="19" t="s">
        <v>210</v>
      </c>
      <c r="S740" s="22" t="s">
        <v>2720</v>
      </c>
    </row>
    <row r="741" ht="52" customHeight="1" spans="1:19">
      <c r="A741" s="182">
        <v>724</v>
      </c>
      <c r="B741" s="19" t="s">
        <v>2230</v>
      </c>
      <c r="C741" s="23" t="s">
        <v>1090</v>
      </c>
      <c r="D741" s="19" t="s">
        <v>2716</v>
      </c>
      <c r="E741" s="22" t="s">
        <v>2721</v>
      </c>
      <c r="F741" s="19" t="s">
        <v>206</v>
      </c>
      <c r="G741" s="19" t="s">
        <v>793</v>
      </c>
      <c r="H741" s="19" t="s">
        <v>2722</v>
      </c>
      <c r="I741" s="48">
        <v>8</v>
      </c>
      <c r="J741" s="48">
        <v>8</v>
      </c>
      <c r="K741" s="19"/>
      <c r="L741" s="56">
        <v>45</v>
      </c>
      <c r="M741" s="56">
        <v>160</v>
      </c>
      <c r="N741" s="22" t="s">
        <v>2723</v>
      </c>
      <c r="O741" s="57">
        <v>44562</v>
      </c>
      <c r="P741" s="57">
        <v>44714</v>
      </c>
      <c r="Q741" s="19" t="s">
        <v>17</v>
      </c>
      <c r="R741" s="19" t="s">
        <v>210</v>
      </c>
      <c r="S741" s="22" t="s">
        <v>283</v>
      </c>
    </row>
    <row r="742" ht="52" customHeight="1" spans="1:19">
      <c r="A742" s="182">
        <v>725</v>
      </c>
      <c r="B742" s="29" t="s">
        <v>2213</v>
      </c>
      <c r="C742" s="23" t="s">
        <v>1090</v>
      </c>
      <c r="D742" s="19" t="s">
        <v>2724</v>
      </c>
      <c r="E742" s="22" t="s">
        <v>2725</v>
      </c>
      <c r="F742" s="19" t="s">
        <v>206</v>
      </c>
      <c r="G742" s="19" t="s">
        <v>793</v>
      </c>
      <c r="H742" s="19" t="s">
        <v>2726</v>
      </c>
      <c r="I742" s="48">
        <v>8</v>
      </c>
      <c r="J742" s="48">
        <v>8</v>
      </c>
      <c r="K742" s="19"/>
      <c r="L742" s="56">
        <v>45</v>
      </c>
      <c r="M742" s="56">
        <v>160</v>
      </c>
      <c r="N742" s="22" t="s">
        <v>2723</v>
      </c>
      <c r="O742" s="57">
        <v>44562</v>
      </c>
      <c r="P742" s="57">
        <v>44682</v>
      </c>
      <c r="Q742" s="19" t="s">
        <v>17</v>
      </c>
      <c r="R742" s="19" t="s">
        <v>210</v>
      </c>
      <c r="S742" s="22" t="s">
        <v>283</v>
      </c>
    </row>
    <row r="743" ht="52" customHeight="1" spans="1:19">
      <c r="A743" s="182">
        <v>726</v>
      </c>
      <c r="B743" s="76" t="s">
        <v>2727</v>
      </c>
      <c r="C743" s="19" t="s">
        <v>1090</v>
      </c>
      <c r="D743" s="19" t="s">
        <v>54</v>
      </c>
      <c r="E743" s="38" t="s">
        <v>2728</v>
      </c>
      <c r="F743" s="19" t="s">
        <v>206</v>
      </c>
      <c r="G743" s="197" t="s">
        <v>2729</v>
      </c>
      <c r="H743" s="105" t="s">
        <v>2730</v>
      </c>
      <c r="I743" s="117">
        <v>42</v>
      </c>
      <c r="J743" s="117">
        <v>42</v>
      </c>
      <c r="K743" s="19"/>
      <c r="L743" s="56">
        <v>15</v>
      </c>
      <c r="M743" s="56">
        <v>150</v>
      </c>
      <c r="N743" s="203" t="s">
        <v>2731</v>
      </c>
      <c r="O743" s="57">
        <v>44652</v>
      </c>
      <c r="P743" s="57">
        <v>44896</v>
      </c>
      <c r="Q743" s="19" t="s">
        <v>17</v>
      </c>
      <c r="R743" s="19" t="s">
        <v>210</v>
      </c>
      <c r="S743" s="22" t="s">
        <v>283</v>
      </c>
    </row>
    <row r="744" ht="52" customHeight="1" spans="1:19">
      <c r="A744" s="182">
        <v>727</v>
      </c>
      <c r="B744" s="76" t="s">
        <v>2727</v>
      </c>
      <c r="C744" s="19" t="s">
        <v>1090</v>
      </c>
      <c r="D744" s="19" t="s">
        <v>54</v>
      </c>
      <c r="E744" s="198" t="s">
        <v>2732</v>
      </c>
      <c r="F744" s="14" t="s">
        <v>206</v>
      </c>
      <c r="G744" s="199" t="s">
        <v>2729</v>
      </c>
      <c r="H744" s="14" t="s">
        <v>2733</v>
      </c>
      <c r="I744" s="82">
        <v>8</v>
      </c>
      <c r="J744" s="48">
        <v>8</v>
      </c>
      <c r="K744" s="19"/>
      <c r="L744" s="56">
        <v>10</v>
      </c>
      <c r="M744" s="56">
        <v>35</v>
      </c>
      <c r="N744" s="38" t="s">
        <v>2734</v>
      </c>
      <c r="O744" s="57">
        <v>44652</v>
      </c>
      <c r="P744" s="57">
        <v>44896</v>
      </c>
      <c r="Q744" s="19" t="s">
        <v>17</v>
      </c>
      <c r="R744" s="19" t="s">
        <v>210</v>
      </c>
      <c r="S744" s="22" t="s">
        <v>283</v>
      </c>
    </row>
    <row r="745" ht="60" customHeight="1" spans="1:19">
      <c r="A745" s="182">
        <v>728</v>
      </c>
      <c r="B745" s="29" t="s">
        <v>2218</v>
      </c>
      <c r="C745" s="23" t="s">
        <v>1090</v>
      </c>
      <c r="D745" s="19" t="s">
        <v>54</v>
      </c>
      <c r="E745" s="22" t="s">
        <v>2735</v>
      </c>
      <c r="F745" s="19" t="s">
        <v>206</v>
      </c>
      <c r="G745" s="19" t="s">
        <v>805</v>
      </c>
      <c r="H745" s="19" t="s">
        <v>2570</v>
      </c>
      <c r="I745" s="48">
        <v>34.5</v>
      </c>
      <c r="J745" s="48">
        <v>34.5</v>
      </c>
      <c r="K745" s="19"/>
      <c r="L745" s="56">
        <v>40</v>
      </c>
      <c r="M745" s="56">
        <v>130</v>
      </c>
      <c r="N745" s="22" t="s">
        <v>2736</v>
      </c>
      <c r="O745" s="57">
        <v>44562</v>
      </c>
      <c r="P745" s="57">
        <v>44714</v>
      </c>
      <c r="Q745" s="19" t="s">
        <v>17</v>
      </c>
      <c r="R745" s="19" t="s">
        <v>210</v>
      </c>
      <c r="S745" s="22" t="s">
        <v>283</v>
      </c>
    </row>
    <row r="746" ht="52" customHeight="1" spans="1:19">
      <c r="A746" s="182">
        <v>729</v>
      </c>
      <c r="B746" s="29" t="s">
        <v>2230</v>
      </c>
      <c r="C746" s="23" t="s">
        <v>1090</v>
      </c>
      <c r="D746" s="19" t="s">
        <v>2737</v>
      </c>
      <c r="E746" s="22" t="s">
        <v>2738</v>
      </c>
      <c r="F746" s="19" t="s">
        <v>206</v>
      </c>
      <c r="G746" s="19" t="s">
        <v>805</v>
      </c>
      <c r="H746" s="19" t="s">
        <v>2739</v>
      </c>
      <c r="I746" s="48">
        <v>10.5</v>
      </c>
      <c r="J746" s="48">
        <v>10.5</v>
      </c>
      <c r="K746" s="19"/>
      <c r="L746" s="56">
        <v>70</v>
      </c>
      <c r="M746" s="56">
        <v>220</v>
      </c>
      <c r="N746" s="22" t="s">
        <v>2740</v>
      </c>
      <c r="O746" s="57">
        <v>44562</v>
      </c>
      <c r="P746" s="57">
        <v>44714</v>
      </c>
      <c r="Q746" s="19" t="s">
        <v>17</v>
      </c>
      <c r="R746" s="19" t="s">
        <v>210</v>
      </c>
      <c r="S746" s="22" t="s">
        <v>283</v>
      </c>
    </row>
    <row r="747" ht="52" customHeight="1" spans="1:19">
      <c r="A747" s="182">
        <v>730</v>
      </c>
      <c r="B747" s="19" t="s">
        <v>2218</v>
      </c>
      <c r="C747" s="29" t="s">
        <v>1090</v>
      </c>
      <c r="D747" s="19" t="s">
        <v>54</v>
      </c>
      <c r="E747" s="22" t="s">
        <v>2741</v>
      </c>
      <c r="F747" s="19" t="s">
        <v>213</v>
      </c>
      <c r="G747" s="19" t="s">
        <v>866</v>
      </c>
      <c r="H747" s="23" t="s">
        <v>2301</v>
      </c>
      <c r="I747" s="48">
        <v>24</v>
      </c>
      <c r="J747" s="48">
        <v>24</v>
      </c>
      <c r="K747" s="19"/>
      <c r="L747" s="51">
        <v>48</v>
      </c>
      <c r="M747" s="51">
        <v>118</v>
      </c>
      <c r="N747" s="24" t="s">
        <v>2742</v>
      </c>
      <c r="O747" s="57">
        <v>44622</v>
      </c>
      <c r="P747" s="57">
        <v>44896</v>
      </c>
      <c r="Q747" s="19" t="s">
        <v>17</v>
      </c>
      <c r="R747" s="19" t="s">
        <v>217</v>
      </c>
      <c r="S747" s="24" t="s">
        <v>224</v>
      </c>
    </row>
    <row r="748" ht="52" customHeight="1" spans="1:19">
      <c r="A748" s="182">
        <v>731</v>
      </c>
      <c r="B748" s="19" t="s">
        <v>2213</v>
      </c>
      <c r="C748" s="19" t="s">
        <v>1090</v>
      </c>
      <c r="D748" s="19" t="s">
        <v>54</v>
      </c>
      <c r="E748" s="22" t="s">
        <v>2743</v>
      </c>
      <c r="F748" s="19" t="s">
        <v>82</v>
      </c>
      <c r="G748" s="19" t="s">
        <v>615</v>
      </c>
      <c r="H748" s="19" t="s">
        <v>2301</v>
      </c>
      <c r="I748" s="48">
        <v>20</v>
      </c>
      <c r="J748" s="48">
        <v>20</v>
      </c>
      <c r="K748" s="112"/>
      <c r="L748" s="56">
        <v>10</v>
      </c>
      <c r="M748" s="56">
        <v>35</v>
      </c>
      <c r="N748" s="22" t="s">
        <v>2744</v>
      </c>
      <c r="O748" s="125">
        <v>44743</v>
      </c>
      <c r="P748" s="125">
        <v>44866</v>
      </c>
      <c r="Q748" s="19" t="s">
        <v>17</v>
      </c>
      <c r="R748" s="19" t="s">
        <v>86</v>
      </c>
      <c r="S748" s="22" t="s">
        <v>204</v>
      </c>
    </row>
    <row r="749" ht="52" customHeight="1" spans="1:19">
      <c r="A749" s="182">
        <v>732</v>
      </c>
      <c r="B749" s="19" t="s">
        <v>2213</v>
      </c>
      <c r="C749" s="19" t="s">
        <v>1090</v>
      </c>
      <c r="D749" s="19" t="s">
        <v>54</v>
      </c>
      <c r="E749" s="22" t="s">
        <v>2745</v>
      </c>
      <c r="F749" s="19" t="s">
        <v>82</v>
      </c>
      <c r="G749" s="19" t="s">
        <v>615</v>
      </c>
      <c r="H749" s="19" t="s">
        <v>2301</v>
      </c>
      <c r="I749" s="48">
        <v>30</v>
      </c>
      <c r="J749" s="48">
        <v>30</v>
      </c>
      <c r="K749" s="112"/>
      <c r="L749" s="56">
        <v>15</v>
      </c>
      <c r="M749" s="56">
        <v>62</v>
      </c>
      <c r="N749" s="22" t="s">
        <v>2746</v>
      </c>
      <c r="O749" s="125">
        <v>44743</v>
      </c>
      <c r="P749" s="125">
        <v>44866</v>
      </c>
      <c r="Q749" s="19" t="s">
        <v>17</v>
      </c>
      <c r="R749" s="19" t="s">
        <v>86</v>
      </c>
      <c r="S749" s="22" t="s">
        <v>204</v>
      </c>
    </row>
    <row r="750" ht="52" customHeight="1" spans="1:19">
      <c r="A750" s="182">
        <v>733</v>
      </c>
      <c r="B750" s="19" t="s">
        <v>2218</v>
      </c>
      <c r="C750" s="19" t="s">
        <v>1090</v>
      </c>
      <c r="D750" s="19" t="s">
        <v>735</v>
      </c>
      <c r="E750" s="26" t="s">
        <v>2747</v>
      </c>
      <c r="F750" s="34" t="s">
        <v>231</v>
      </c>
      <c r="G750" s="27" t="s">
        <v>2748</v>
      </c>
      <c r="H750" s="25" t="s">
        <v>2749</v>
      </c>
      <c r="I750" s="48">
        <v>22.55</v>
      </c>
      <c r="J750" s="48">
        <v>22.55</v>
      </c>
      <c r="K750" s="19"/>
      <c r="L750" s="56">
        <v>3</v>
      </c>
      <c r="M750" s="56">
        <v>10</v>
      </c>
      <c r="N750" s="26" t="s">
        <v>2750</v>
      </c>
      <c r="O750" s="65">
        <v>44652</v>
      </c>
      <c r="P750" s="65">
        <v>44682</v>
      </c>
      <c r="Q750" s="34" t="s">
        <v>17</v>
      </c>
      <c r="R750" s="34" t="s">
        <v>231</v>
      </c>
      <c r="S750" s="22" t="s">
        <v>283</v>
      </c>
    </row>
    <row r="751" ht="52" customHeight="1" spans="1:19">
      <c r="A751" s="182">
        <v>734</v>
      </c>
      <c r="B751" s="19" t="s">
        <v>2218</v>
      </c>
      <c r="C751" s="19" t="s">
        <v>1090</v>
      </c>
      <c r="D751" s="19" t="s">
        <v>735</v>
      </c>
      <c r="E751" s="22" t="s">
        <v>2751</v>
      </c>
      <c r="F751" s="34" t="s">
        <v>231</v>
      </c>
      <c r="G751" s="27" t="s">
        <v>2748</v>
      </c>
      <c r="H751" s="25" t="s">
        <v>2749</v>
      </c>
      <c r="I751" s="48">
        <v>27.45</v>
      </c>
      <c r="J751" s="48">
        <v>27.45</v>
      </c>
      <c r="K751" s="19"/>
      <c r="L751" s="56">
        <v>6</v>
      </c>
      <c r="M751" s="56">
        <v>21</v>
      </c>
      <c r="N751" s="26" t="s">
        <v>2752</v>
      </c>
      <c r="O751" s="65">
        <v>44652</v>
      </c>
      <c r="P751" s="57">
        <v>44682</v>
      </c>
      <c r="Q751" s="34" t="s">
        <v>17</v>
      </c>
      <c r="R751" s="34" t="s">
        <v>231</v>
      </c>
      <c r="S751" s="22" t="s">
        <v>283</v>
      </c>
    </row>
    <row r="752" ht="52" customHeight="1" spans="1:19">
      <c r="A752" s="182">
        <v>735</v>
      </c>
      <c r="B752" s="19" t="s">
        <v>2218</v>
      </c>
      <c r="C752" s="19" t="s">
        <v>2753</v>
      </c>
      <c r="D752" s="19" t="s">
        <v>54</v>
      </c>
      <c r="E752" s="22" t="s">
        <v>2754</v>
      </c>
      <c r="F752" s="19" t="s">
        <v>231</v>
      </c>
      <c r="G752" s="19" t="s">
        <v>889</v>
      </c>
      <c r="H752" s="19" t="s">
        <v>2308</v>
      </c>
      <c r="I752" s="48">
        <v>39.51</v>
      </c>
      <c r="J752" s="48">
        <v>39.51</v>
      </c>
      <c r="K752" s="19"/>
      <c r="L752" s="56">
        <v>21</v>
      </c>
      <c r="M752" s="56">
        <v>64</v>
      </c>
      <c r="N752" s="22" t="s">
        <v>2755</v>
      </c>
      <c r="O752" s="64" t="s">
        <v>129</v>
      </c>
      <c r="P752" s="64" t="s">
        <v>1142</v>
      </c>
      <c r="Q752" s="19" t="s">
        <v>17</v>
      </c>
      <c r="R752" s="19" t="s">
        <v>231</v>
      </c>
      <c r="S752" s="22" t="s">
        <v>197</v>
      </c>
    </row>
    <row r="753" ht="70" customHeight="1" spans="1:19">
      <c r="A753" s="182">
        <v>736</v>
      </c>
      <c r="B753" s="29" t="s">
        <v>2218</v>
      </c>
      <c r="C753" s="29" t="s">
        <v>1090</v>
      </c>
      <c r="D753" s="19" t="s">
        <v>54</v>
      </c>
      <c r="E753" s="22" t="s">
        <v>2756</v>
      </c>
      <c r="F753" s="19" t="s">
        <v>231</v>
      </c>
      <c r="G753" s="19" t="s">
        <v>2757</v>
      </c>
      <c r="H753" s="19" t="s">
        <v>2758</v>
      </c>
      <c r="I753" s="48">
        <v>6</v>
      </c>
      <c r="J753" s="48">
        <v>6</v>
      </c>
      <c r="K753" s="19"/>
      <c r="L753" s="56">
        <v>13</v>
      </c>
      <c r="M753" s="56">
        <v>50</v>
      </c>
      <c r="N753" s="26" t="s">
        <v>2759</v>
      </c>
      <c r="O753" s="64" t="s">
        <v>95</v>
      </c>
      <c r="P753" s="57" t="s">
        <v>129</v>
      </c>
      <c r="Q753" s="46" t="s">
        <v>17</v>
      </c>
      <c r="R753" s="19" t="s">
        <v>231</v>
      </c>
      <c r="S753" s="22" t="s">
        <v>283</v>
      </c>
    </row>
    <row r="754" ht="52" customHeight="1" spans="1:19">
      <c r="A754" s="182">
        <v>737</v>
      </c>
      <c r="B754" s="29" t="s">
        <v>2218</v>
      </c>
      <c r="C754" s="29" t="s">
        <v>1090</v>
      </c>
      <c r="D754" s="29" t="s">
        <v>54</v>
      </c>
      <c r="E754" s="30" t="s">
        <v>2760</v>
      </c>
      <c r="F754" s="19" t="s">
        <v>231</v>
      </c>
      <c r="G754" s="33" t="s">
        <v>2757</v>
      </c>
      <c r="H754" s="31" t="s">
        <v>2761</v>
      </c>
      <c r="I754" s="48">
        <v>5.1</v>
      </c>
      <c r="J754" s="48">
        <v>5.1</v>
      </c>
      <c r="K754" s="80"/>
      <c r="L754" s="56">
        <v>14</v>
      </c>
      <c r="M754" s="56">
        <v>68</v>
      </c>
      <c r="N754" s="26" t="s">
        <v>2762</v>
      </c>
      <c r="O754" s="57">
        <v>44562</v>
      </c>
      <c r="P754" s="57">
        <v>44896</v>
      </c>
      <c r="Q754" s="46" t="s">
        <v>17</v>
      </c>
      <c r="R754" s="19" t="s">
        <v>231</v>
      </c>
      <c r="S754" s="22" t="s">
        <v>283</v>
      </c>
    </row>
    <row r="755" ht="149" customHeight="1" spans="1:19">
      <c r="A755" s="182">
        <v>738</v>
      </c>
      <c r="B755" s="29" t="s">
        <v>2425</v>
      </c>
      <c r="C755" s="29" t="s">
        <v>1090</v>
      </c>
      <c r="D755" s="29" t="s">
        <v>735</v>
      </c>
      <c r="E755" s="30" t="s">
        <v>2763</v>
      </c>
      <c r="F755" s="19" t="s">
        <v>231</v>
      </c>
      <c r="G755" s="33" t="s">
        <v>2757</v>
      </c>
      <c r="H755" s="31" t="s">
        <v>2764</v>
      </c>
      <c r="I755" s="48">
        <v>38.9</v>
      </c>
      <c r="J755" s="48">
        <v>38.9</v>
      </c>
      <c r="K755" s="80"/>
      <c r="L755" s="56">
        <v>80</v>
      </c>
      <c r="M755" s="56">
        <v>450</v>
      </c>
      <c r="N755" s="26" t="s">
        <v>2765</v>
      </c>
      <c r="O755" s="57">
        <v>44562</v>
      </c>
      <c r="P755" s="57" t="s">
        <v>96</v>
      </c>
      <c r="Q755" s="46" t="s">
        <v>17</v>
      </c>
      <c r="R755" s="19" t="s">
        <v>231</v>
      </c>
      <c r="S755" s="22" t="s">
        <v>283</v>
      </c>
    </row>
    <row r="756" ht="52" customHeight="1" spans="1:19">
      <c r="A756" s="182">
        <v>739</v>
      </c>
      <c r="B756" s="29" t="s">
        <v>2218</v>
      </c>
      <c r="C756" s="19" t="s">
        <v>1090</v>
      </c>
      <c r="D756" s="19" t="s">
        <v>735</v>
      </c>
      <c r="E756" s="22" t="s">
        <v>2766</v>
      </c>
      <c r="F756" s="19" t="s">
        <v>231</v>
      </c>
      <c r="G756" s="19" t="s">
        <v>363</v>
      </c>
      <c r="H756" s="19" t="s">
        <v>2356</v>
      </c>
      <c r="I756" s="48">
        <v>24.5</v>
      </c>
      <c r="J756" s="48">
        <v>24.5</v>
      </c>
      <c r="K756" s="19"/>
      <c r="L756" s="56">
        <v>34</v>
      </c>
      <c r="M756" s="56">
        <v>138</v>
      </c>
      <c r="N756" s="22" t="s">
        <v>2767</v>
      </c>
      <c r="O756" s="64" t="s">
        <v>366</v>
      </c>
      <c r="P756" s="64" t="s">
        <v>309</v>
      </c>
      <c r="Q756" s="19" t="s">
        <v>17</v>
      </c>
      <c r="R756" s="19" t="s">
        <v>231</v>
      </c>
      <c r="S756" s="22" t="s">
        <v>235</v>
      </c>
    </row>
    <row r="757" ht="125" customHeight="1" spans="1:19">
      <c r="A757" s="182">
        <v>740</v>
      </c>
      <c r="B757" s="19" t="s">
        <v>2230</v>
      </c>
      <c r="C757" s="19" t="s">
        <v>2768</v>
      </c>
      <c r="D757" s="19" t="s">
        <v>735</v>
      </c>
      <c r="E757" s="22" t="s">
        <v>2769</v>
      </c>
      <c r="F757" s="19" t="s">
        <v>231</v>
      </c>
      <c r="G757" s="19" t="s">
        <v>363</v>
      </c>
      <c r="H757" s="19" t="s">
        <v>344</v>
      </c>
      <c r="I757" s="48">
        <v>7</v>
      </c>
      <c r="J757" s="48">
        <v>7</v>
      </c>
      <c r="K757" s="19"/>
      <c r="L757" s="56">
        <v>6</v>
      </c>
      <c r="M757" s="56">
        <v>12</v>
      </c>
      <c r="N757" s="22" t="s">
        <v>2770</v>
      </c>
      <c r="O757" s="61">
        <v>44562</v>
      </c>
      <c r="P757" s="64" t="s">
        <v>309</v>
      </c>
      <c r="Q757" s="19" t="s">
        <v>17</v>
      </c>
      <c r="R757" s="19" t="s">
        <v>231</v>
      </c>
      <c r="S757" s="22" t="s">
        <v>235</v>
      </c>
    </row>
    <row r="758" ht="96" customHeight="1" spans="1:19">
      <c r="A758" s="182">
        <v>741</v>
      </c>
      <c r="B758" s="29" t="s">
        <v>2425</v>
      </c>
      <c r="C758" s="19" t="s">
        <v>1090</v>
      </c>
      <c r="D758" s="19" t="s">
        <v>735</v>
      </c>
      <c r="E758" s="22" t="s">
        <v>2771</v>
      </c>
      <c r="F758" s="27" t="s">
        <v>231</v>
      </c>
      <c r="G758" s="27" t="s">
        <v>368</v>
      </c>
      <c r="H758" s="19" t="s">
        <v>2772</v>
      </c>
      <c r="I758" s="48">
        <v>19.3</v>
      </c>
      <c r="J758" s="48">
        <v>19.3</v>
      </c>
      <c r="K758" s="19"/>
      <c r="L758" s="56">
        <v>50</v>
      </c>
      <c r="M758" s="56">
        <v>192</v>
      </c>
      <c r="N758" s="22" t="s">
        <v>2773</v>
      </c>
      <c r="O758" s="65">
        <v>44593</v>
      </c>
      <c r="P758" s="57">
        <v>44713</v>
      </c>
      <c r="Q758" s="88" t="s">
        <v>17</v>
      </c>
      <c r="R758" s="27" t="s">
        <v>231</v>
      </c>
      <c r="S758" s="22" t="s">
        <v>2238</v>
      </c>
    </row>
    <row r="759" ht="52" customHeight="1" spans="1:19">
      <c r="A759" s="182">
        <v>742</v>
      </c>
      <c r="B759" s="19" t="s">
        <v>2218</v>
      </c>
      <c r="C759" s="19" t="s">
        <v>1090</v>
      </c>
      <c r="D759" s="19" t="s">
        <v>54</v>
      </c>
      <c r="E759" s="171" t="s">
        <v>2774</v>
      </c>
      <c r="F759" s="19" t="s">
        <v>240</v>
      </c>
      <c r="G759" s="19" t="s">
        <v>2162</v>
      </c>
      <c r="H759" s="19" t="s">
        <v>2775</v>
      </c>
      <c r="I759" s="48">
        <v>39</v>
      </c>
      <c r="J759" s="48">
        <v>39</v>
      </c>
      <c r="K759" s="19"/>
      <c r="L759" s="56">
        <v>4</v>
      </c>
      <c r="M759" s="56">
        <v>12</v>
      </c>
      <c r="N759" s="22" t="s">
        <v>2776</v>
      </c>
      <c r="O759" s="57">
        <v>44621</v>
      </c>
      <c r="P759" s="57">
        <v>44713</v>
      </c>
      <c r="Q759" s="19" t="s">
        <v>17</v>
      </c>
      <c r="R759" s="19" t="s">
        <v>244</v>
      </c>
      <c r="S759" s="22" t="s">
        <v>204</v>
      </c>
    </row>
    <row r="760" ht="52" customHeight="1" spans="1:19">
      <c r="A760" s="182">
        <v>743</v>
      </c>
      <c r="B760" s="19" t="s">
        <v>2331</v>
      </c>
      <c r="C760" s="19" t="s">
        <v>1090</v>
      </c>
      <c r="D760" s="19" t="s">
        <v>54</v>
      </c>
      <c r="E760" s="22" t="s">
        <v>2777</v>
      </c>
      <c r="F760" s="19" t="s">
        <v>240</v>
      </c>
      <c r="G760" s="19" t="s">
        <v>924</v>
      </c>
      <c r="H760" s="19" t="s">
        <v>2778</v>
      </c>
      <c r="I760" s="48">
        <v>25</v>
      </c>
      <c r="J760" s="48">
        <v>25</v>
      </c>
      <c r="K760" s="19"/>
      <c r="L760" s="56">
        <v>30</v>
      </c>
      <c r="M760" s="56">
        <v>110</v>
      </c>
      <c r="N760" s="22" t="s">
        <v>2779</v>
      </c>
      <c r="O760" s="57">
        <v>44621</v>
      </c>
      <c r="P760" s="57">
        <v>44866</v>
      </c>
      <c r="Q760" s="19" t="s">
        <v>17</v>
      </c>
      <c r="R760" s="19" t="s">
        <v>244</v>
      </c>
      <c r="S760" s="22" t="s">
        <v>197</v>
      </c>
    </row>
    <row r="761" ht="81" customHeight="1" spans="1:19">
      <c r="A761" s="182">
        <v>744</v>
      </c>
      <c r="B761" s="19" t="s">
        <v>2213</v>
      </c>
      <c r="C761" s="19" t="s">
        <v>1090</v>
      </c>
      <c r="D761" s="19" t="s">
        <v>54</v>
      </c>
      <c r="E761" s="22" t="s">
        <v>2780</v>
      </c>
      <c r="F761" s="19" t="s">
        <v>240</v>
      </c>
      <c r="G761" s="19" t="s">
        <v>2781</v>
      </c>
      <c r="H761" s="19" t="s">
        <v>1618</v>
      </c>
      <c r="I761" s="48">
        <v>40</v>
      </c>
      <c r="J761" s="48">
        <v>40</v>
      </c>
      <c r="K761" s="19"/>
      <c r="L761" s="56">
        <v>45</v>
      </c>
      <c r="M761" s="56">
        <v>185</v>
      </c>
      <c r="N761" s="22" t="s">
        <v>2782</v>
      </c>
      <c r="O761" s="57">
        <v>44593</v>
      </c>
      <c r="P761" s="57">
        <v>44652</v>
      </c>
      <c r="Q761" s="19" t="s">
        <v>17</v>
      </c>
      <c r="R761" s="19" t="s">
        <v>244</v>
      </c>
      <c r="S761" s="22" t="s">
        <v>245</v>
      </c>
    </row>
    <row r="762" ht="52" customHeight="1" spans="1:19">
      <c r="A762" s="182">
        <v>745</v>
      </c>
      <c r="B762" s="19" t="s">
        <v>2213</v>
      </c>
      <c r="C762" s="19" t="s">
        <v>1090</v>
      </c>
      <c r="D762" s="19" t="s">
        <v>54</v>
      </c>
      <c r="E762" s="22" t="s">
        <v>2783</v>
      </c>
      <c r="F762" s="19" t="s">
        <v>240</v>
      </c>
      <c r="G762" s="19" t="s">
        <v>928</v>
      </c>
      <c r="H762" s="19" t="s">
        <v>2784</v>
      </c>
      <c r="I762" s="48">
        <v>35</v>
      </c>
      <c r="J762" s="48">
        <v>35</v>
      </c>
      <c r="K762" s="19"/>
      <c r="L762" s="56">
        <v>17</v>
      </c>
      <c r="M762" s="56">
        <v>58</v>
      </c>
      <c r="N762" s="22" t="s">
        <v>2785</v>
      </c>
      <c r="O762" s="57">
        <v>44593</v>
      </c>
      <c r="P762" s="57">
        <v>44652</v>
      </c>
      <c r="Q762" s="19" t="s">
        <v>17</v>
      </c>
      <c r="R762" s="19" t="s">
        <v>244</v>
      </c>
      <c r="S762" s="22" t="s">
        <v>245</v>
      </c>
    </row>
    <row r="763" ht="52" customHeight="1" spans="1:19">
      <c r="A763" s="182">
        <v>746</v>
      </c>
      <c r="B763" s="19" t="s">
        <v>2230</v>
      </c>
      <c r="C763" s="19" t="s">
        <v>1090</v>
      </c>
      <c r="D763" s="19" t="s">
        <v>89</v>
      </c>
      <c r="E763" s="22" t="s">
        <v>2786</v>
      </c>
      <c r="F763" s="19" t="s">
        <v>240</v>
      </c>
      <c r="G763" s="19" t="s">
        <v>928</v>
      </c>
      <c r="H763" s="19" t="s">
        <v>2787</v>
      </c>
      <c r="I763" s="48">
        <v>5.5</v>
      </c>
      <c r="J763" s="48">
        <v>5.5</v>
      </c>
      <c r="K763" s="19"/>
      <c r="L763" s="56">
        <v>57</v>
      </c>
      <c r="M763" s="56">
        <v>186</v>
      </c>
      <c r="N763" s="22" t="s">
        <v>2788</v>
      </c>
      <c r="O763" s="57">
        <v>44593</v>
      </c>
      <c r="P763" s="57">
        <v>44652</v>
      </c>
      <c r="Q763" s="19" t="s">
        <v>17</v>
      </c>
      <c r="R763" s="19" t="s">
        <v>244</v>
      </c>
      <c r="S763" s="22" t="s">
        <v>245</v>
      </c>
    </row>
    <row r="764" ht="52" customHeight="1" spans="1:19">
      <c r="A764" s="182">
        <v>747</v>
      </c>
      <c r="B764" s="19" t="s">
        <v>2218</v>
      </c>
      <c r="C764" s="19" t="s">
        <v>1090</v>
      </c>
      <c r="D764" s="19" t="s">
        <v>54</v>
      </c>
      <c r="E764" s="22" t="s">
        <v>2789</v>
      </c>
      <c r="F764" s="19" t="s">
        <v>240</v>
      </c>
      <c r="G764" s="19" t="s">
        <v>2074</v>
      </c>
      <c r="H764" s="19" t="s">
        <v>1564</v>
      </c>
      <c r="I764" s="48">
        <v>27.5</v>
      </c>
      <c r="J764" s="48">
        <v>27.5</v>
      </c>
      <c r="K764" s="19"/>
      <c r="L764" s="56">
        <v>24</v>
      </c>
      <c r="M764" s="56">
        <v>81</v>
      </c>
      <c r="N764" s="22" t="s">
        <v>2790</v>
      </c>
      <c r="O764" s="57">
        <v>44621</v>
      </c>
      <c r="P764" s="57">
        <v>44774</v>
      </c>
      <c r="Q764" s="19" t="s">
        <v>17</v>
      </c>
      <c r="R764" s="19" t="s">
        <v>244</v>
      </c>
      <c r="S764" s="22" t="s">
        <v>2791</v>
      </c>
    </row>
    <row r="765" ht="52" customHeight="1" spans="1:19">
      <c r="A765" s="182">
        <v>748</v>
      </c>
      <c r="B765" s="19" t="s">
        <v>2218</v>
      </c>
      <c r="C765" s="19" t="s">
        <v>1090</v>
      </c>
      <c r="D765" s="19" t="s">
        <v>54</v>
      </c>
      <c r="E765" s="22" t="s">
        <v>2792</v>
      </c>
      <c r="F765" s="19" t="s">
        <v>240</v>
      </c>
      <c r="G765" s="19" t="s">
        <v>2074</v>
      </c>
      <c r="H765" s="19" t="s">
        <v>1587</v>
      </c>
      <c r="I765" s="48">
        <v>4.5</v>
      </c>
      <c r="J765" s="48">
        <v>4.5</v>
      </c>
      <c r="K765" s="19"/>
      <c r="L765" s="56">
        <v>2</v>
      </c>
      <c r="M765" s="56">
        <v>9</v>
      </c>
      <c r="N765" s="22" t="s">
        <v>2793</v>
      </c>
      <c r="O765" s="57">
        <v>44621</v>
      </c>
      <c r="P765" s="57">
        <v>44774</v>
      </c>
      <c r="Q765" s="19" t="s">
        <v>17</v>
      </c>
      <c r="R765" s="19" t="s">
        <v>244</v>
      </c>
      <c r="S765" s="22" t="s">
        <v>2791</v>
      </c>
    </row>
    <row r="766" ht="52" customHeight="1" spans="1:19">
      <c r="A766" s="182">
        <v>749</v>
      </c>
      <c r="B766" s="19" t="s">
        <v>2218</v>
      </c>
      <c r="C766" s="19" t="s">
        <v>1090</v>
      </c>
      <c r="D766" s="19" t="s">
        <v>54</v>
      </c>
      <c r="E766" s="22" t="s">
        <v>2794</v>
      </c>
      <c r="F766" s="19" t="s">
        <v>240</v>
      </c>
      <c r="G766" s="19" t="s">
        <v>2074</v>
      </c>
      <c r="H766" s="19" t="s">
        <v>1564</v>
      </c>
      <c r="I766" s="48">
        <v>18</v>
      </c>
      <c r="J766" s="48">
        <v>18</v>
      </c>
      <c r="K766" s="19"/>
      <c r="L766" s="56">
        <v>12</v>
      </c>
      <c r="M766" s="56">
        <v>40</v>
      </c>
      <c r="N766" s="22" t="s">
        <v>2795</v>
      </c>
      <c r="O766" s="57">
        <v>44621</v>
      </c>
      <c r="P766" s="57">
        <v>44774</v>
      </c>
      <c r="Q766" s="19" t="s">
        <v>17</v>
      </c>
      <c r="R766" s="19" t="s">
        <v>244</v>
      </c>
      <c r="S766" s="22" t="s">
        <v>2791</v>
      </c>
    </row>
    <row r="767" ht="52" customHeight="1" spans="1:19">
      <c r="A767" s="182">
        <v>750</v>
      </c>
      <c r="B767" s="29" t="s">
        <v>2796</v>
      </c>
      <c r="C767" s="29" t="s">
        <v>1090</v>
      </c>
      <c r="D767" s="29" t="s">
        <v>72</v>
      </c>
      <c r="E767" s="30" t="s">
        <v>2797</v>
      </c>
      <c r="F767" s="19" t="s">
        <v>91</v>
      </c>
      <c r="G767" s="33" t="s">
        <v>964</v>
      </c>
      <c r="H767" s="31" t="s">
        <v>2798</v>
      </c>
      <c r="I767" s="48">
        <v>13.4</v>
      </c>
      <c r="J767" s="48">
        <v>13.4</v>
      </c>
      <c r="K767" s="80"/>
      <c r="L767" s="56">
        <v>26</v>
      </c>
      <c r="M767" s="56">
        <v>80</v>
      </c>
      <c r="N767" s="36" t="s">
        <v>2799</v>
      </c>
      <c r="O767" s="64" t="s">
        <v>95</v>
      </c>
      <c r="P767" s="64" t="s">
        <v>96</v>
      </c>
      <c r="Q767" s="46" t="s">
        <v>17</v>
      </c>
      <c r="R767" s="46" t="s">
        <v>97</v>
      </c>
      <c r="S767" s="36" t="s">
        <v>2238</v>
      </c>
    </row>
    <row r="768" ht="52" customHeight="1" spans="1:19">
      <c r="A768" s="182">
        <v>751</v>
      </c>
      <c r="B768" s="46" t="s">
        <v>2218</v>
      </c>
      <c r="C768" s="29" t="s">
        <v>1090</v>
      </c>
      <c r="D768" s="46" t="s">
        <v>54</v>
      </c>
      <c r="E768" s="36" t="s">
        <v>2800</v>
      </c>
      <c r="F768" s="19" t="s">
        <v>91</v>
      </c>
      <c r="G768" s="33" t="s">
        <v>975</v>
      </c>
      <c r="H768" s="46" t="s">
        <v>2356</v>
      </c>
      <c r="I768" s="79">
        <v>25</v>
      </c>
      <c r="J768" s="79">
        <v>25</v>
      </c>
      <c r="K768" s="204"/>
      <c r="L768" s="51">
        <v>28</v>
      </c>
      <c r="M768" s="51">
        <v>97</v>
      </c>
      <c r="N768" s="36" t="s">
        <v>2801</v>
      </c>
      <c r="O768" s="64" t="s">
        <v>95</v>
      </c>
      <c r="P768" s="64" t="s">
        <v>96</v>
      </c>
      <c r="Q768" s="46" t="s">
        <v>17</v>
      </c>
      <c r="R768" s="46" t="s">
        <v>97</v>
      </c>
      <c r="S768" s="36" t="s">
        <v>2238</v>
      </c>
    </row>
    <row r="769" ht="52" customHeight="1" spans="1:19">
      <c r="A769" s="182">
        <v>752</v>
      </c>
      <c r="B769" s="29" t="s">
        <v>2218</v>
      </c>
      <c r="C769" s="29" t="s">
        <v>1090</v>
      </c>
      <c r="D769" s="29" t="s">
        <v>54</v>
      </c>
      <c r="E769" s="30" t="s">
        <v>2802</v>
      </c>
      <c r="F769" s="19" t="s">
        <v>91</v>
      </c>
      <c r="G769" s="33" t="s">
        <v>979</v>
      </c>
      <c r="H769" s="31" t="s">
        <v>2356</v>
      </c>
      <c r="I769" s="48">
        <v>7.3</v>
      </c>
      <c r="J769" s="48">
        <v>7.3</v>
      </c>
      <c r="K769" s="80"/>
      <c r="L769" s="56">
        <v>12</v>
      </c>
      <c r="M769" s="56">
        <v>42</v>
      </c>
      <c r="N769" s="22" t="s">
        <v>2803</v>
      </c>
      <c r="O769" s="64" t="s">
        <v>95</v>
      </c>
      <c r="P769" s="64" t="s">
        <v>96</v>
      </c>
      <c r="Q769" s="46" t="s">
        <v>17</v>
      </c>
      <c r="R769" s="46" t="s">
        <v>97</v>
      </c>
      <c r="S769" s="22" t="s">
        <v>2362</v>
      </c>
    </row>
    <row r="770" ht="52" customHeight="1" spans="1:19">
      <c r="A770" s="182">
        <v>753</v>
      </c>
      <c r="B770" s="46" t="s">
        <v>2351</v>
      </c>
      <c r="C770" s="29" t="s">
        <v>1090</v>
      </c>
      <c r="D770" s="29" t="s">
        <v>54</v>
      </c>
      <c r="E770" s="36" t="s">
        <v>2804</v>
      </c>
      <c r="F770" s="19" t="s">
        <v>91</v>
      </c>
      <c r="G770" s="33" t="s">
        <v>986</v>
      </c>
      <c r="H770" s="46" t="s">
        <v>2805</v>
      </c>
      <c r="I770" s="79">
        <v>12</v>
      </c>
      <c r="J770" s="79">
        <v>12</v>
      </c>
      <c r="K770" s="204"/>
      <c r="L770" s="56">
        <v>26</v>
      </c>
      <c r="M770" s="56">
        <v>92</v>
      </c>
      <c r="N770" s="63" t="s">
        <v>2806</v>
      </c>
      <c r="O770" s="64" t="s">
        <v>95</v>
      </c>
      <c r="P770" s="64" t="s">
        <v>96</v>
      </c>
      <c r="Q770" s="46" t="s">
        <v>17</v>
      </c>
      <c r="R770" s="46" t="s">
        <v>97</v>
      </c>
      <c r="S770" s="63" t="s">
        <v>204</v>
      </c>
    </row>
    <row r="771" ht="52" customHeight="1" spans="1:19">
      <c r="A771" s="182">
        <v>754</v>
      </c>
      <c r="B771" s="23" t="s">
        <v>2218</v>
      </c>
      <c r="C771" s="23" t="s">
        <v>1090</v>
      </c>
      <c r="D771" s="23" t="s">
        <v>54</v>
      </c>
      <c r="E771" s="24" t="s">
        <v>2807</v>
      </c>
      <c r="F771" s="156" t="s">
        <v>102</v>
      </c>
      <c r="G771" s="19" t="s">
        <v>1001</v>
      </c>
      <c r="H771" s="19" t="s">
        <v>1002</v>
      </c>
      <c r="I771" s="48">
        <v>16</v>
      </c>
      <c r="J771" s="48">
        <v>16</v>
      </c>
      <c r="K771" s="23"/>
      <c r="L771" s="60">
        <v>10</v>
      </c>
      <c r="M771" s="60">
        <v>42</v>
      </c>
      <c r="N771" s="24" t="s">
        <v>2808</v>
      </c>
      <c r="O771" s="127">
        <v>44621</v>
      </c>
      <c r="P771" s="57">
        <v>44835</v>
      </c>
      <c r="Q771" s="19" t="s">
        <v>17</v>
      </c>
      <c r="R771" s="163" t="s">
        <v>106</v>
      </c>
      <c r="S771" s="87" t="s">
        <v>204</v>
      </c>
    </row>
    <row r="772" ht="52" customHeight="1" spans="1:19">
      <c r="A772" s="182">
        <v>755</v>
      </c>
      <c r="B772" s="19" t="s">
        <v>2701</v>
      </c>
      <c r="C772" s="23" t="s">
        <v>1090</v>
      </c>
      <c r="D772" s="23" t="s">
        <v>54</v>
      </c>
      <c r="E772" s="22" t="s">
        <v>2809</v>
      </c>
      <c r="F772" s="156" t="s">
        <v>102</v>
      </c>
      <c r="G772" s="19" t="s">
        <v>1001</v>
      </c>
      <c r="H772" s="19" t="s">
        <v>2810</v>
      </c>
      <c r="I772" s="48">
        <v>5</v>
      </c>
      <c r="J772" s="48">
        <v>5</v>
      </c>
      <c r="K772" s="58"/>
      <c r="L772" s="56">
        <v>4</v>
      </c>
      <c r="M772" s="56">
        <v>16</v>
      </c>
      <c r="N772" s="24" t="s">
        <v>2811</v>
      </c>
      <c r="O772" s="127">
        <v>44621</v>
      </c>
      <c r="P772" s="57">
        <v>44835</v>
      </c>
      <c r="Q772" s="19" t="s">
        <v>17</v>
      </c>
      <c r="R772" s="163" t="s">
        <v>106</v>
      </c>
      <c r="S772" s="87" t="s">
        <v>204</v>
      </c>
    </row>
    <row r="773" ht="71" customHeight="1" spans="1:19">
      <c r="A773" s="182">
        <v>756</v>
      </c>
      <c r="B773" s="19" t="s">
        <v>2218</v>
      </c>
      <c r="C773" s="19" t="s">
        <v>1090</v>
      </c>
      <c r="D773" s="19" t="s">
        <v>54</v>
      </c>
      <c r="E773" s="22" t="s">
        <v>2812</v>
      </c>
      <c r="F773" s="19" t="s">
        <v>102</v>
      </c>
      <c r="G773" s="19" t="s">
        <v>2177</v>
      </c>
      <c r="H773" s="19" t="s">
        <v>1240</v>
      </c>
      <c r="I773" s="48">
        <v>22</v>
      </c>
      <c r="J773" s="48">
        <v>22</v>
      </c>
      <c r="K773" s="19"/>
      <c r="L773" s="56">
        <v>43</v>
      </c>
      <c r="M773" s="56">
        <v>170</v>
      </c>
      <c r="N773" s="26" t="s">
        <v>2813</v>
      </c>
      <c r="O773" s="57">
        <v>44621</v>
      </c>
      <c r="P773" s="57">
        <v>44896</v>
      </c>
      <c r="Q773" s="46" t="s">
        <v>17</v>
      </c>
      <c r="R773" s="19" t="s">
        <v>106</v>
      </c>
      <c r="S773" s="22" t="s">
        <v>283</v>
      </c>
    </row>
    <row r="774" ht="52" customHeight="1" spans="1:19">
      <c r="A774" s="182">
        <v>757</v>
      </c>
      <c r="B774" s="67" t="s">
        <v>2230</v>
      </c>
      <c r="C774" s="67" t="s">
        <v>1090</v>
      </c>
      <c r="D774" s="67" t="s">
        <v>265</v>
      </c>
      <c r="E774" s="130" t="s">
        <v>2814</v>
      </c>
      <c r="F774" s="67" t="s">
        <v>110</v>
      </c>
      <c r="G774" s="67" t="s">
        <v>1052</v>
      </c>
      <c r="H774" s="67" t="s">
        <v>2815</v>
      </c>
      <c r="I774" s="48">
        <v>27.75</v>
      </c>
      <c r="J774" s="48">
        <v>27.75</v>
      </c>
      <c r="K774" s="67"/>
      <c r="L774" s="56">
        <v>136</v>
      </c>
      <c r="M774" s="56">
        <v>445</v>
      </c>
      <c r="N774" s="130" t="s">
        <v>2816</v>
      </c>
      <c r="O774" s="57" t="s">
        <v>95</v>
      </c>
      <c r="P774" s="57">
        <v>44896</v>
      </c>
      <c r="Q774" s="67" t="s">
        <v>17</v>
      </c>
      <c r="R774" s="67" t="s">
        <v>114</v>
      </c>
      <c r="S774" s="22" t="s">
        <v>2817</v>
      </c>
    </row>
    <row r="775" ht="52" customHeight="1" spans="1:19">
      <c r="A775" s="182">
        <v>758</v>
      </c>
      <c r="B775" s="19" t="s">
        <v>2818</v>
      </c>
      <c r="C775" s="19" t="s">
        <v>1090</v>
      </c>
      <c r="D775" s="19" t="s">
        <v>1056</v>
      </c>
      <c r="E775" s="22" t="s">
        <v>2819</v>
      </c>
      <c r="F775" s="19" t="s">
        <v>110</v>
      </c>
      <c r="G775" s="19" t="s">
        <v>1058</v>
      </c>
      <c r="H775" s="19" t="s">
        <v>2820</v>
      </c>
      <c r="I775" s="48">
        <v>4.5</v>
      </c>
      <c r="J775" s="48">
        <v>4.5</v>
      </c>
      <c r="K775" s="19"/>
      <c r="L775" s="56">
        <v>20</v>
      </c>
      <c r="M775" s="56">
        <v>59</v>
      </c>
      <c r="N775" s="22" t="s">
        <v>2821</v>
      </c>
      <c r="O775" s="57" t="s">
        <v>95</v>
      </c>
      <c r="P775" s="57">
        <v>44896</v>
      </c>
      <c r="Q775" s="67" t="s">
        <v>17</v>
      </c>
      <c r="R775" s="19" t="s">
        <v>114</v>
      </c>
      <c r="S775" s="22" t="s">
        <v>2822</v>
      </c>
    </row>
    <row r="776" ht="52" customHeight="1" spans="1:19">
      <c r="A776" s="182">
        <v>759</v>
      </c>
      <c r="B776" s="19" t="s">
        <v>2239</v>
      </c>
      <c r="C776" s="19" t="s">
        <v>1090</v>
      </c>
      <c r="D776" s="19" t="s">
        <v>2094</v>
      </c>
      <c r="E776" s="22" t="s">
        <v>2823</v>
      </c>
      <c r="F776" s="19" t="s">
        <v>110</v>
      </c>
      <c r="G776" s="19" t="s">
        <v>2824</v>
      </c>
      <c r="H776" s="101" t="s">
        <v>2407</v>
      </c>
      <c r="I776" s="48">
        <v>35</v>
      </c>
      <c r="J776" s="48">
        <v>35</v>
      </c>
      <c r="K776" s="112"/>
      <c r="L776" s="56">
        <v>72</v>
      </c>
      <c r="M776" s="56">
        <v>268</v>
      </c>
      <c r="N776" s="22" t="s">
        <v>2825</v>
      </c>
      <c r="O776" s="57">
        <v>44562</v>
      </c>
      <c r="P776" s="57">
        <v>44896</v>
      </c>
      <c r="Q776" s="19" t="s">
        <v>17</v>
      </c>
      <c r="R776" s="19" t="s">
        <v>114</v>
      </c>
      <c r="S776" s="22" t="s">
        <v>2817</v>
      </c>
    </row>
    <row r="777" ht="52" customHeight="1" spans="1:19">
      <c r="A777" s="182">
        <v>760</v>
      </c>
      <c r="B777" s="19" t="s">
        <v>2826</v>
      </c>
      <c r="C777" s="19" t="s">
        <v>1090</v>
      </c>
      <c r="D777" s="19" t="s">
        <v>72</v>
      </c>
      <c r="E777" s="22" t="s">
        <v>2827</v>
      </c>
      <c r="F777" s="19" t="s">
        <v>110</v>
      </c>
      <c r="G777" s="19" t="s">
        <v>2824</v>
      </c>
      <c r="H777" s="101" t="s">
        <v>2828</v>
      </c>
      <c r="I777" s="48">
        <v>15</v>
      </c>
      <c r="J777" s="48">
        <v>15</v>
      </c>
      <c r="K777" s="113"/>
      <c r="L777" s="56">
        <v>72</v>
      </c>
      <c r="M777" s="56">
        <v>268</v>
      </c>
      <c r="N777" s="22" t="s">
        <v>2829</v>
      </c>
      <c r="O777" s="57">
        <v>44562</v>
      </c>
      <c r="P777" s="57">
        <v>44896</v>
      </c>
      <c r="Q777" s="19" t="s">
        <v>17</v>
      </c>
      <c r="R777" s="19" t="s">
        <v>114</v>
      </c>
      <c r="S777" s="22" t="s">
        <v>2830</v>
      </c>
    </row>
    <row r="778" ht="52" customHeight="1" spans="1:19">
      <c r="A778" s="182">
        <v>761</v>
      </c>
      <c r="B778" s="19" t="s">
        <v>2831</v>
      </c>
      <c r="C778" s="19" t="s">
        <v>1090</v>
      </c>
      <c r="D778" s="19" t="s">
        <v>72</v>
      </c>
      <c r="E778" s="22" t="s">
        <v>2832</v>
      </c>
      <c r="F778" s="19" t="s">
        <v>110</v>
      </c>
      <c r="G778" s="19" t="s">
        <v>1066</v>
      </c>
      <c r="H778" s="19" t="s">
        <v>2833</v>
      </c>
      <c r="I778" s="48">
        <v>20.4</v>
      </c>
      <c r="J778" s="48">
        <v>20.4</v>
      </c>
      <c r="K778" s="58"/>
      <c r="L778" s="56">
        <v>60</v>
      </c>
      <c r="M778" s="56">
        <v>232</v>
      </c>
      <c r="N778" s="22" t="s">
        <v>2834</v>
      </c>
      <c r="O778" s="57">
        <v>44562</v>
      </c>
      <c r="P778" s="57">
        <v>44896</v>
      </c>
      <c r="Q778" s="19" t="s">
        <v>17</v>
      </c>
      <c r="R778" s="19" t="s">
        <v>114</v>
      </c>
      <c r="S778" s="22" t="s">
        <v>2835</v>
      </c>
    </row>
    <row r="779" ht="52" customHeight="1" spans="1:19">
      <c r="A779" s="182">
        <v>762</v>
      </c>
      <c r="B779" s="19" t="s">
        <v>2218</v>
      </c>
      <c r="C779" s="19" t="s">
        <v>1090</v>
      </c>
      <c r="D779" s="19" t="s">
        <v>54</v>
      </c>
      <c r="E779" s="22" t="s">
        <v>2836</v>
      </c>
      <c r="F779" s="19" t="s">
        <v>118</v>
      </c>
      <c r="G779" s="19" t="s">
        <v>126</v>
      </c>
      <c r="H779" s="101" t="s">
        <v>2356</v>
      </c>
      <c r="I779" s="48">
        <v>12</v>
      </c>
      <c r="J779" s="48">
        <v>12</v>
      </c>
      <c r="K779" s="112"/>
      <c r="L779" s="56">
        <v>33</v>
      </c>
      <c r="M779" s="56">
        <v>104</v>
      </c>
      <c r="N779" s="22" t="s">
        <v>2837</v>
      </c>
      <c r="O779" s="65">
        <v>44562</v>
      </c>
      <c r="P779" s="65">
        <v>44835</v>
      </c>
      <c r="Q779" s="19" t="s">
        <v>17</v>
      </c>
      <c r="R779" s="19" t="s">
        <v>122</v>
      </c>
      <c r="S779" s="22" t="s">
        <v>2335</v>
      </c>
    </row>
    <row r="780" ht="52" customHeight="1" spans="1:19">
      <c r="A780" s="182">
        <v>763</v>
      </c>
      <c r="B780" s="19" t="s">
        <v>2230</v>
      </c>
      <c r="C780" s="19" t="s">
        <v>1090</v>
      </c>
      <c r="D780" s="19" t="s">
        <v>54</v>
      </c>
      <c r="E780" s="22" t="s">
        <v>2838</v>
      </c>
      <c r="F780" s="19" t="s">
        <v>118</v>
      </c>
      <c r="G780" s="19" t="s">
        <v>126</v>
      </c>
      <c r="H780" s="101" t="s">
        <v>2839</v>
      </c>
      <c r="I780" s="48">
        <v>10</v>
      </c>
      <c r="J780" s="48">
        <v>10</v>
      </c>
      <c r="K780" s="113"/>
      <c r="L780" s="56">
        <v>65</v>
      </c>
      <c r="M780" s="56">
        <v>203</v>
      </c>
      <c r="N780" s="22" t="s">
        <v>2840</v>
      </c>
      <c r="O780" s="65">
        <v>44562</v>
      </c>
      <c r="P780" s="65">
        <v>44835</v>
      </c>
      <c r="Q780" s="19" t="s">
        <v>17</v>
      </c>
      <c r="R780" s="19" t="s">
        <v>122</v>
      </c>
      <c r="S780" s="22" t="s">
        <v>2335</v>
      </c>
    </row>
    <row r="781" ht="64" customHeight="1" spans="1:19">
      <c r="A781" s="182">
        <v>764</v>
      </c>
      <c r="B781" s="19" t="s">
        <v>2260</v>
      </c>
      <c r="C781" s="19" t="s">
        <v>1090</v>
      </c>
      <c r="D781" s="19" t="s">
        <v>54</v>
      </c>
      <c r="E781" s="22" t="s">
        <v>2841</v>
      </c>
      <c r="F781" s="19" t="s">
        <v>118</v>
      </c>
      <c r="G781" s="19" t="s">
        <v>126</v>
      </c>
      <c r="H781" s="101" t="s">
        <v>2356</v>
      </c>
      <c r="I781" s="48">
        <v>14</v>
      </c>
      <c r="J781" s="48">
        <v>14</v>
      </c>
      <c r="K781" s="19"/>
      <c r="L781" s="56">
        <v>42</v>
      </c>
      <c r="M781" s="56">
        <v>155</v>
      </c>
      <c r="N781" s="22" t="s">
        <v>2842</v>
      </c>
      <c r="O781" s="65">
        <v>44562</v>
      </c>
      <c r="P781" s="65">
        <v>44835</v>
      </c>
      <c r="Q781" s="19" t="s">
        <v>17</v>
      </c>
      <c r="R781" s="19" t="s">
        <v>122</v>
      </c>
      <c r="S781" s="22" t="s">
        <v>2335</v>
      </c>
    </row>
    <row r="782" ht="52" customHeight="1" spans="1:19">
      <c r="A782" s="182">
        <v>765</v>
      </c>
      <c r="B782" s="19" t="s">
        <v>2213</v>
      </c>
      <c r="C782" s="19" t="s">
        <v>1090</v>
      </c>
      <c r="D782" s="19" t="s">
        <v>54</v>
      </c>
      <c r="E782" s="22" t="s">
        <v>2843</v>
      </c>
      <c r="F782" s="19" t="s">
        <v>118</v>
      </c>
      <c r="G782" s="19" t="s">
        <v>126</v>
      </c>
      <c r="H782" s="101" t="s">
        <v>2356</v>
      </c>
      <c r="I782" s="48">
        <v>14</v>
      </c>
      <c r="J782" s="48">
        <v>14</v>
      </c>
      <c r="K782" s="19"/>
      <c r="L782" s="56">
        <v>53</v>
      </c>
      <c r="M782" s="56">
        <v>169</v>
      </c>
      <c r="N782" s="22" t="s">
        <v>2844</v>
      </c>
      <c r="O782" s="65">
        <v>44562</v>
      </c>
      <c r="P782" s="65">
        <v>44835</v>
      </c>
      <c r="Q782" s="19" t="s">
        <v>17</v>
      </c>
      <c r="R782" s="19" t="s">
        <v>122</v>
      </c>
      <c r="S782" s="22" t="s">
        <v>2335</v>
      </c>
    </row>
    <row r="783" ht="52" customHeight="1" spans="1:19">
      <c r="A783" s="182">
        <v>766</v>
      </c>
      <c r="B783" s="19" t="s">
        <v>2218</v>
      </c>
      <c r="C783" s="19" t="s">
        <v>1090</v>
      </c>
      <c r="D783" s="19" t="s">
        <v>54</v>
      </c>
      <c r="E783" s="22" t="s">
        <v>2845</v>
      </c>
      <c r="F783" s="19" t="s">
        <v>118</v>
      </c>
      <c r="G783" s="19" t="s">
        <v>1096</v>
      </c>
      <c r="H783" s="19" t="s">
        <v>2356</v>
      </c>
      <c r="I783" s="48">
        <v>31</v>
      </c>
      <c r="J783" s="48">
        <v>31</v>
      </c>
      <c r="K783" s="112"/>
      <c r="L783" s="56">
        <v>76</v>
      </c>
      <c r="M783" s="56">
        <v>392</v>
      </c>
      <c r="N783" s="22" t="s">
        <v>2846</v>
      </c>
      <c r="O783" s="57">
        <v>44562</v>
      </c>
      <c r="P783" s="125">
        <v>44835</v>
      </c>
      <c r="Q783" s="19" t="s">
        <v>17</v>
      </c>
      <c r="R783" s="19" t="s">
        <v>122</v>
      </c>
      <c r="S783" s="22" t="s">
        <v>204</v>
      </c>
    </row>
    <row r="784" ht="66" customHeight="1" spans="1:19">
      <c r="A784" s="182">
        <v>767</v>
      </c>
      <c r="B784" s="19" t="s">
        <v>2847</v>
      </c>
      <c r="C784" s="19" t="s">
        <v>1090</v>
      </c>
      <c r="D784" s="19" t="s">
        <v>54</v>
      </c>
      <c r="E784" s="22" t="s">
        <v>2848</v>
      </c>
      <c r="F784" s="19" t="s">
        <v>118</v>
      </c>
      <c r="G784" s="19" t="s">
        <v>1100</v>
      </c>
      <c r="H784" s="101" t="s">
        <v>2849</v>
      </c>
      <c r="I784" s="48">
        <v>23.97</v>
      </c>
      <c r="J784" s="48">
        <v>23.97</v>
      </c>
      <c r="K784" s="112"/>
      <c r="L784" s="56">
        <v>84</v>
      </c>
      <c r="M784" s="56">
        <v>333</v>
      </c>
      <c r="N784" s="22" t="s">
        <v>2850</v>
      </c>
      <c r="O784" s="65">
        <v>44562</v>
      </c>
      <c r="P784" s="65">
        <v>44835</v>
      </c>
      <c r="Q784" s="19" t="s">
        <v>17</v>
      </c>
      <c r="R784" s="19" t="s">
        <v>122</v>
      </c>
      <c r="S784" s="22" t="s">
        <v>2335</v>
      </c>
    </row>
    <row r="785" ht="80" customHeight="1" spans="1:19">
      <c r="A785" s="182">
        <v>768</v>
      </c>
      <c r="B785" s="19" t="s">
        <v>2260</v>
      </c>
      <c r="C785" s="19" t="s">
        <v>1090</v>
      </c>
      <c r="D785" s="19" t="s">
        <v>54</v>
      </c>
      <c r="E785" s="22" t="s">
        <v>2851</v>
      </c>
      <c r="F785" s="19" t="s">
        <v>118</v>
      </c>
      <c r="G785" s="19" t="s">
        <v>1100</v>
      </c>
      <c r="H785" s="101" t="s">
        <v>2852</v>
      </c>
      <c r="I785" s="48">
        <v>16.93</v>
      </c>
      <c r="J785" s="48">
        <v>16.93</v>
      </c>
      <c r="K785" s="113"/>
      <c r="L785" s="56">
        <v>18</v>
      </c>
      <c r="M785" s="56">
        <v>68</v>
      </c>
      <c r="N785" s="22" t="s">
        <v>2853</v>
      </c>
      <c r="O785" s="65">
        <v>44562</v>
      </c>
      <c r="P785" s="65">
        <v>44835</v>
      </c>
      <c r="Q785" s="19" t="s">
        <v>17</v>
      </c>
      <c r="R785" s="19" t="s">
        <v>122</v>
      </c>
      <c r="S785" s="22" t="s">
        <v>2335</v>
      </c>
    </row>
    <row r="786" ht="52" customHeight="1" spans="1:19">
      <c r="A786" s="182">
        <v>769</v>
      </c>
      <c r="B786" s="19" t="s">
        <v>2230</v>
      </c>
      <c r="C786" s="19" t="s">
        <v>1090</v>
      </c>
      <c r="D786" s="19" t="s">
        <v>735</v>
      </c>
      <c r="E786" s="22" t="s">
        <v>2854</v>
      </c>
      <c r="F786" s="19" t="s">
        <v>118</v>
      </c>
      <c r="G786" s="19" t="s">
        <v>1100</v>
      </c>
      <c r="H786" s="19" t="s">
        <v>249</v>
      </c>
      <c r="I786" s="48">
        <v>2</v>
      </c>
      <c r="J786" s="48">
        <v>2</v>
      </c>
      <c r="K786" s="19"/>
      <c r="L786" s="56">
        <v>84</v>
      </c>
      <c r="M786" s="56">
        <v>333</v>
      </c>
      <c r="N786" s="22" t="s">
        <v>2850</v>
      </c>
      <c r="O786" s="65">
        <v>44562</v>
      </c>
      <c r="P786" s="65">
        <v>44835</v>
      </c>
      <c r="Q786" s="19" t="s">
        <v>17</v>
      </c>
      <c r="R786" s="19" t="s">
        <v>122</v>
      </c>
      <c r="S786" s="22" t="s">
        <v>2335</v>
      </c>
    </row>
    <row r="787" ht="52" customHeight="1" spans="1:19">
      <c r="A787" s="182">
        <v>770</v>
      </c>
      <c r="B787" s="19" t="s">
        <v>2218</v>
      </c>
      <c r="C787" s="19" t="s">
        <v>1090</v>
      </c>
      <c r="D787" s="19" t="s">
        <v>735</v>
      </c>
      <c r="E787" s="22" t="s">
        <v>2855</v>
      </c>
      <c r="F787" s="19" t="s">
        <v>118</v>
      </c>
      <c r="G787" s="19" t="s">
        <v>2856</v>
      </c>
      <c r="H787" s="101" t="s">
        <v>2543</v>
      </c>
      <c r="I787" s="48">
        <v>21.1</v>
      </c>
      <c r="J787" s="48">
        <v>21.1</v>
      </c>
      <c r="K787" s="112"/>
      <c r="L787" s="56">
        <v>8</v>
      </c>
      <c r="M787" s="56">
        <v>28</v>
      </c>
      <c r="N787" s="22" t="s">
        <v>2857</v>
      </c>
      <c r="O787" s="65">
        <v>44562</v>
      </c>
      <c r="P787" s="65">
        <v>44835</v>
      </c>
      <c r="Q787" s="19" t="s">
        <v>17</v>
      </c>
      <c r="R787" s="19" t="s">
        <v>122</v>
      </c>
      <c r="S787" s="22" t="s">
        <v>204</v>
      </c>
    </row>
    <row r="788" ht="52" customHeight="1" spans="1:19">
      <c r="A788" s="182">
        <v>771</v>
      </c>
      <c r="B788" s="19" t="s">
        <v>2218</v>
      </c>
      <c r="C788" s="19" t="s">
        <v>1090</v>
      </c>
      <c r="D788" s="19" t="s">
        <v>735</v>
      </c>
      <c r="E788" s="22" t="s">
        <v>2858</v>
      </c>
      <c r="F788" s="19" t="s">
        <v>118</v>
      </c>
      <c r="G788" s="19" t="s">
        <v>2856</v>
      </c>
      <c r="H788" s="101" t="s">
        <v>2543</v>
      </c>
      <c r="I788" s="48">
        <v>26.9</v>
      </c>
      <c r="J788" s="48">
        <v>26.9</v>
      </c>
      <c r="K788" s="113"/>
      <c r="L788" s="56">
        <v>18</v>
      </c>
      <c r="M788" s="56">
        <v>55</v>
      </c>
      <c r="N788" s="22" t="s">
        <v>2859</v>
      </c>
      <c r="O788" s="65">
        <v>44562</v>
      </c>
      <c r="P788" s="65">
        <v>44835</v>
      </c>
      <c r="Q788" s="19" t="s">
        <v>17</v>
      </c>
      <c r="R788" s="19" t="s">
        <v>122</v>
      </c>
      <c r="S788" s="22" t="s">
        <v>204</v>
      </c>
    </row>
    <row r="789" ht="52" customHeight="1" spans="1:19">
      <c r="A789" s="182">
        <v>772</v>
      </c>
      <c r="B789" s="19" t="s">
        <v>2230</v>
      </c>
      <c r="C789" s="19" t="s">
        <v>1090</v>
      </c>
      <c r="D789" s="19" t="s">
        <v>265</v>
      </c>
      <c r="E789" s="22" t="s">
        <v>2860</v>
      </c>
      <c r="F789" s="19" t="s">
        <v>118</v>
      </c>
      <c r="G789" s="19" t="s">
        <v>2856</v>
      </c>
      <c r="H789" s="19" t="s">
        <v>201</v>
      </c>
      <c r="I789" s="48">
        <v>2</v>
      </c>
      <c r="J789" s="48">
        <v>2</v>
      </c>
      <c r="K789" s="19"/>
      <c r="L789" s="56">
        <v>117</v>
      </c>
      <c r="M789" s="56">
        <v>372</v>
      </c>
      <c r="N789" s="22" t="s">
        <v>2861</v>
      </c>
      <c r="O789" s="65">
        <v>44562</v>
      </c>
      <c r="P789" s="65">
        <v>44835</v>
      </c>
      <c r="Q789" s="19" t="s">
        <v>17</v>
      </c>
      <c r="R789" s="19" t="s">
        <v>122</v>
      </c>
      <c r="S789" s="22" t="s">
        <v>204</v>
      </c>
    </row>
    <row r="790" ht="52" customHeight="1" spans="1:19">
      <c r="A790" s="182">
        <v>773</v>
      </c>
      <c r="B790" s="19" t="s">
        <v>2218</v>
      </c>
      <c r="C790" s="19" t="s">
        <v>1090</v>
      </c>
      <c r="D790" s="19" t="s">
        <v>54</v>
      </c>
      <c r="E790" s="22" t="s">
        <v>2862</v>
      </c>
      <c r="F790" s="27" t="s">
        <v>118</v>
      </c>
      <c r="G790" s="27" t="s">
        <v>1105</v>
      </c>
      <c r="H790" s="19" t="s">
        <v>2356</v>
      </c>
      <c r="I790" s="48">
        <v>33.2</v>
      </c>
      <c r="J790" s="48">
        <v>33.2</v>
      </c>
      <c r="K790" s="19"/>
      <c r="L790" s="56">
        <v>80</v>
      </c>
      <c r="M790" s="56">
        <v>325</v>
      </c>
      <c r="N790" s="22" t="s">
        <v>2863</v>
      </c>
      <c r="O790" s="65">
        <v>44562</v>
      </c>
      <c r="P790" s="132" t="s">
        <v>229</v>
      </c>
      <c r="Q790" s="19" t="s">
        <v>17</v>
      </c>
      <c r="R790" s="34" t="s">
        <v>122</v>
      </c>
      <c r="S790" s="22" t="s">
        <v>204</v>
      </c>
    </row>
    <row r="791" ht="52" customHeight="1" spans="1:19">
      <c r="A791" s="182">
        <v>774</v>
      </c>
      <c r="B791" s="19" t="s">
        <v>2218</v>
      </c>
      <c r="C791" s="19" t="s">
        <v>1090</v>
      </c>
      <c r="D791" s="19" t="s">
        <v>54</v>
      </c>
      <c r="E791" s="22" t="s">
        <v>2864</v>
      </c>
      <c r="F791" s="124" t="s">
        <v>134</v>
      </c>
      <c r="G791" s="124" t="s">
        <v>2865</v>
      </c>
      <c r="H791" s="19" t="s">
        <v>2866</v>
      </c>
      <c r="I791" s="48">
        <v>27</v>
      </c>
      <c r="J791" s="48">
        <v>27</v>
      </c>
      <c r="K791" s="19"/>
      <c r="L791" s="56">
        <v>48</v>
      </c>
      <c r="M791" s="56">
        <v>180</v>
      </c>
      <c r="N791" s="22" t="s">
        <v>2867</v>
      </c>
      <c r="O791" s="65">
        <v>44666</v>
      </c>
      <c r="P791" s="65">
        <v>44866</v>
      </c>
      <c r="Q791" s="34" t="s">
        <v>17</v>
      </c>
      <c r="R791" s="19" t="s">
        <v>137</v>
      </c>
      <c r="S791" s="22" t="s">
        <v>2238</v>
      </c>
    </row>
    <row r="792" ht="52" customHeight="1" spans="1:19">
      <c r="A792" s="182">
        <v>775</v>
      </c>
      <c r="B792" s="19" t="s">
        <v>2260</v>
      </c>
      <c r="C792" s="19" t="s">
        <v>1090</v>
      </c>
      <c r="D792" s="19" t="s">
        <v>54</v>
      </c>
      <c r="E792" s="22" t="s">
        <v>2868</v>
      </c>
      <c r="F792" s="124" t="s">
        <v>134</v>
      </c>
      <c r="G792" s="124" t="s">
        <v>2865</v>
      </c>
      <c r="H792" s="19" t="s">
        <v>2866</v>
      </c>
      <c r="I792" s="48">
        <v>23</v>
      </c>
      <c r="J792" s="48">
        <v>23</v>
      </c>
      <c r="K792" s="19"/>
      <c r="L792" s="56">
        <v>48</v>
      </c>
      <c r="M792" s="56">
        <v>180</v>
      </c>
      <c r="N792" s="22" t="s">
        <v>2867</v>
      </c>
      <c r="O792" s="65">
        <v>44666</v>
      </c>
      <c r="P792" s="65">
        <v>44866</v>
      </c>
      <c r="Q792" s="34" t="s">
        <v>17</v>
      </c>
      <c r="R792" s="19" t="s">
        <v>137</v>
      </c>
      <c r="S792" s="22" t="s">
        <v>2238</v>
      </c>
    </row>
    <row r="793" ht="52" customHeight="1" spans="1:19">
      <c r="A793" s="182">
        <v>776</v>
      </c>
      <c r="B793" s="19" t="s">
        <v>2213</v>
      </c>
      <c r="C793" s="19" t="s">
        <v>1090</v>
      </c>
      <c r="D793" s="19" t="s">
        <v>54</v>
      </c>
      <c r="E793" s="22" t="s">
        <v>2869</v>
      </c>
      <c r="F793" s="124" t="s">
        <v>134</v>
      </c>
      <c r="G793" s="124" t="s">
        <v>1657</v>
      </c>
      <c r="H793" s="19" t="s">
        <v>2870</v>
      </c>
      <c r="I793" s="48">
        <v>18.5</v>
      </c>
      <c r="J793" s="48">
        <v>18.5</v>
      </c>
      <c r="K793" s="19"/>
      <c r="L793" s="56">
        <v>17</v>
      </c>
      <c r="M793" s="56">
        <v>76</v>
      </c>
      <c r="N793" s="22" t="s">
        <v>2871</v>
      </c>
      <c r="O793" s="65">
        <v>44666</v>
      </c>
      <c r="P793" s="65">
        <v>44866</v>
      </c>
      <c r="Q793" s="34" t="s">
        <v>17</v>
      </c>
      <c r="R793" s="19" t="s">
        <v>137</v>
      </c>
      <c r="S793" s="22" t="s">
        <v>2238</v>
      </c>
    </row>
    <row r="794" ht="52" customHeight="1" spans="1:19">
      <c r="A794" s="182">
        <v>777</v>
      </c>
      <c r="B794" s="19" t="s">
        <v>2213</v>
      </c>
      <c r="C794" s="19" t="s">
        <v>1090</v>
      </c>
      <c r="D794" s="19" t="s">
        <v>54</v>
      </c>
      <c r="E794" s="22" t="s">
        <v>2872</v>
      </c>
      <c r="F794" s="124" t="s">
        <v>134</v>
      </c>
      <c r="G794" s="124" t="s">
        <v>1657</v>
      </c>
      <c r="H794" s="19" t="s">
        <v>2870</v>
      </c>
      <c r="I794" s="48">
        <v>20</v>
      </c>
      <c r="J794" s="48">
        <v>20</v>
      </c>
      <c r="K794" s="19"/>
      <c r="L794" s="56">
        <v>14</v>
      </c>
      <c r="M794" s="56">
        <v>53</v>
      </c>
      <c r="N794" s="22" t="s">
        <v>2873</v>
      </c>
      <c r="O794" s="65">
        <v>44666</v>
      </c>
      <c r="P794" s="65">
        <v>44866</v>
      </c>
      <c r="Q794" s="34" t="s">
        <v>17</v>
      </c>
      <c r="R794" s="19" t="s">
        <v>137</v>
      </c>
      <c r="S794" s="22" t="s">
        <v>2238</v>
      </c>
    </row>
    <row r="795" ht="52" customHeight="1" spans="1:19">
      <c r="A795" s="182">
        <v>778</v>
      </c>
      <c r="B795" s="19" t="s">
        <v>2230</v>
      </c>
      <c r="C795" s="19" t="s">
        <v>1090</v>
      </c>
      <c r="D795" s="19" t="s">
        <v>54</v>
      </c>
      <c r="E795" s="22" t="s">
        <v>2874</v>
      </c>
      <c r="F795" s="124" t="s">
        <v>134</v>
      </c>
      <c r="G795" s="124" t="s">
        <v>1657</v>
      </c>
      <c r="H795" s="19" t="s">
        <v>268</v>
      </c>
      <c r="I795" s="48">
        <v>5</v>
      </c>
      <c r="J795" s="48">
        <v>5</v>
      </c>
      <c r="K795" s="19"/>
      <c r="L795" s="56">
        <v>17</v>
      </c>
      <c r="M795" s="56">
        <v>59</v>
      </c>
      <c r="N795" s="22" t="s">
        <v>2875</v>
      </c>
      <c r="O795" s="65">
        <v>44666</v>
      </c>
      <c r="P795" s="65">
        <v>44866</v>
      </c>
      <c r="Q795" s="34" t="s">
        <v>17</v>
      </c>
      <c r="R795" s="19" t="s">
        <v>137</v>
      </c>
      <c r="S795" s="22" t="s">
        <v>2238</v>
      </c>
    </row>
    <row r="796" ht="52" customHeight="1" spans="1:19">
      <c r="A796" s="182">
        <v>779</v>
      </c>
      <c r="B796" s="19" t="s">
        <v>2239</v>
      </c>
      <c r="C796" s="19" t="s">
        <v>1090</v>
      </c>
      <c r="D796" s="19" t="s">
        <v>735</v>
      </c>
      <c r="E796" s="22" t="s">
        <v>2876</v>
      </c>
      <c r="F796" s="124" t="s">
        <v>134</v>
      </c>
      <c r="G796" s="124" t="s">
        <v>1657</v>
      </c>
      <c r="H796" s="19" t="s">
        <v>2083</v>
      </c>
      <c r="I796" s="48">
        <v>6.5</v>
      </c>
      <c r="J796" s="48">
        <v>6.5</v>
      </c>
      <c r="K796" s="19"/>
      <c r="L796" s="56">
        <v>19</v>
      </c>
      <c r="M796" s="56">
        <v>83</v>
      </c>
      <c r="N796" s="22" t="s">
        <v>2877</v>
      </c>
      <c r="O796" s="65">
        <v>44666</v>
      </c>
      <c r="P796" s="65">
        <v>44866</v>
      </c>
      <c r="Q796" s="34" t="s">
        <v>17</v>
      </c>
      <c r="R796" s="19" t="s">
        <v>137</v>
      </c>
      <c r="S796" s="22" t="s">
        <v>2238</v>
      </c>
    </row>
    <row r="797" ht="52" customHeight="1" spans="1:19">
      <c r="A797" s="182">
        <v>780</v>
      </c>
      <c r="B797" s="19" t="s">
        <v>2230</v>
      </c>
      <c r="C797" s="19" t="s">
        <v>1090</v>
      </c>
      <c r="D797" s="19" t="s">
        <v>774</v>
      </c>
      <c r="E797" s="22" t="s">
        <v>2878</v>
      </c>
      <c r="F797" s="19" t="s">
        <v>148</v>
      </c>
      <c r="G797" s="19" t="s">
        <v>2879</v>
      </c>
      <c r="H797" s="31" t="s">
        <v>1144</v>
      </c>
      <c r="I797" s="48">
        <v>40</v>
      </c>
      <c r="J797" s="48">
        <v>40</v>
      </c>
      <c r="K797" s="19"/>
      <c r="L797" s="56">
        <v>70</v>
      </c>
      <c r="M797" s="56">
        <v>250</v>
      </c>
      <c r="N797" s="22" t="s">
        <v>2880</v>
      </c>
      <c r="O797" s="61">
        <v>44562</v>
      </c>
      <c r="P797" s="64" t="s">
        <v>366</v>
      </c>
      <c r="Q797" s="19" t="s">
        <v>17</v>
      </c>
      <c r="R797" s="19" t="s">
        <v>152</v>
      </c>
      <c r="S797" s="22" t="s">
        <v>197</v>
      </c>
    </row>
    <row r="798" ht="52" customHeight="1" spans="1:19">
      <c r="A798" s="182">
        <v>781</v>
      </c>
      <c r="B798" s="205" t="s">
        <v>2230</v>
      </c>
      <c r="C798" s="205" t="s">
        <v>1090</v>
      </c>
      <c r="D798" s="205" t="s">
        <v>774</v>
      </c>
      <c r="E798" s="206" t="s">
        <v>2881</v>
      </c>
      <c r="F798" s="205" t="s">
        <v>148</v>
      </c>
      <c r="G798" s="205" t="s">
        <v>2879</v>
      </c>
      <c r="H798" s="205" t="s">
        <v>1972</v>
      </c>
      <c r="I798" s="48">
        <v>10</v>
      </c>
      <c r="J798" s="48">
        <v>10</v>
      </c>
      <c r="K798" s="205"/>
      <c r="L798" s="56">
        <v>70</v>
      </c>
      <c r="M798" s="56">
        <v>250</v>
      </c>
      <c r="N798" s="206" t="s">
        <v>2880</v>
      </c>
      <c r="O798" s="61">
        <v>44562</v>
      </c>
      <c r="P798" s="207" t="s">
        <v>1142</v>
      </c>
      <c r="Q798" s="205" t="s">
        <v>17</v>
      </c>
      <c r="R798" s="205" t="s">
        <v>152</v>
      </c>
      <c r="S798" s="206" t="s">
        <v>197</v>
      </c>
    </row>
    <row r="799" ht="52" customHeight="1" spans="1:19">
      <c r="A799" s="182">
        <v>782</v>
      </c>
      <c r="B799" s="19" t="s">
        <v>2701</v>
      </c>
      <c r="C799" s="19" t="s">
        <v>1090</v>
      </c>
      <c r="D799" s="19" t="s">
        <v>54</v>
      </c>
      <c r="E799" s="22" t="s">
        <v>2882</v>
      </c>
      <c r="F799" s="19" t="s">
        <v>148</v>
      </c>
      <c r="G799" s="19" t="s">
        <v>2883</v>
      </c>
      <c r="H799" s="19" t="s">
        <v>2884</v>
      </c>
      <c r="I799" s="48">
        <v>48</v>
      </c>
      <c r="J799" s="48">
        <v>48</v>
      </c>
      <c r="K799" s="19"/>
      <c r="L799" s="56">
        <v>65</v>
      </c>
      <c r="M799" s="56">
        <v>236</v>
      </c>
      <c r="N799" s="22" t="s">
        <v>2885</v>
      </c>
      <c r="O799" s="64" t="s">
        <v>95</v>
      </c>
      <c r="P799" s="64" t="s">
        <v>229</v>
      </c>
      <c r="Q799" s="19" t="s">
        <v>17</v>
      </c>
      <c r="R799" s="19" t="s">
        <v>152</v>
      </c>
      <c r="S799" s="22" t="s">
        <v>197</v>
      </c>
    </row>
    <row r="800" ht="52" customHeight="1" spans="1:19">
      <c r="A800" s="182">
        <v>783</v>
      </c>
      <c r="B800" s="19" t="s">
        <v>2230</v>
      </c>
      <c r="C800" s="19" t="s">
        <v>1090</v>
      </c>
      <c r="D800" s="29" t="s">
        <v>54</v>
      </c>
      <c r="E800" s="22" t="s">
        <v>2886</v>
      </c>
      <c r="F800" s="19" t="s">
        <v>148</v>
      </c>
      <c r="G800" s="33" t="s">
        <v>2883</v>
      </c>
      <c r="H800" s="19" t="s">
        <v>2887</v>
      </c>
      <c r="I800" s="48">
        <v>2</v>
      </c>
      <c r="J800" s="48">
        <v>2</v>
      </c>
      <c r="K800" s="80"/>
      <c r="L800" s="56">
        <v>65</v>
      </c>
      <c r="M800" s="56">
        <v>236</v>
      </c>
      <c r="N800" s="22" t="s">
        <v>2885</v>
      </c>
      <c r="O800" s="64" t="s">
        <v>130</v>
      </c>
      <c r="P800" s="64" t="s">
        <v>229</v>
      </c>
      <c r="Q800" s="19" t="s">
        <v>17</v>
      </c>
      <c r="R800" s="19" t="s">
        <v>152</v>
      </c>
      <c r="S800" s="22" t="s">
        <v>197</v>
      </c>
    </row>
    <row r="801" ht="52" customHeight="1" spans="1:19">
      <c r="A801" s="182">
        <v>784</v>
      </c>
      <c r="B801" s="19" t="s">
        <v>2230</v>
      </c>
      <c r="C801" s="19" t="s">
        <v>1090</v>
      </c>
      <c r="D801" s="19" t="s">
        <v>54</v>
      </c>
      <c r="E801" s="22" t="s">
        <v>2888</v>
      </c>
      <c r="F801" s="19" t="s">
        <v>148</v>
      </c>
      <c r="G801" s="19" t="s">
        <v>1149</v>
      </c>
      <c r="H801" s="19" t="s">
        <v>2889</v>
      </c>
      <c r="I801" s="48">
        <v>5.6</v>
      </c>
      <c r="J801" s="48">
        <v>5.6</v>
      </c>
      <c r="K801" s="19"/>
      <c r="L801" s="56">
        <v>21</v>
      </c>
      <c r="M801" s="56">
        <v>87</v>
      </c>
      <c r="N801" s="22" t="s">
        <v>2890</v>
      </c>
      <c r="O801" s="57">
        <v>44562</v>
      </c>
      <c r="P801" s="57">
        <v>44713</v>
      </c>
      <c r="Q801" s="19" t="s">
        <v>17</v>
      </c>
      <c r="R801" s="19" t="s">
        <v>152</v>
      </c>
      <c r="S801" s="22" t="s">
        <v>197</v>
      </c>
    </row>
    <row r="802" ht="52" customHeight="1" spans="1:19">
      <c r="A802" s="182">
        <v>785</v>
      </c>
      <c r="B802" s="19" t="s">
        <v>2230</v>
      </c>
      <c r="C802" s="19" t="s">
        <v>1090</v>
      </c>
      <c r="D802" s="19" t="s">
        <v>735</v>
      </c>
      <c r="E802" s="22" t="s">
        <v>2891</v>
      </c>
      <c r="F802" s="19" t="s">
        <v>421</v>
      </c>
      <c r="G802" s="19" t="s">
        <v>1174</v>
      </c>
      <c r="H802" s="19" t="s">
        <v>2892</v>
      </c>
      <c r="I802" s="48">
        <v>6.2</v>
      </c>
      <c r="J802" s="48">
        <v>6.2</v>
      </c>
      <c r="K802" s="19"/>
      <c r="L802" s="56">
        <v>53</v>
      </c>
      <c r="M802" s="56">
        <v>192</v>
      </c>
      <c r="N802" s="22" t="s">
        <v>2893</v>
      </c>
      <c r="O802" s="57">
        <v>44563</v>
      </c>
      <c r="P802" s="57">
        <v>44714</v>
      </c>
      <c r="Q802" s="19" t="s">
        <v>17</v>
      </c>
      <c r="R802" s="19" t="s">
        <v>612</v>
      </c>
      <c r="S802" s="22" t="s">
        <v>2894</v>
      </c>
    </row>
    <row r="803" ht="52" customHeight="1" spans="1:19">
      <c r="A803" s="182">
        <v>786</v>
      </c>
      <c r="B803" s="19" t="s">
        <v>2213</v>
      </c>
      <c r="C803" s="19" t="s">
        <v>1090</v>
      </c>
      <c r="D803" s="19" t="s">
        <v>54</v>
      </c>
      <c r="E803" s="22" t="s">
        <v>2895</v>
      </c>
      <c r="F803" s="19" t="s">
        <v>421</v>
      </c>
      <c r="G803" s="19" t="s">
        <v>1174</v>
      </c>
      <c r="H803" s="19" t="s">
        <v>2896</v>
      </c>
      <c r="I803" s="48">
        <v>27.4</v>
      </c>
      <c r="J803" s="48">
        <v>27.4</v>
      </c>
      <c r="K803" s="19"/>
      <c r="L803" s="56">
        <v>53</v>
      </c>
      <c r="M803" s="56">
        <v>192</v>
      </c>
      <c r="N803" s="22" t="s">
        <v>2893</v>
      </c>
      <c r="O803" s="57">
        <v>44564</v>
      </c>
      <c r="P803" s="57">
        <v>44715</v>
      </c>
      <c r="Q803" s="19" t="s">
        <v>17</v>
      </c>
      <c r="R803" s="19" t="s">
        <v>612</v>
      </c>
      <c r="S803" s="22" t="s">
        <v>1177</v>
      </c>
    </row>
    <row r="804" ht="52" customHeight="1" spans="1:19">
      <c r="A804" s="182">
        <v>787</v>
      </c>
      <c r="B804" s="19" t="s">
        <v>2218</v>
      </c>
      <c r="C804" s="19" t="s">
        <v>1090</v>
      </c>
      <c r="D804" s="19" t="s">
        <v>54</v>
      </c>
      <c r="E804" s="22" t="s">
        <v>2897</v>
      </c>
      <c r="F804" s="19" t="s">
        <v>421</v>
      </c>
      <c r="G804" s="19" t="s">
        <v>1183</v>
      </c>
      <c r="H804" s="19" t="s">
        <v>2433</v>
      </c>
      <c r="I804" s="48">
        <v>30.4</v>
      </c>
      <c r="J804" s="48">
        <v>30.4</v>
      </c>
      <c r="K804" s="19"/>
      <c r="L804" s="56">
        <v>23</v>
      </c>
      <c r="M804" s="56">
        <v>86</v>
      </c>
      <c r="N804" s="22" t="s">
        <v>2898</v>
      </c>
      <c r="O804" s="64" t="s">
        <v>95</v>
      </c>
      <c r="P804" s="64" t="s">
        <v>2272</v>
      </c>
      <c r="Q804" s="19" t="s">
        <v>17</v>
      </c>
      <c r="R804" s="19" t="s">
        <v>612</v>
      </c>
      <c r="S804" s="22" t="s">
        <v>204</v>
      </c>
    </row>
    <row r="805" ht="52" customHeight="1" spans="1:19">
      <c r="A805" s="182">
        <v>788</v>
      </c>
      <c r="B805" s="19" t="s">
        <v>2230</v>
      </c>
      <c r="C805" s="19" t="s">
        <v>1090</v>
      </c>
      <c r="D805" s="19" t="s">
        <v>265</v>
      </c>
      <c r="E805" s="22" t="s">
        <v>2899</v>
      </c>
      <c r="F805" s="19" t="s">
        <v>421</v>
      </c>
      <c r="G805" s="19" t="s">
        <v>1183</v>
      </c>
      <c r="H805" s="19" t="s">
        <v>2612</v>
      </c>
      <c r="I805" s="48">
        <v>3.5</v>
      </c>
      <c r="J805" s="48">
        <v>3.5</v>
      </c>
      <c r="K805" s="19"/>
      <c r="L805" s="56">
        <v>8</v>
      </c>
      <c r="M805" s="56">
        <v>27</v>
      </c>
      <c r="N805" s="22" t="s">
        <v>2900</v>
      </c>
      <c r="O805" s="64" t="s">
        <v>95</v>
      </c>
      <c r="P805" s="64" t="s">
        <v>2272</v>
      </c>
      <c r="Q805" s="19" t="s">
        <v>17</v>
      </c>
      <c r="R805" s="19" t="s">
        <v>612</v>
      </c>
      <c r="S805" s="22" t="s">
        <v>204</v>
      </c>
    </row>
    <row r="806" ht="52" customHeight="1" spans="1:19">
      <c r="A806" s="182">
        <v>789</v>
      </c>
      <c r="B806" s="19" t="s">
        <v>2230</v>
      </c>
      <c r="C806" s="19" t="s">
        <v>1090</v>
      </c>
      <c r="D806" s="19" t="s">
        <v>265</v>
      </c>
      <c r="E806" s="22" t="s">
        <v>2901</v>
      </c>
      <c r="F806" s="19" t="s">
        <v>421</v>
      </c>
      <c r="G806" s="19" t="s">
        <v>1183</v>
      </c>
      <c r="H806" s="19" t="s">
        <v>2612</v>
      </c>
      <c r="I806" s="48">
        <v>9.1</v>
      </c>
      <c r="J806" s="48">
        <v>9.1</v>
      </c>
      <c r="K806" s="19"/>
      <c r="L806" s="56">
        <v>78</v>
      </c>
      <c r="M806" s="56" t="s">
        <v>2902</v>
      </c>
      <c r="N806" s="22" t="s">
        <v>2903</v>
      </c>
      <c r="O806" s="64" t="s">
        <v>95</v>
      </c>
      <c r="P806" s="57">
        <v>44805</v>
      </c>
      <c r="Q806" s="19" t="s">
        <v>17</v>
      </c>
      <c r="R806" s="19" t="s">
        <v>612</v>
      </c>
      <c r="S806" s="22" t="s">
        <v>204</v>
      </c>
    </row>
    <row r="807" ht="52" customHeight="1" spans="1:19">
      <c r="A807" s="182">
        <v>790</v>
      </c>
      <c r="B807" s="19" t="s">
        <v>2218</v>
      </c>
      <c r="C807" s="19" t="s">
        <v>1090</v>
      </c>
      <c r="D807" s="19" t="s">
        <v>54</v>
      </c>
      <c r="E807" s="22" t="s">
        <v>2904</v>
      </c>
      <c r="F807" s="34" t="s">
        <v>156</v>
      </c>
      <c r="G807" s="27" t="s">
        <v>1232</v>
      </c>
      <c r="H807" s="25" t="s">
        <v>2905</v>
      </c>
      <c r="I807" s="48">
        <v>36</v>
      </c>
      <c r="J807" s="48">
        <v>36</v>
      </c>
      <c r="K807" s="19"/>
      <c r="L807" s="56">
        <v>7</v>
      </c>
      <c r="M807" s="56">
        <v>22</v>
      </c>
      <c r="N807" s="26" t="s">
        <v>2906</v>
      </c>
      <c r="O807" s="65">
        <v>44682</v>
      </c>
      <c r="P807" s="65">
        <v>44774</v>
      </c>
      <c r="Q807" s="34" t="s">
        <v>17</v>
      </c>
      <c r="R807" s="34" t="s">
        <v>156</v>
      </c>
      <c r="S807" s="22" t="s">
        <v>283</v>
      </c>
    </row>
    <row r="808" ht="52" customHeight="1" spans="1:19">
      <c r="A808" s="182">
        <v>791</v>
      </c>
      <c r="B808" s="19" t="s">
        <v>2218</v>
      </c>
      <c r="C808" s="19" t="s">
        <v>1090</v>
      </c>
      <c r="D808" s="19" t="s">
        <v>2094</v>
      </c>
      <c r="E808" s="26" t="s">
        <v>2907</v>
      </c>
      <c r="F808" s="34" t="s">
        <v>156</v>
      </c>
      <c r="G808" s="19" t="s">
        <v>1244</v>
      </c>
      <c r="H808" s="25" t="s">
        <v>2908</v>
      </c>
      <c r="I808" s="48">
        <v>16</v>
      </c>
      <c r="J808" s="48">
        <v>16</v>
      </c>
      <c r="K808" s="19"/>
      <c r="L808" s="56">
        <v>35</v>
      </c>
      <c r="M808" s="56">
        <v>113</v>
      </c>
      <c r="N808" s="26" t="s">
        <v>2909</v>
      </c>
      <c r="O808" s="57">
        <v>44562</v>
      </c>
      <c r="P808" s="65">
        <v>44805</v>
      </c>
      <c r="Q808" s="34" t="s">
        <v>17</v>
      </c>
      <c r="R808" s="34" t="s">
        <v>156</v>
      </c>
      <c r="S808" s="22" t="s">
        <v>283</v>
      </c>
    </row>
    <row r="809" ht="64" customHeight="1" spans="1:19">
      <c r="A809" s="182">
        <v>792</v>
      </c>
      <c r="B809" s="19" t="s">
        <v>2260</v>
      </c>
      <c r="C809" s="19" t="s">
        <v>1090</v>
      </c>
      <c r="D809" s="19" t="s">
        <v>54</v>
      </c>
      <c r="E809" s="26" t="s">
        <v>2910</v>
      </c>
      <c r="F809" s="34" t="s">
        <v>156</v>
      </c>
      <c r="G809" s="27" t="s">
        <v>381</v>
      </c>
      <c r="H809" s="25" t="s">
        <v>2905</v>
      </c>
      <c r="I809" s="48">
        <v>26.8</v>
      </c>
      <c r="J809" s="48">
        <v>26.8</v>
      </c>
      <c r="K809" s="19"/>
      <c r="L809" s="56">
        <v>30</v>
      </c>
      <c r="M809" s="56">
        <v>96</v>
      </c>
      <c r="N809" s="26" t="s">
        <v>2911</v>
      </c>
      <c r="O809" s="57">
        <v>44562</v>
      </c>
      <c r="P809" s="57">
        <v>44743</v>
      </c>
      <c r="Q809" s="34" t="s">
        <v>17</v>
      </c>
      <c r="R809" s="34" t="s">
        <v>156</v>
      </c>
      <c r="S809" s="22" t="s">
        <v>283</v>
      </c>
    </row>
    <row r="810" ht="52" customHeight="1" spans="1:19">
      <c r="A810" s="182">
        <v>793</v>
      </c>
      <c r="B810" s="19" t="s">
        <v>2420</v>
      </c>
      <c r="C810" s="19" t="s">
        <v>1090</v>
      </c>
      <c r="D810" s="19" t="s">
        <v>54</v>
      </c>
      <c r="E810" s="22" t="s">
        <v>2912</v>
      </c>
      <c r="F810" s="19" t="s">
        <v>288</v>
      </c>
      <c r="G810" s="19" t="s">
        <v>487</v>
      </c>
      <c r="H810" s="19" t="s">
        <v>2410</v>
      </c>
      <c r="I810" s="66">
        <v>3.15</v>
      </c>
      <c r="J810" s="48">
        <v>3.15</v>
      </c>
      <c r="K810" s="19"/>
      <c r="L810" s="56">
        <v>15</v>
      </c>
      <c r="M810" s="56">
        <v>75</v>
      </c>
      <c r="N810" s="22" t="s">
        <v>2913</v>
      </c>
      <c r="O810" s="57">
        <v>44562</v>
      </c>
      <c r="P810" s="149">
        <v>44835</v>
      </c>
      <c r="Q810" s="19" t="s">
        <v>17</v>
      </c>
      <c r="R810" s="19" t="s">
        <v>292</v>
      </c>
      <c r="S810" s="22" t="s">
        <v>197</v>
      </c>
    </row>
    <row r="811" ht="52" customHeight="1" spans="1:19">
      <c r="A811" s="182">
        <v>794</v>
      </c>
      <c r="B811" s="19" t="s">
        <v>2914</v>
      </c>
      <c r="C811" s="19" t="s">
        <v>1090</v>
      </c>
      <c r="D811" s="19" t="s">
        <v>54</v>
      </c>
      <c r="E811" s="22" t="s">
        <v>2915</v>
      </c>
      <c r="F811" s="19" t="s">
        <v>170</v>
      </c>
      <c r="G811" s="19" t="s">
        <v>2916</v>
      </c>
      <c r="H811" s="19" t="s">
        <v>1114</v>
      </c>
      <c r="I811" s="48">
        <v>10</v>
      </c>
      <c r="J811" s="48">
        <v>10</v>
      </c>
      <c r="K811" s="19"/>
      <c r="L811" s="56">
        <v>89</v>
      </c>
      <c r="M811" s="56">
        <v>374</v>
      </c>
      <c r="N811" s="22" t="s">
        <v>2917</v>
      </c>
      <c r="O811" s="57">
        <v>44593</v>
      </c>
      <c r="P811" s="57">
        <v>44774</v>
      </c>
      <c r="Q811" s="19" t="s">
        <v>17</v>
      </c>
      <c r="R811" s="19" t="s">
        <v>174</v>
      </c>
      <c r="S811" s="22" t="s">
        <v>204</v>
      </c>
    </row>
    <row r="812" ht="52" customHeight="1" spans="1:19">
      <c r="A812" s="182">
        <v>795</v>
      </c>
      <c r="B812" s="19" t="s">
        <v>2918</v>
      </c>
      <c r="C812" s="19" t="s">
        <v>1090</v>
      </c>
      <c r="D812" s="19" t="s">
        <v>54</v>
      </c>
      <c r="E812" s="22" t="s">
        <v>2919</v>
      </c>
      <c r="F812" s="19" t="s">
        <v>170</v>
      </c>
      <c r="G812" s="19" t="s">
        <v>2916</v>
      </c>
      <c r="H812" s="19" t="s">
        <v>2920</v>
      </c>
      <c r="I812" s="48">
        <v>40</v>
      </c>
      <c r="J812" s="48">
        <v>40</v>
      </c>
      <c r="K812" s="19"/>
      <c r="L812" s="56">
        <v>62</v>
      </c>
      <c r="M812" s="56">
        <v>282</v>
      </c>
      <c r="N812" s="22" t="s">
        <v>2921</v>
      </c>
      <c r="O812" s="57">
        <v>44593</v>
      </c>
      <c r="P812" s="57">
        <v>44774</v>
      </c>
      <c r="Q812" s="19" t="s">
        <v>17</v>
      </c>
      <c r="R812" s="19" t="s">
        <v>174</v>
      </c>
      <c r="S812" s="22" t="s">
        <v>204</v>
      </c>
    </row>
    <row r="813" ht="52" customHeight="1" spans="1:19">
      <c r="A813" s="182">
        <v>796</v>
      </c>
      <c r="B813" s="28" t="s">
        <v>2922</v>
      </c>
      <c r="C813" s="23" t="s">
        <v>1090</v>
      </c>
      <c r="D813" s="23" t="s">
        <v>54</v>
      </c>
      <c r="E813" s="38" t="s">
        <v>2923</v>
      </c>
      <c r="F813" s="23" t="s">
        <v>170</v>
      </c>
      <c r="G813" s="23" t="s">
        <v>2183</v>
      </c>
      <c r="H813" s="19" t="s">
        <v>2924</v>
      </c>
      <c r="I813" s="59">
        <v>4</v>
      </c>
      <c r="J813" s="59">
        <v>4</v>
      </c>
      <c r="K813" s="23"/>
      <c r="L813" s="60">
        <v>7</v>
      </c>
      <c r="M813" s="60">
        <v>40</v>
      </c>
      <c r="N813" s="24" t="s">
        <v>2925</v>
      </c>
      <c r="O813" s="61">
        <v>44562</v>
      </c>
      <c r="P813" s="61">
        <v>44774</v>
      </c>
      <c r="Q813" s="23" t="s">
        <v>17</v>
      </c>
      <c r="R813" s="19" t="s">
        <v>174</v>
      </c>
      <c r="S813" s="24" t="s">
        <v>204</v>
      </c>
    </row>
    <row r="814" ht="52" customHeight="1" spans="1:19">
      <c r="A814" s="182">
        <v>797</v>
      </c>
      <c r="B814" s="76" t="s">
        <v>2218</v>
      </c>
      <c r="C814" s="76" t="s">
        <v>1090</v>
      </c>
      <c r="D814" s="76" t="s">
        <v>54</v>
      </c>
      <c r="E814" s="104" t="s">
        <v>2926</v>
      </c>
      <c r="F814" s="76" t="s">
        <v>170</v>
      </c>
      <c r="G814" s="76" t="s">
        <v>1309</v>
      </c>
      <c r="H814" s="76" t="s">
        <v>2927</v>
      </c>
      <c r="I814" s="48">
        <v>3</v>
      </c>
      <c r="J814" s="48">
        <v>3</v>
      </c>
      <c r="K814" s="76"/>
      <c r="L814" s="56">
        <v>50</v>
      </c>
      <c r="M814" s="56">
        <v>221</v>
      </c>
      <c r="N814" s="104" t="s">
        <v>2928</v>
      </c>
      <c r="O814" s="125">
        <v>44593</v>
      </c>
      <c r="P814" s="125">
        <v>44774</v>
      </c>
      <c r="Q814" s="76" t="s">
        <v>17</v>
      </c>
      <c r="R814" s="76" t="s">
        <v>174</v>
      </c>
      <c r="S814" s="104" t="s">
        <v>197</v>
      </c>
    </row>
    <row r="815" ht="52" customHeight="1" spans="1:19">
      <c r="A815" s="182">
        <v>798</v>
      </c>
      <c r="B815" s="19" t="s">
        <v>2213</v>
      </c>
      <c r="C815" s="19" t="s">
        <v>1090</v>
      </c>
      <c r="D815" s="19" t="s">
        <v>54</v>
      </c>
      <c r="E815" s="22" t="s">
        <v>2929</v>
      </c>
      <c r="F815" s="19" t="s">
        <v>305</v>
      </c>
      <c r="G815" s="19" t="s">
        <v>502</v>
      </c>
      <c r="H815" s="19" t="s">
        <v>2579</v>
      </c>
      <c r="I815" s="48">
        <v>37.3</v>
      </c>
      <c r="J815" s="48">
        <v>37.3</v>
      </c>
      <c r="K815" s="19"/>
      <c r="L815" s="56">
        <v>54</v>
      </c>
      <c r="M815" s="56">
        <v>184</v>
      </c>
      <c r="N815" s="22" t="s">
        <v>2930</v>
      </c>
      <c r="O815" s="57">
        <v>44562</v>
      </c>
      <c r="P815" s="62">
        <v>44835</v>
      </c>
      <c r="Q815" s="19" t="s">
        <v>17</v>
      </c>
      <c r="R815" s="19" t="s">
        <v>310</v>
      </c>
      <c r="S815" s="22" t="s">
        <v>2581</v>
      </c>
    </row>
    <row r="816" ht="52" customHeight="1" spans="1:19">
      <c r="A816" s="182">
        <v>799</v>
      </c>
      <c r="B816" s="19" t="s">
        <v>2213</v>
      </c>
      <c r="C816" s="19" t="s">
        <v>1090</v>
      </c>
      <c r="D816" s="19" t="s">
        <v>54</v>
      </c>
      <c r="E816" s="22" t="s">
        <v>2931</v>
      </c>
      <c r="F816" s="19" t="s">
        <v>305</v>
      </c>
      <c r="G816" s="19" t="s">
        <v>2932</v>
      </c>
      <c r="H816" s="19" t="s">
        <v>2215</v>
      </c>
      <c r="I816" s="48">
        <v>30</v>
      </c>
      <c r="J816" s="48">
        <v>30</v>
      </c>
      <c r="K816" s="19"/>
      <c r="L816" s="56">
        <v>6</v>
      </c>
      <c r="M816" s="56">
        <v>19</v>
      </c>
      <c r="N816" s="22" t="s">
        <v>2933</v>
      </c>
      <c r="O816" s="57">
        <v>44562</v>
      </c>
      <c r="P816" s="57">
        <v>44774</v>
      </c>
      <c r="Q816" s="19" t="s">
        <v>17</v>
      </c>
      <c r="R816" s="19" t="s">
        <v>310</v>
      </c>
      <c r="S816" s="22" t="s">
        <v>2238</v>
      </c>
    </row>
    <row r="817" ht="52" customHeight="1" spans="1:19">
      <c r="A817" s="182">
        <v>800</v>
      </c>
      <c r="B817" s="19" t="s">
        <v>2213</v>
      </c>
      <c r="C817" s="19" t="s">
        <v>1090</v>
      </c>
      <c r="D817" s="19" t="s">
        <v>54</v>
      </c>
      <c r="E817" s="22" t="s">
        <v>2934</v>
      </c>
      <c r="F817" s="19" t="s">
        <v>305</v>
      </c>
      <c r="G817" s="19" t="s">
        <v>2932</v>
      </c>
      <c r="H817" s="19" t="s">
        <v>2215</v>
      </c>
      <c r="I817" s="48">
        <v>20</v>
      </c>
      <c r="J817" s="48">
        <v>20</v>
      </c>
      <c r="K817" s="19"/>
      <c r="L817" s="56">
        <v>7</v>
      </c>
      <c r="M817" s="56">
        <v>15</v>
      </c>
      <c r="N817" s="22" t="s">
        <v>2935</v>
      </c>
      <c r="O817" s="57">
        <v>44562</v>
      </c>
      <c r="P817" s="57">
        <v>44774</v>
      </c>
      <c r="Q817" s="19" t="s">
        <v>17</v>
      </c>
      <c r="R817" s="19" t="s">
        <v>310</v>
      </c>
      <c r="S817" s="22" t="s">
        <v>2238</v>
      </c>
    </row>
    <row r="818" ht="52" customHeight="1" spans="1:19">
      <c r="A818" s="182">
        <v>801</v>
      </c>
      <c r="B818" s="19" t="s">
        <v>2936</v>
      </c>
      <c r="C818" s="19" t="s">
        <v>1090</v>
      </c>
      <c r="D818" s="19" t="s">
        <v>54</v>
      </c>
      <c r="E818" s="22" t="s">
        <v>2937</v>
      </c>
      <c r="F818" s="19" t="s">
        <v>317</v>
      </c>
      <c r="G818" s="19" t="s">
        <v>1348</v>
      </c>
      <c r="H818" s="19" t="s">
        <v>2938</v>
      </c>
      <c r="I818" s="48">
        <v>12.5</v>
      </c>
      <c r="J818" s="48">
        <v>12.5</v>
      </c>
      <c r="K818" s="19"/>
      <c r="L818" s="56">
        <v>116</v>
      </c>
      <c r="M818" s="56">
        <v>424</v>
      </c>
      <c r="N818" s="22" t="s">
        <v>2939</v>
      </c>
      <c r="O818" s="57">
        <v>44562</v>
      </c>
      <c r="P818" s="57">
        <v>44682</v>
      </c>
      <c r="Q818" s="19" t="s">
        <v>17</v>
      </c>
      <c r="R818" s="19" t="s">
        <v>321</v>
      </c>
      <c r="S818" s="22" t="s">
        <v>245</v>
      </c>
    </row>
    <row r="819" ht="75" customHeight="1" spans="1:19">
      <c r="A819" s="182">
        <v>802</v>
      </c>
      <c r="B819" s="19" t="s">
        <v>2367</v>
      </c>
      <c r="C819" s="19" t="s">
        <v>1090</v>
      </c>
      <c r="D819" s="19" t="s">
        <v>2940</v>
      </c>
      <c r="E819" s="22" t="s">
        <v>2941</v>
      </c>
      <c r="F819" s="19" t="s">
        <v>317</v>
      </c>
      <c r="G819" s="19" t="s">
        <v>1356</v>
      </c>
      <c r="H819" s="19" t="s">
        <v>2942</v>
      </c>
      <c r="I819" s="48">
        <v>42</v>
      </c>
      <c r="J819" s="48">
        <v>42</v>
      </c>
      <c r="K819" s="19"/>
      <c r="L819" s="56">
        <v>84</v>
      </c>
      <c r="M819" s="56">
        <v>266</v>
      </c>
      <c r="N819" s="22" t="s">
        <v>2943</v>
      </c>
      <c r="O819" s="57">
        <v>44562</v>
      </c>
      <c r="P819" s="57">
        <v>44713</v>
      </c>
      <c r="Q819" s="19" t="s">
        <v>17</v>
      </c>
      <c r="R819" s="19" t="s">
        <v>321</v>
      </c>
      <c r="S819" s="22" t="s">
        <v>2238</v>
      </c>
    </row>
    <row r="820" ht="52" customHeight="1" spans="1:19">
      <c r="A820" s="182">
        <v>803</v>
      </c>
      <c r="B820" s="19" t="s">
        <v>2218</v>
      </c>
      <c r="C820" s="19" t="s">
        <v>1090</v>
      </c>
      <c r="D820" s="19" t="s">
        <v>54</v>
      </c>
      <c r="E820" s="22" t="s">
        <v>2944</v>
      </c>
      <c r="F820" s="19" t="s">
        <v>317</v>
      </c>
      <c r="G820" s="19" t="s">
        <v>2945</v>
      </c>
      <c r="H820" s="19" t="s">
        <v>433</v>
      </c>
      <c r="I820" s="48">
        <v>50</v>
      </c>
      <c r="J820" s="48">
        <v>50</v>
      </c>
      <c r="K820" s="19"/>
      <c r="L820" s="56">
        <v>30</v>
      </c>
      <c r="M820" s="56">
        <v>92</v>
      </c>
      <c r="N820" s="22" t="s">
        <v>2946</v>
      </c>
      <c r="O820" s="57">
        <v>44562</v>
      </c>
      <c r="P820" s="57">
        <v>44835</v>
      </c>
      <c r="Q820" s="19" t="s">
        <v>17</v>
      </c>
      <c r="R820" s="19" t="s">
        <v>321</v>
      </c>
      <c r="S820" s="22" t="s">
        <v>2947</v>
      </c>
    </row>
    <row r="821" ht="67" customHeight="1" spans="1:19">
      <c r="A821" s="182">
        <v>804</v>
      </c>
      <c r="B821" s="19" t="s">
        <v>2230</v>
      </c>
      <c r="C821" s="19" t="s">
        <v>1090</v>
      </c>
      <c r="D821" s="19" t="s">
        <v>265</v>
      </c>
      <c r="E821" s="22" t="s">
        <v>2948</v>
      </c>
      <c r="F821" s="19" t="s">
        <v>317</v>
      </c>
      <c r="G821" s="19" t="s">
        <v>1370</v>
      </c>
      <c r="H821" s="19" t="s">
        <v>350</v>
      </c>
      <c r="I821" s="48">
        <v>8.7</v>
      </c>
      <c r="J821" s="48">
        <v>8.7</v>
      </c>
      <c r="K821" s="19"/>
      <c r="L821" s="56">
        <v>37</v>
      </c>
      <c r="M821" s="56">
        <v>106</v>
      </c>
      <c r="N821" s="22" t="s">
        <v>2949</v>
      </c>
      <c r="O821" s="57">
        <v>44562</v>
      </c>
      <c r="P821" s="57">
        <v>44835</v>
      </c>
      <c r="Q821" s="19" t="s">
        <v>17</v>
      </c>
      <c r="R821" s="19" t="s">
        <v>321</v>
      </c>
      <c r="S821" s="22" t="s">
        <v>2217</v>
      </c>
    </row>
    <row r="822" ht="52" customHeight="1" spans="1:19">
      <c r="A822" s="182">
        <v>805</v>
      </c>
      <c r="B822" s="19" t="s">
        <v>2950</v>
      </c>
      <c r="C822" s="19" t="s">
        <v>1090</v>
      </c>
      <c r="D822" s="19" t="s">
        <v>54</v>
      </c>
      <c r="E822" s="22" t="s">
        <v>2951</v>
      </c>
      <c r="F822" s="19" t="s">
        <v>317</v>
      </c>
      <c r="G822" s="19" t="s">
        <v>1370</v>
      </c>
      <c r="H822" s="19" t="s">
        <v>2952</v>
      </c>
      <c r="I822" s="48">
        <v>8.1</v>
      </c>
      <c r="J822" s="48">
        <v>8.1</v>
      </c>
      <c r="K822" s="19"/>
      <c r="L822" s="56">
        <v>37</v>
      </c>
      <c r="M822" s="56">
        <v>106</v>
      </c>
      <c r="N822" s="26" t="s">
        <v>2953</v>
      </c>
      <c r="O822" s="57">
        <v>44562</v>
      </c>
      <c r="P822" s="57">
        <v>44835</v>
      </c>
      <c r="Q822" s="19" t="s">
        <v>17</v>
      </c>
      <c r="R822" s="19" t="s">
        <v>321</v>
      </c>
      <c r="S822" s="22" t="s">
        <v>197</v>
      </c>
    </row>
    <row r="823" ht="52" customHeight="1" spans="1:19">
      <c r="A823" s="182">
        <v>806</v>
      </c>
      <c r="B823" s="29" t="s">
        <v>2260</v>
      </c>
      <c r="C823" s="19" t="s">
        <v>1090</v>
      </c>
      <c r="D823" s="29" t="s">
        <v>2954</v>
      </c>
      <c r="E823" s="30" t="s">
        <v>2955</v>
      </c>
      <c r="F823" s="19" t="s">
        <v>317</v>
      </c>
      <c r="G823" s="33" t="s">
        <v>1370</v>
      </c>
      <c r="H823" s="31" t="s">
        <v>2956</v>
      </c>
      <c r="I823" s="48">
        <v>6.9</v>
      </c>
      <c r="J823" s="48">
        <v>6.9</v>
      </c>
      <c r="K823" s="19"/>
      <c r="L823" s="56">
        <v>37</v>
      </c>
      <c r="M823" s="56">
        <v>106</v>
      </c>
      <c r="N823" s="22" t="s">
        <v>2949</v>
      </c>
      <c r="O823" s="57">
        <v>44562</v>
      </c>
      <c r="P823" s="57">
        <v>44835</v>
      </c>
      <c r="Q823" s="19" t="s">
        <v>17</v>
      </c>
      <c r="R823" s="19" t="s">
        <v>321</v>
      </c>
      <c r="S823" s="22" t="s">
        <v>2217</v>
      </c>
    </row>
    <row r="824" ht="52" customHeight="1" spans="1:19">
      <c r="A824" s="182">
        <v>807</v>
      </c>
      <c r="B824" s="19" t="s">
        <v>2230</v>
      </c>
      <c r="C824" s="19" t="s">
        <v>1090</v>
      </c>
      <c r="D824" s="19" t="s">
        <v>265</v>
      </c>
      <c r="E824" s="22" t="s">
        <v>2957</v>
      </c>
      <c r="F824" s="19" t="s">
        <v>317</v>
      </c>
      <c r="G824" s="19" t="s">
        <v>2201</v>
      </c>
      <c r="H824" s="19" t="s">
        <v>2958</v>
      </c>
      <c r="I824" s="48">
        <v>12.7</v>
      </c>
      <c r="J824" s="48">
        <v>12.7</v>
      </c>
      <c r="K824" s="19"/>
      <c r="L824" s="56">
        <v>78</v>
      </c>
      <c r="M824" s="56">
        <v>263</v>
      </c>
      <c r="N824" s="22" t="s">
        <v>2959</v>
      </c>
      <c r="O824" s="57">
        <v>44562</v>
      </c>
      <c r="P824" s="57">
        <v>44835</v>
      </c>
      <c r="Q824" s="19" t="s">
        <v>17</v>
      </c>
      <c r="R824" s="19" t="s">
        <v>321</v>
      </c>
      <c r="S824" s="22" t="s">
        <v>2217</v>
      </c>
    </row>
    <row r="825" ht="52" customHeight="1" spans="1:19">
      <c r="A825" s="182">
        <v>808</v>
      </c>
      <c r="B825" s="19" t="s">
        <v>2218</v>
      </c>
      <c r="C825" s="19" t="s">
        <v>1090</v>
      </c>
      <c r="D825" s="19" t="s">
        <v>54</v>
      </c>
      <c r="E825" s="22" t="s">
        <v>2960</v>
      </c>
      <c r="F825" s="19" t="s">
        <v>317</v>
      </c>
      <c r="G825" s="19" t="s">
        <v>2201</v>
      </c>
      <c r="H825" s="19" t="s">
        <v>2961</v>
      </c>
      <c r="I825" s="48">
        <v>14.7</v>
      </c>
      <c r="J825" s="48">
        <v>14.7</v>
      </c>
      <c r="K825" s="19"/>
      <c r="L825" s="56">
        <v>78</v>
      </c>
      <c r="M825" s="56">
        <v>263</v>
      </c>
      <c r="N825" s="22" t="s">
        <v>2959</v>
      </c>
      <c r="O825" s="57">
        <v>44562</v>
      </c>
      <c r="P825" s="57">
        <v>44835</v>
      </c>
      <c r="Q825" s="19" t="s">
        <v>17</v>
      </c>
      <c r="R825" s="19" t="s">
        <v>321</v>
      </c>
      <c r="S825" s="22" t="s">
        <v>2217</v>
      </c>
    </row>
    <row r="826" ht="52" customHeight="1" spans="1:19">
      <c r="A826" s="182">
        <v>809</v>
      </c>
      <c r="B826" s="19" t="s">
        <v>2230</v>
      </c>
      <c r="C826" s="19" t="s">
        <v>1090</v>
      </c>
      <c r="D826" s="19" t="s">
        <v>72</v>
      </c>
      <c r="E826" s="22" t="s">
        <v>2962</v>
      </c>
      <c r="F826" s="19" t="s">
        <v>317</v>
      </c>
      <c r="G826" s="19" t="s">
        <v>2201</v>
      </c>
      <c r="H826" s="19" t="s">
        <v>2958</v>
      </c>
      <c r="I826" s="48">
        <v>4</v>
      </c>
      <c r="J826" s="48">
        <v>4</v>
      </c>
      <c r="K826" s="19"/>
      <c r="L826" s="56">
        <v>78</v>
      </c>
      <c r="M826" s="56">
        <v>263</v>
      </c>
      <c r="N826" s="22" t="s">
        <v>2959</v>
      </c>
      <c r="O826" s="57">
        <v>44562</v>
      </c>
      <c r="P826" s="57">
        <v>44835</v>
      </c>
      <c r="Q826" s="19" t="s">
        <v>17</v>
      </c>
      <c r="R826" s="19" t="s">
        <v>321</v>
      </c>
      <c r="S826" s="22" t="s">
        <v>2217</v>
      </c>
    </row>
    <row r="827" ht="52" customHeight="1" spans="1:19">
      <c r="A827" s="182">
        <v>810</v>
      </c>
      <c r="B827" s="19" t="s">
        <v>2218</v>
      </c>
      <c r="C827" s="19" t="s">
        <v>1090</v>
      </c>
      <c r="D827" s="19" t="s">
        <v>54</v>
      </c>
      <c r="E827" s="22" t="s">
        <v>2963</v>
      </c>
      <c r="F827" s="27" t="s">
        <v>323</v>
      </c>
      <c r="G827" s="27" t="s">
        <v>1385</v>
      </c>
      <c r="H827" s="19" t="s">
        <v>2964</v>
      </c>
      <c r="I827" s="48">
        <v>9</v>
      </c>
      <c r="J827" s="48">
        <v>9</v>
      </c>
      <c r="K827" s="19"/>
      <c r="L827" s="51">
        <v>8</v>
      </c>
      <c r="M827" s="51">
        <v>29</v>
      </c>
      <c r="N827" s="87" t="s">
        <v>2965</v>
      </c>
      <c r="O827" s="64" t="s">
        <v>366</v>
      </c>
      <c r="P827" s="64" t="s">
        <v>160</v>
      </c>
      <c r="Q827" s="19" t="s">
        <v>17</v>
      </c>
      <c r="R827" s="34" t="s">
        <v>326</v>
      </c>
      <c r="S827" s="87" t="s">
        <v>2632</v>
      </c>
    </row>
    <row r="828" ht="52" customHeight="1" spans="1:19">
      <c r="A828" s="182">
        <v>811</v>
      </c>
      <c r="B828" s="19" t="s">
        <v>2218</v>
      </c>
      <c r="C828" s="19" t="s">
        <v>1090</v>
      </c>
      <c r="D828" s="19" t="s">
        <v>54</v>
      </c>
      <c r="E828" s="22" t="s">
        <v>2966</v>
      </c>
      <c r="F828" s="27" t="s">
        <v>323</v>
      </c>
      <c r="G828" s="27" t="s">
        <v>2967</v>
      </c>
      <c r="H828" s="19" t="s">
        <v>2968</v>
      </c>
      <c r="I828" s="66">
        <v>41.7</v>
      </c>
      <c r="J828" s="66">
        <v>41.7</v>
      </c>
      <c r="K828" s="19"/>
      <c r="L828" s="51">
        <v>55</v>
      </c>
      <c r="M828" s="51">
        <v>153</v>
      </c>
      <c r="N828" s="87" t="s">
        <v>2969</v>
      </c>
      <c r="O828" s="57">
        <v>44652</v>
      </c>
      <c r="P828" s="57">
        <v>44866</v>
      </c>
      <c r="Q828" s="19" t="s">
        <v>17</v>
      </c>
      <c r="R828" s="34" t="s">
        <v>326</v>
      </c>
      <c r="S828" s="87" t="s">
        <v>2217</v>
      </c>
    </row>
    <row r="829" ht="52" customHeight="1" spans="1:19">
      <c r="A829" s="182">
        <v>812</v>
      </c>
      <c r="B829" s="19" t="s">
        <v>2796</v>
      </c>
      <c r="C829" s="19" t="s">
        <v>1090</v>
      </c>
      <c r="D829" s="19" t="s">
        <v>54</v>
      </c>
      <c r="E829" s="22" t="s">
        <v>2970</v>
      </c>
      <c r="F829" s="27" t="s">
        <v>323</v>
      </c>
      <c r="G829" s="27" t="s">
        <v>2967</v>
      </c>
      <c r="H829" s="19" t="s">
        <v>2971</v>
      </c>
      <c r="I829" s="48">
        <v>8.3</v>
      </c>
      <c r="J829" s="48">
        <v>8.3</v>
      </c>
      <c r="K829" s="19"/>
      <c r="L829" s="51">
        <v>28</v>
      </c>
      <c r="M829" s="51">
        <v>76</v>
      </c>
      <c r="N829" s="22" t="s">
        <v>2972</v>
      </c>
      <c r="O829" s="57">
        <v>44652</v>
      </c>
      <c r="P829" s="57">
        <v>44866</v>
      </c>
      <c r="Q829" s="19" t="s">
        <v>17</v>
      </c>
      <c r="R829" s="34" t="s">
        <v>326</v>
      </c>
      <c r="S829" s="87" t="s">
        <v>2217</v>
      </c>
    </row>
    <row r="830" ht="52" customHeight="1" spans="1:19">
      <c r="A830" s="182">
        <v>813</v>
      </c>
      <c r="B830" s="19" t="s">
        <v>2230</v>
      </c>
      <c r="C830" s="19" t="s">
        <v>1090</v>
      </c>
      <c r="D830" s="19" t="s">
        <v>54</v>
      </c>
      <c r="E830" s="22" t="s">
        <v>2973</v>
      </c>
      <c r="F830" s="19" t="s">
        <v>323</v>
      </c>
      <c r="G830" s="19" t="s">
        <v>1391</v>
      </c>
      <c r="H830" s="19" t="s">
        <v>1144</v>
      </c>
      <c r="I830" s="48">
        <v>10</v>
      </c>
      <c r="J830" s="48">
        <v>10</v>
      </c>
      <c r="K830" s="19"/>
      <c r="L830" s="51">
        <v>18</v>
      </c>
      <c r="M830" s="51">
        <v>70</v>
      </c>
      <c r="N830" s="26" t="s">
        <v>2974</v>
      </c>
      <c r="O830" s="64" t="s">
        <v>130</v>
      </c>
      <c r="P830" s="132" t="s">
        <v>309</v>
      </c>
      <c r="Q830" s="19" t="s">
        <v>17</v>
      </c>
      <c r="R830" s="34" t="s">
        <v>326</v>
      </c>
      <c r="S830" s="87" t="s">
        <v>2975</v>
      </c>
    </row>
    <row r="831" ht="52" customHeight="1" spans="1:19">
      <c r="A831" s="182">
        <v>814</v>
      </c>
      <c r="B831" s="19" t="s">
        <v>2230</v>
      </c>
      <c r="C831" s="19" t="s">
        <v>1090</v>
      </c>
      <c r="D831" s="19" t="s">
        <v>774</v>
      </c>
      <c r="E831" s="22" t="s">
        <v>2976</v>
      </c>
      <c r="F831" s="27" t="s">
        <v>323</v>
      </c>
      <c r="G831" s="27" t="s">
        <v>1391</v>
      </c>
      <c r="H831" s="27" t="s">
        <v>2977</v>
      </c>
      <c r="I831" s="48">
        <v>7.5</v>
      </c>
      <c r="J831" s="48">
        <v>7.5</v>
      </c>
      <c r="K831" s="19"/>
      <c r="L831" s="51">
        <v>8</v>
      </c>
      <c r="M831" s="51">
        <v>35</v>
      </c>
      <c r="N831" s="26" t="s">
        <v>2978</v>
      </c>
      <c r="O831" s="64" t="s">
        <v>130</v>
      </c>
      <c r="P831" s="132" t="s">
        <v>309</v>
      </c>
      <c r="Q831" s="19" t="s">
        <v>17</v>
      </c>
      <c r="R831" s="34" t="s">
        <v>326</v>
      </c>
      <c r="S831" s="87" t="s">
        <v>2975</v>
      </c>
    </row>
    <row r="832" ht="52" customHeight="1" spans="1:19">
      <c r="A832" s="182">
        <v>815</v>
      </c>
      <c r="B832" s="19" t="s">
        <v>2230</v>
      </c>
      <c r="C832" s="19" t="s">
        <v>1090</v>
      </c>
      <c r="D832" s="19" t="s">
        <v>54</v>
      </c>
      <c r="E832" s="22" t="s">
        <v>2979</v>
      </c>
      <c r="F832" s="27" t="s">
        <v>323</v>
      </c>
      <c r="G832" s="27" t="s">
        <v>1391</v>
      </c>
      <c r="H832" s="27" t="s">
        <v>2980</v>
      </c>
      <c r="I832" s="66">
        <v>8</v>
      </c>
      <c r="J832" s="66">
        <v>8</v>
      </c>
      <c r="K832" s="19"/>
      <c r="L832" s="51">
        <v>20</v>
      </c>
      <c r="M832" s="51">
        <v>80</v>
      </c>
      <c r="N832" s="26" t="s">
        <v>2981</v>
      </c>
      <c r="O832" s="64" t="s">
        <v>130</v>
      </c>
      <c r="P832" s="132" t="s">
        <v>309</v>
      </c>
      <c r="Q832" s="19" t="s">
        <v>17</v>
      </c>
      <c r="R832" s="34" t="s">
        <v>326</v>
      </c>
      <c r="S832" s="87" t="s">
        <v>2975</v>
      </c>
    </row>
    <row r="833" ht="52" customHeight="1" spans="1:19">
      <c r="A833" s="182">
        <v>816</v>
      </c>
      <c r="B833" s="19" t="s">
        <v>2982</v>
      </c>
      <c r="C833" s="19" t="s">
        <v>1090</v>
      </c>
      <c r="D833" s="19" t="s">
        <v>54</v>
      </c>
      <c r="E833" s="22" t="s">
        <v>2983</v>
      </c>
      <c r="F833" s="27" t="s">
        <v>323</v>
      </c>
      <c r="G833" s="27" t="s">
        <v>1391</v>
      </c>
      <c r="H833" s="19" t="s">
        <v>2984</v>
      </c>
      <c r="I833" s="48">
        <v>2.5</v>
      </c>
      <c r="J833" s="48">
        <v>2.5</v>
      </c>
      <c r="K833" s="19"/>
      <c r="L833" s="51">
        <v>40</v>
      </c>
      <c r="M833" s="51">
        <v>120</v>
      </c>
      <c r="N833" s="26" t="s">
        <v>2985</v>
      </c>
      <c r="O833" s="64" t="s">
        <v>130</v>
      </c>
      <c r="P833" s="132" t="s">
        <v>309</v>
      </c>
      <c r="Q833" s="19" t="s">
        <v>17</v>
      </c>
      <c r="R833" s="34" t="s">
        <v>326</v>
      </c>
      <c r="S833" s="87" t="s">
        <v>2975</v>
      </c>
    </row>
    <row r="834" ht="52" customHeight="1" spans="1:19">
      <c r="A834" s="182">
        <v>817</v>
      </c>
      <c r="B834" s="19" t="s">
        <v>2213</v>
      </c>
      <c r="C834" s="19" t="s">
        <v>2421</v>
      </c>
      <c r="D834" s="19" t="s">
        <v>54</v>
      </c>
      <c r="E834" s="22" t="s">
        <v>2986</v>
      </c>
      <c r="F834" s="19" t="s">
        <v>178</v>
      </c>
      <c r="G834" s="19" t="s">
        <v>1412</v>
      </c>
      <c r="H834" s="19" t="s">
        <v>2987</v>
      </c>
      <c r="I834" s="48">
        <v>18</v>
      </c>
      <c r="J834" s="48">
        <v>18</v>
      </c>
      <c r="K834" s="19"/>
      <c r="L834" s="70">
        <v>65</v>
      </c>
      <c r="M834" s="51">
        <v>322</v>
      </c>
      <c r="N834" s="26" t="s">
        <v>2428</v>
      </c>
      <c r="O834" s="57">
        <v>44562</v>
      </c>
      <c r="P834" s="57">
        <v>44896</v>
      </c>
      <c r="Q834" s="72" t="s">
        <v>17</v>
      </c>
      <c r="R834" s="72" t="s">
        <v>182</v>
      </c>
      <c r="S834" s="87" t="s">
        <v>204</v>
      </c>
    </row>
    <row r="835" ht="52" customHeight="1" spans="1:19">
      <c r="A835" s="182">
        <v>818</v>
      </c>
      <c r="B835" s="19" t="s">
        <v>2213</v>
      </c>
      <c r="C835" s="19" t="s">
        <v>2421</v>
      </c>
      <c r="D835" s="19" t="s">
        <v>54</v>
      </c>
      <c r="E835" s="22" t="s">
        <v>2988</v>
      </c>
      <c r="F835" s="19" t="s">
        <v>178</v>
      </c>
      <c r="G835" s="19" t="s">
        <v>1412</v>
      </c>
      <c r="H835" s="19" t="s">
        <v>2989</v>
      </c>
      <c r="I835" s="48">
        <v>12.8</v>
      </c>
      <c r="J835" s="48">
        <v>12.8</v>
      </c>
      <c r="K835" s="19"/>
      <c r="L835" s="70">
        <v>70</v>
      </c>
      <c r="M835" s="51">
        <v>360</v>
      </c>
      <c r="N835" s="26" t="s">
        <v>2430</v>
      </c>
      <c r="O835" s="57">
        <v>44562</v>
      </c>
      <c r="P835" s="57">
        <v>44896</v>
      </c>
      <c r="Q835" s="72" t="s">
        <v>17</v>
      </c>
      <c r="R835" s="72" t="s">
        <v>182</v>
      </c>
      <c r="S835" s="87" t="s">
        <v>204</v>
      </c>
    </row>
    <row r="836" ht="52" customHeight="1" spans="1:19">
      <c r="A836" s="15" t="s">
        <v>631</v>
      </c>
      <c r="B836" s="15" t="s">
        <v>2990</v>
      </c>
      <c r="C836" s="19"/>
      <c r="D836" s="19"/>
      <c r="E836" s="20"/>
      <c r="F836" s="15"/>
      <c r="G836" s="15"/>
      <c r="H836" s="15"/>
      <c r="I836" s="53">
        <f>SUM(I837:I837)</f>
        <v>500</v>
      </c>
      <c r="J836" s="53">
        <f>SUM(J837:J837)</f>
        <v>500</v>
      </c>
      <c r="K836" s="54"/>
      <c r="L836" s="54">
        <f>SUM(L837:L837)</f>
        <v>167</v>
      </c>
      <c r="M836" s="54">
        <f>SUM(M837:M837)</f>
        <v>501</v>
      </c>
      <c r="N836" s="20"/>
      <c r="O836" s="50"/>
      <c r="P836" s="50"/>
      <c r="Q836" s="15"/>
      <c r="R836" s="15"/>
      <c r="S836" s="22"/>
    </row>
    <row r="837" ht="52" customHeight="1" spans="1:19">
      <c r="A837" s="21">
        <v>819</v>
      </c>
      <c r="B837" s="46" t="s">
        <v>2990</v>
      </c>
      <c r="C837" s="46" t="s">
        <v>2991</v>
      </c>
      <c r="D837" s="46" t="s">
        <v>2992</v>
      </c>
      <c r="E837" s="36" t="s">
        <v>2993</v>
      </c>
      <c r="F837" s="208" t="s">
        <v>2994</v>
      </c>
      <c r="G837" s="19"/>
      <c r="H837" s="209" t="s">
        <v>2995</v>
      </c>
      <c r="I837" s="48">
        <v>500</v>
      </c>
      <c r="J837" s="48">
        <v>500</v>
      </c>
      <c r="K837" s="19"/>
      <c r="L837" s="56">
        <v>167</v>
      </c>
      <c r="M837" s="56">
        <v>501</v>
      </c>
      <c r="N837" s="26" t="s">
        <v>2996</v>
      </c>
      <c r="O837" s="72">
        <v>44621</v>
      </c>
      <c r="P837" s="72">
        <v>44896</v>
      </c>
      <c r="Q837" s="19" t="s">
        <v>18</v>
      </c>
      <c r="R837" s="19" t="s">
        <v>18</v>
      </c>
      <c r="S837" s="22" t="s">
        <v>2997</v>
      </c>
    </row>
    <row r="838" ht="39" customHeight="1" spans="1:19">
      <c r="A838" s="15" t="s">
        <v>2998</v>
      </c>
      <c r="B838" s="46" t="s">
        <v>2999</v>
      </c>
      <c r="C838" s="19"/>
      <c r="D838" s="19"/>
      <c r="E838" s="36"/>
      <c r="F838" s="208"/>
      <c r="G838" s="19"/>
      <c r="H838" s="209"/>
      <c r="I838" s="48">
        <f>I839+I844+I846+I863+I865+I868+I870+I873+I881</f>
        <v>14742.47</v>
      </c>
      <c r="J838" s="48">
        <f>J839+J844+J846+J863+J865+J868+J870+J873+J881</f>
        <v>14742.47</v>
      </c>
      <c r="K838" s="48"/>
      <c r="L838" s="56">
        <f>L839+L844+L846+L863+L865+L868+L870+L873+L881</f>
        <v>59756</v>
      </c>
      <c r="M838" s="56">
        <f>M839+M844+M846+M863+M865+M868+M870+M873+M881</f>
        <v>208166</v>
      </c>
      <c r="N838" s="26"/>
      <c r="O838" s="57"/>
      <c r="P838" s="57"/>
      <c r="Q838" s="19"/>
      <c r="R838" s="208"/>
      <c r="S838" s="22"/>
    </row>
    <row r="839" ht="47" customHeight="1" spans="1:19">
      <c r="A839" s="15" t="s">
        <v>3000</v>
      </c>
      <c r="B839" s="19" t="s">
        <v>3001</v>
      </c>
      <c r="C839" s="19"/>
      <c r="D839" s="19"/>
      <c r="E839" s="171"/>
      <c r="F839" s="19"/>
      <c r="G839" s="19"/>
      <c r="H839" s="58"/>
      <c r="I839" s="48">
        <f>SUM(I840:I843)</f>
        <v>3260</v>
      </c>
      <c r="J839" s="48">
        <f>SUM(J840:J843)</f>
        <v>3260</v>
      </c>
      <c r="K839" s="48"/>
      <c r="L839" s="56">
        <f>SUM(L840:L843)</f>
        <v>1501</v>
      </c>
      <c r="M839" s="56">
        <f>SUM(M840:M843)</f>
        <v>4430</v>
      </c>
      <c r="N839" s="26"/>
      <c r="O839" s="57"/>
      <c r="P839" s="57"/>
      <c r="Q839" s="19"/>
      <c r="R839" s="208"/>
      <c r="S839" s="22"/>
    </row>
    <row r="840" ht="74" customHeight="1" spans="1:19">
      <c r="A840" s="210">
        <v>820</v>
      </c>
      <c r="B840" s="19" t="s">
        <v>3002</v>
      </c>
      <c r="C840" s="19" t="s">
        <v>1090</v>
      </c>
      <c r="D840" s="19" t="s">
        <v>54</v>
      </c>
      <c r="E840" s="22" t="s">
        <v>3003</v>
      </c>
      <c r="F840" s="19" t="s">
        <v>199</v>
      </c>
      <c r="G840" s="19" t="s">
        <v>2131</v>
      </c>
      <c r="H840" s="19" t="s">
        <v>3004</v>
      </c>
      <c r="I840" s="226">
        <f t="shared" ref="I840:I842" si="18">SUM(J840:K840)</f>
        <v>1240</v>
      </c>
      <c r="J840" s="226">
        <v>1240</v>
      </c>
      <c r="K840" s="58"/>
      <c r="L840" s="56">
        <v>498</v>
      </c>
      <c r="M840" s="56">
        <v>1395</v>
      </c>
      <c r="N840" s="22" t="s">
        <v>3005</v>
      </c>
      <c r="O840" s="67" t="s">
        <v>303</v>
      </c>
      <c r="P840" s="67" t="s">
        <v>96</v>
      </c>
      <c r="Q840" s="19" t="s">
        <v>16</v>
      </c>
      <c r="R840" s="19" t="s">
        <v>3006</v>
      </c>
      <c r="S840" s="234" t="s">
        <v>274</v>
      </c>
    </row>
    <row r="841" ht="82" customHeight="1" spans="1:19">
      <c r="A841" s="21">
        <v>821</v>
      </c>
      <c r="B841" s="19" t="s">
        <v>3007</v>
      </c>
      <c r="C841" s="19" t="s">
        <v>1090</v>
      </c>
      <c r="D841" s="19" t="s">
        <v>54</v>
      </c>
      <c r="E841" s="22" t="s">
        <v>3008</v>
      </c>
      <c r="F841" s="19" t="s">
        <v>3009</v>
      </c>
      <c r="G841" s="19" t="s">
        <v>2131</v>
      </c>
      <c r="H841" s="19" t="s">
        <v>3010</v>
      </c>
      <c r="I841" s="226">
        <f t="shared" si="18"/>
        <v>1000</v>
      </c>
      <c r="J841" s="226">
        <v>1000</v>
      </c>
      <c r="K841" s="58"/>
      <c r="L841" s="56">
        <v>713</v>
      </c>
      <c r="M841" s="56">
        <v>2122</v>
      </c>
      <c r="N841" s="22" t="s">
        <v>3011</v>
      </c>
      <c r="O841" s="67" t="s">
        <v>1142</v>
      </c>
      <c r="P841" s="67" t="s">
        <v>96</v>
      </c>
      <c r="Q841" s="19" t="s">
        <v>16</v>
      </c>
      <c r="R841" s="19" t="s">
        <v>3006</v>
      </c>
      <c r="S841" s="234" t="s">
        <v>3012</v>
      </c>
    </row>
    <row r="842" ht="82" customHeight="1" spans="1:19">
      <c r="A842" s="210">
        <v>822</v>
      </c>
      <c r="B842" s="19" t="s">
        <v>3013</v>
      </c>
      <c r="C842" s="19" t="s">
        <v>1090</v>
      </c>
      <c r="D842" s="19" t="s">
        <v>54</v>
      </c>
      <c r="E842" s="22" t="s">
        <v>3014</v>
      </c>
      <c r="F842" s="19" t="s">
        <v>213</v>
      </c>
      <c r="G842" s="19" t="s">
        <v>221</v>
      </c>
      <c r="H842" s="19" t="s">
        <v>3015</v>
      </c>
      <c r="I842" s="226">
        <f t="shared" si="18"/>
        <v>560</v>
      </c>
      <c r="J842" s="226">
        <v>560</v>
      </c>
      <c r="K842" s="58"/>
      <c r="L842" s="56">
        <v>75</v>
      </c>
      <c r="M842" s="56">
        <v>281</v>
      </c>
      <c r="N842" s="22" t="s">
        <v>3005</v>
      </c>
      <c r="O842" s="67" t="s">
        <v>1142</v>
      </c>
      <c r="P842" s="67" t="s">
        <v>96</v>
      </c>
      <c r="Q842" s="19" t="s">
        <v>16</v>
      </c>
      <c r="R842" s="19" t="s">
        <v>3006</v>
      </c>
      <c r="S842" s="234" t="s">
        <v>3012</v>
      </c>
    </row>
    <row r="843" ht="82" customHeight="1" spans="1:19">
      <c r="A843" s="21">
        <v>823</v>
      </c>
      <c r="B843" s="19" t="s">
        <v>3016</v>
      </c>
      <c r="C843" s="19" t="s">
        <v>1090</v>
      </c>
      <c r="D843" s="19" t="s">
        <v>54</v>
      </c>
      <c r="E843" s="22" t="s">
        <v>3017</v>
      </c>
      <c r="F843" s="19" t="s">
        <v>199</v>
      </c>
      <c r="G843" s="19" t="s">
        <v>3018</v>
      </c>
      <c r="H843" s="19" t="s">
        <v>3019</v>
      </c>
      <c r="I843" s="226">
        <v>460</v>
      </c>
      <c r="J843" s="226">
        <v>460</v>
      </c>
      <c r="K843" s="58"/>
      <c r="L843" s="56">
        <v>215</v>
      </c>
      <c r="M843" s="56">
        <v>632</v>
      </c>
      <c r="N843" s="22" t="s">
        <v>3020</v>
      </c>
      <c r="O843" s="67" t="s">
        <v>303</v>
      </c>
      <c r="P843" s="67" t="s">
        <v>96</v>
      </c>
      <c r="Q843" s="19" t="s">
        <v>16</v>
      </c>
      <c r="R843" s="19" t="s">
        <v>3021</v>
      </c>
      <c r="S843" s="234" t="s">
        <v>3022</v>
      </c>
    </row>
    <row r="844" ht="52" customHeight="1" spans="1:19">
      <c r="A844" s="15" t="s">
        <v>3023</v>
      </c>
      <c r="B844" s="19" t="s">
        <v>3024</v>
      </c>
      <c r="C844" s="19"/>
      <c r="D844" s="19"/>
      <c r="E844" s="171"/>
      <c r="F844" s="19"/>
      <c r="G844" s="19"/>
      <c r="H844" s="58"/>
      <c r="I844" s="226">
        <f>SUM(J844:K844)</f>
        <v>1600</v>
      </c>
      <c r="J844" s="226">
        <v>1600</v>
      </c>
      <c r="K844" s="58"/>
      <c r="L844" s="227">
        <v>942</v>
      </c>
      <c r="M844" s="227">
        <v>3225</v>
      </c>
      <c r="N844" s="228"/>
      <c r="O844" s="193"/>
      <c r="P844" s="62"/>
      <c r="Q844" s="19"/>
      <c r="R844" s="19"/>
      <c r="S844" s="22"/>
    </row>
    <row r="845" ht="52" customHeight="1" spans="1:19">
      <c r="A845" s="21">
        <v>824</v>
      </c>
      <c r="B845" s="211" t="s">
        <v>3025</v>
      </c>
      <c r="C845" s="211" t="s">
        <v>1090</v>
      </c>
      <c r="D845" s="211" t="s">
        <v>54</v>
      </c>
      <c r="E845" s="212" t="s">
        <v>3026</v>
      </c>
      <c r="F845" s="211" t="s">
        <v>3027</v>
      </c>
      <c r="G845" s="213" t="s">
        <v>2131</v>
      </c>
      <c r="H845" s="214" t="s">
        <v>3028</v>
      </c>
      <c r="I845" s="226">
        <f>SUM(J845:K845)</f>
        <v>1600</v>
      </c>
      <c r="J845" s="226">
        <v>1600</v>
      </c>
      <c r="K845" s="58"/>
      <c r="L845" s="227">
        <v>942</v>
      </c>
      <c r="M845" s="227">
        <v>3225</v>
      </c>
      <c r="N845" s="229" t="s">
        <v>3029</v>
      </c>
      <c r="O845" s="64" t="s">
        <v>95</v>
      </c>
      <c r="P845" s="64" t="s">
        <v>229</v>
      </c>
      <c r="Q845" s="19" t="s">
        <v>16</v>
      </c>
      <c r="R845" s="19" t="s">
        <v>16</v>
      </c>
      <c r="S845" s="234" t="s">
        <v>274</v>
      </c>
    </row>
    <row r="846" ht="52" customHeight="1" spans="1:19">
      <c r="A846" s="15" t="s">
        <v>3030</v>
      </c>
      <c r="B846" s="19" t="s">
        <v>3031</v>
      </c>
      <c r="C846" s="19"/>
      <c r="D846" s="19"/>
      <c r="E846" s="22"/>
      <c r="F846" s="19"/>
      <c r="G846" s="19"/>
      <c r="H846" s="58"/>
      <c r="I846" s="48">
        <f>SUM(I847:I862)</f>
        <v>1600</v>
      </c>
      <c r="J846" s="48">
        <f>SUM(J847:J862)</f>
        <v>1600</v>
      </c>
      <c r="K846" s="48"/>
      <c r="L846" s="56">
        <f>SUM(L847:L862)</f>
        <v>2081</v>
      </c>
      <c r="M846" s="56">
        <f>SUM(M847:M862)</f>
        <v>7222</v>
      </c>
      <c r="N846" s="22"/>
      <c r="O846" s="193"/>
      <c r="P846" s="62"/>
      <c r="Q846" s="19"/>
      <c r="R846" s="19"/>
      <c r="S846" s="22"/>
    </row>
    <row r="847" ht="82" customHeight="1" spans="1:19">
      <c r="A847" s="21">
        <v>825</v>
      </c>
      <c r="B847" s="215" t="s">
        <v>3032</v>
      </c>
      <c r="C847" s="19" t="s">
        <v>1090</v>
      </c>
      <c r="D847" s="166" t="s">
        <v>89</v>
      </c>
      <c r="E847" s="216" t="s">
        <v>3033</v>
      </c>
      <c r="F847" s="217" t="s">
        <v>317</v>
      </c>
      <c r="G847" s="19" t="s">
        <v>592</v>
      </c>
      <c r="H847" s="19" t="s">
        <v>3034</v>
      </c>
      <c r="I847" s="172">
        <f>SUM(J847:K847)</f>
        <v>240</v>
      </c>
      <c r="J847" s="172">
        <v>240</v>
      </c>
      <c r="K847" s="113"/>
      <c r="L847" s="56">
        <v>92</v>
      </c>
      <c r="M847" s="56">
        <v>214</v>
      </c>
      <c r="N847" s="181" t="s">
        <v>3035</v>
      </c>
      <c r="O847" s="67" t="s">
        <v>1142</v>
      </c>
      <c r="P847" s="67" t="s">
        <v>96</v>
      </c>
      <c r="Q847" s="19" t="s">
        <v>16</v>
      </c>
      <c r="R847" s="19" t="s">
        <v>3006</v>
      </c>
      <c r="S847" s="233" t="s">
        <v>274</v>
      </c>
    </row>
    <row r="848" ht="118" customHeight="1" spans="1:19">
      <c r="A848" s="21">
        <v>826</v>
      </c>
      <c r="B848" s="218" t="s">
        <v>3036</v>
      </c>
      <c r="C848" s="19" t="s">
        <v>1090</v>
      </c>
      <c r="D848" s="166" t="s">
        <v>89</v>
      </c>
      <c r="E848" s="216" t="s">
        <v>3037</v>
      </c>
      <c r="F848" s="219" t="s">
        <v>421</v>
      </c>
      <c r="G848" s="19" t="s">
        <v>3038</v>
      </c>
      <c r="H848" s="19" t="s">
        <v>3039</v>
      </c>
      <c r="I848" s="172">
        <v>80</v>
      </c>
      <c r="J848" s="172">
        <v>80</v>
      </c>
      <c r="K848" s="113"/>
      <c r="L848" s="56">
        <v>171</v>
      </c>
      <c r="M848" s="56">
        <v>682</v>
      </c>
      <c r="N848" s="181" t="s">
        <v>3040</v>
      </c>
      <c r="O848" s="67" t="s">
        <v>1142</v>
      </c>
      <c r="P848" s="67" t="s">
        <v>96</v>
      </c>
      <c r="Q848" s="19" t="s">
        <v>16</v>
      </c>
      <c r="R848" s="19" t="s">
        <v>3006</v>
      </c>
      <c r="S848" s="233" t="s">
        <v>274</v>
      </c>
    </row>
    <row r="849" ht="109" customHeight="1" spans="1:19">
      <c r="A849" s="21">
        <v>827</v>
      </c>
      <c r="B849" s="215" t="s">
        <v>3041</v>
      </c>
      <c r="C849" s="19" t="s">
        <v>1090</v>
      </c>
      <c r="D849" s="166" t="s">
        <v>89</v>
      </c>
      <c r="E849" s="216" t="s">
        <v>3042</v>
      </c>
      <c r="F849" s="217" t="s">
        <v>342</v>
      </c>
      <c r="G849" s="19" t="s">
        <v>3043</v>
      </c>
      <c r="H849" s="19" t="s">
        <v>3039</v>
      </c>
      <c r="I849" s="172">
        <v>80</v>
      </c>
      <c r="J849" s="172">
        <v>80</v>
      </c>
      <c r="K849" s="113"/>
      <c r="L849" s="56">
        <v>60</v>
      </c>
      <c r="M849" s="56">
        <v>242</v>
      </c>
      <c r="N849" s="181" t="s">
        <v>3044</v>
      </c>
      <c r="O849" s="67" t="s">
        <v>1142</v>
      </c>
      <c r="P849" s="67" t="s">
        <v>96</v>
      </c>
      <c r="Q849" s="19" t="s">
        <v>16</v>
      </c>
      <c r="R849" s="19" t="s">
        <v>3006</v>
      </c>
      <c r="S849" s="233" t="s">
        <v>274</v>
      </c>
    </row>
    <row r="850" ht="82" customHeight="1" spans="1:19">
      <c r="A850" s="21">
        <v>828</v>
      </c>
      <c r="B850" s="215" t="s">
        <v>3045</v>
      </c>
      <c r="C850" s="19" t="s">
        <v>1090</v>
      </c>
      <c r="D850" s="166" t="s">
        <v>89</v>
      </c>
      <c r="E850" s="216" t="s">
        <v>3046</v>
      </c>
      <c r="F850" s="217" t="s">
        <v>206</v>
      </c>
      <c r="G850" s="19" t="s">
        <v>207</v>
      </c>
      <c r="H850" s="19" t="s">
        <v>3039</v>
      </c>
      <c r="I850" s="172">
        <v>80</v>
      </c>
      <c r="J850" s="172">
        <v>80</v>
      </c>
      <c r="K850" s="113"/>
      <c r="L850" s="56">
        <v>196</v>
      </c>
      <c r="M850" s="56">
        <v>593</v>
      </c>
      <c r="N850" s="181" t="s">
        <v>3047</v>
      </c>
      <c r="O850" s="67" t="s">
        <v>1142</v>
      </c>
      <c r="P850" s="67" t="s">
        <v>96</v>
      </c>
      <c r="Q850" s="19" t="s">
        <v>16</v>
      </c>
      <c r="R850" s="19" t="s">
        <v>3006</v>
      </c>
      <c r="S850" s="233" t="s">
        <v>274</v>
      </c>
    </row>
    <row r="851" ht="104" customHeight="1" spans="1:19">
      <c r="A851" s="21">
        <v>829</v>
      </c>
      <c r="B851" s="215" t="s">
        <v>3048</v>
      </c>
      <c r="C851" s="19" t="s">
        <v>1090</v>
      </c>
      <c r="D851" s="166" t="s">
        <v>89</v>
      </c>
      <c r="E851" s="216" t="s">
        <v>3049</v>
      </c>
      <c r="F851" s="217" t="s">
        <v>317</v>
      </c>
      <c r="G851" s="19" t="s">
        <v>3050</v>
      </c>
      <c r="H851" s="19" t="s">
        <v>3039</v>
      </c>
      <c r="I851" s="172">
        <v>80</v>
      </c>
      <c r="J851" s="172">
        <v>80</v>
      </c>
      <c r="K851" s="113"/>
      <c r="L851" s="56">
        <v>76</v>
      </c>
      <c r="M851" s="56">
        <v>245</v>
      </c>
      <c r="N851" s="181" t="s">
        <v>3051</v>
      </c>
      <c r="O851" s="67" t="s">
        <v>1142</v>
      </c>
      <c r="P851" s="67" t="s">
        <v>96</v>
      </c>
      <c r="Q851" s="19" t="s">
        <v>16</v>
      </c>
      <c r="R851" s="19" t="s">
        <v>3006</v>
      </c>
      <c r="S851" s="233" t="s">
        <v>274</v>
      </c>
    </row>
    <row r="852" ht="114" customHeight="1" spans="1:19">
      <c r="A852" s="21">
        <v>830</v>
      </c>
      <c r="B852" s="215" t="s">
        <v>3052</v>
      </c>
      <c r="C852" s="19" t="s">
        <v>1090</v>
      </c>
      <c r="D852" s="166" t="s">
        <v>89</v>
      </c>
      <c r="E852" s="216" t="s">
        <v>3053</v>
      </c>
      <c r="F852" s="217" t="s">
        <v>421</v>
      </c>
      <c r="G852" s="19" t="s">
        <v>1506</v>
      </c>
      <c r="H852" s="19" t="s">
        <v>3039</v>
      </c>
      <c r="I852" s="172">
        <v>80</v>
      </c>
      <c r="J852" s="172">
        <v>80</v>
      </c>
      <c r="K852" s="113"/>
      <c r="L852" s="56">
        <v>205</v>
      </c>
      <c r="M852" s="56">
        <v>772</v>
      </c>
      <c r="N852" s="181" t="s">
        <v>3054</v>
      </c>
      <c r="O852" s="67" t="s">
        <v>1142</v>
      </c>
      <c r="P852" s="67" t="s">
        <v>96</v>
      </c>
      <c r="Q852" s="19" t="s">
        <v>16</v>
      </c>
      <c r="R852" s="19" t="s">
        <v>3006</v>
      </c>
      <c r="S852" s="233" t="s">
        <v>274</v>
      </c>
    </row>
    <row r="853" ht="82" customHeight="1" spans="1:19">
      <c r="A853" s="21">
        <v>831</v>
      </c>
      <c r="B853" s="215" t="s">
        <v>3055</v>
      </c>
      <c r="C853" s="19" t="s">
        <v>1090</v>
      </c>
      <c r="D853" s="166" t="s">
        <v>89</v>
      </c>
      <c r="E853" s="216" t="s">
        <v>3056</v>
      </c>
      <c r="F853" s="217" t="s">
        <v>317</v>
      </c>
      <c r="G853" s="19" t="s">
        <v>3057</v>
      </c>
      <c r="H853" s="19" t="s">
        <v>3039</v>
      </c>
      <c r="I853" s="172">
        <v>80</v>
      </c>
      <c r="J853" s="172">
        <v>80</v>
      </c>
      <c r="K853" s="113"/>
      <c r="L853" s="56">
        <v>72</v>
      </c>
      <c r="M853" s="56">
        <v>220</v>
      </c>
      <c r="N853" s="181" t="s">
        <v>3058</v>
      </c>
      <c r="O853" s="67" t="s">
        <v>1142</v>
      </c>
      <c r="P853" s="67" t="s">
        <v>96</v>
      </c>
      <c r="Q853" s="19" t="s">
        <v>16</v>
      </c>
      <c r="R853" s="19" t="s">
        <v>3006</v>
      </c>
      <c r="S853" s="233" t="s">
        <v>274</v>
      </c>
    </row>
    <row r="854" ht="82" customHeight="1" spans="1:19">
      <c r="A854" s="21">
        <v>832</v>
      </c>
      <c r="B854" s="215" t="s">
        <v>3059</v>
      </c>
      <c r="C854" s="19" t="s">
        <v>1090</v>
      </c>
      <c r="D854" s="166" t="s">
        <v>89</v>
      </c>
      <c r="E854" s="216" t="s">
        <v>3060</v>
      </c>
      <c r="F854" s="217" t="s">
        <v>178</v>
      </c>
      <c r="G854" s="19" t="s">
        <v>179</v>
      </c>
      <c r="H854" s="19" t="s">
        <v>3039</v>
      </c>
      <c r="I854" s="172">
        <v>80</v>
      </c>
      <c r="J854" s="172">
        <v>80</v>
      </c>
      <c r="K854" s="113"/>
      <c r="L854" s="56">
        <v>36</v>
      </c>
      <c r="M854" s="56">
        <v>134</v>
      </c>
      <c r="N854" s="181" t="s">
        <v>3061</v>
      </c>
      <c r="O854" s="67" t="s">
        <v>1142</v>
      </c>
      <c r="P854" s="67" t="s">
        <v>96</v>
      </c>
      <c r="Q854" s="19" t="s">
        <v>16</v>
      </c>
      <c r="R854" s="19" t="s">
        <v>3006</v>
      </c>
      <c r="S854" s="233" t="s">
        <v>274</v>
      </c>
    </row>
    <row r="855" ht="92" customHeight="1" spans="1:19">
      <c r="A855" s="21">
        <v>833</v>
      </c>
      <c r="B855" s="215" t="s">
        <v>3062</v>
      </c>
      <c r="C855" s="19" t="s">
        <v>1090</v>
      </c>
      <c r="D855" s="166" t="s">
        <v>89</v>
      </c>
      <c r="E855" s="22" t="s">
        <v>3063</v>
      </c>
      <c r="F855" s="217" t="s">
        <v>206</v>
      </c>
      <c r="G855" s="19" t="s">
        <v>3064</v>
      </c>
      <c r="H855" s="19" t="s">
        <v>3039</v>
      </c>
      <c r="I855" s="172">
        <v>80</v>
      </c>
      <c r="J855" s="172">
        <v>80</v>
      </c>
      <c r="K855" s="113"/>
      <c r="L855" s="56">
        <v>171</v>
      </c>
      <c r="M855" s="56">
        <v>564</v>
      </c>
      <c r="N855" s="181" t="s">
        <v>3065</v>
      </c>
      <c r="O855" s="67" t="s">
        <v>1142</v>
      </c>
      <c r="P855" s="67" t="s">
        <v>96</v>
      </c>
      <c r="Q855" s="19" t="s">
        <v>16</v>
      </c>
      <c r="R855" s="19" t="s">
        <v>3006</v>
      </c>
      <c r="S855" s="233" t="s">
        <v>274</v>
      </c>
    </row>
    <row r="856" ht="97" customHeight="1" spans="1:19">
      <c r="A856" s="21">
        <v>834</v>
      </c>
      <c r="B856" s="215" t="s">
        <v>3066</v>
      </c>
      <c r="C856" s="19" t="s">
        <v>1090</v>
      </c>
      <c r="D856" s="166" t="s">
        <v>89</v>
      </c>
      <c r="E856" s="22" t="s">
        <v>3067</v>
      </c>
      <c r="F856" s="217" t="s">
        <v>148</v>
      </c>
      <c r="G856" s="19" t="s">
        <v>3068</v>
      </c>
      <c r="H856" s="19" t="s">
        <v>3039</v>
      </c>
      <c r="I856" s="172">
        <v>80</v>
      </c>
      <c r="J856" s="172">
        <v>80</v>
      </c>
      <c r="K856" s="113"/>
      <c r="L856" s="56">
        <v>285</v>
      </c>
      <c r="M856" s="56">
        <v>1220</v>
      </c>
      <c r="N856" s="181" t="s">
        <v>3069</v>
      </c>
      <c r="O856" s="67" t="s">
        <v>1142</v>
      </c>
      <c r="P856" s="67" t="s">
        <v>96</v>
      </c>
      <c r="Q856" s="19" t="s">
        <v>16</v>
      </c>
      <c r="R856" s="19" t="s">
        <v>3006</v>
      </c>
      <c r="S856" s="233" t="s">
        <v>274</v>
      </c>
    </row>
    <row r="857" ht="94" customHeight="1" spans="1:19">
      <c r="A857" s="21">
        <v>835</v>
      </c>
      <c r="B857" s="215" t="s">
        <v>3070</v>
      </c>
      <c r="C857" s="19" t="s">
        <v>1090</v>
      </c>
      <c r="D857" s="166" t="s">
        <v>89</v>
      </c>
      <c r="E857" s="22" t="s">
        <v>3071</v>
      </c>
      <c r="F857" s="217" t="s">
        <v>199</v>
      </c>
      <c r="G857" s="19" t="s">
        <v>2040</v>
      </c>
      <c r="H857" s="19" t="s">
        <v>3039</v>
      </c>
      <c r="I857" s="172">
        <v>80</v>
      </c>
      <c r="J857" s="172">
        <v>80</v>
      </c>
      <c r="K857" s="113"/>
      <c r="L857" s="56">
        <v>275</v>
      </c>
      <c r="M857" s="56">
        <v>790</v>
      </c>
      <c r="N857" s="181" t="s">
        <v>3072</v>
      </c>
      <c r="O857" s="67" t="s">
        <v>1142</v>
      </c>
      <c r="P857" s="67" t="s">
        <v>96</v>
      </c>
      <c r="Q857" s="19" t="s">
        <v>16</v>
      </c>
      <c r="R857" s="19" t="s">
        <v>3006</v>
      </c>
      <c r="S857" s="233" t="s">
        <v>274</v>
      </c>
    </row>
    <row r="858" ht="93" customHeight="1" spans="1:19">
      <c r="A858" s="21">
        <v>836</v>
      </c>
      <c r="B858" s="215" t="s">
        <v>3073</v>
      </c>
      <c r="C858" s="19" t="s">
        <v>1090</v>
      </c>
      <c r="D858" s="166" t="s">
        <v>89</v>
      </c>
      <c r="E858" s="22" t="s">
        <v>3074</v>
      </c>
      <c r="F858" s="217" t="s">
        <v>199</v>
      </c>
      <c r="G858" s="19" t="s">
        <v>490</v>
      </c>
      <c r="H858" s="19" t="s">
        <v>3039</v>
      </c>
      <c r="I858" s="172">
        <v>80</v>
      </c>
      <c r="J858" s="172">
        <v>80</v>
      </c>
      <c r="K858" s="113"/>
      <c r="L858" s="56">
        <v>81</v>
      </c>
      <c r="M858" s="56">
        <v>278</v>
      </c>
      <c r="N858" s="181" t="s">
        <v>3075</v>
      </c>
      <c r="O858" s="67" t="s">
        <v>1142</v>
      </c>
      <c r="P858" s="67" t="s">
        <v>96</v>
      </c>
      <c r="Q858" s="19" t="s">
        <v>16</v>
      </c>
      <c r="R858" s="19" t="s">
        <v>3006</v>
      </c>
      <c r="S858" s="233" t="s">
        <v>274</v>
      </c>
    </row>
    <row r="859" ht="82" customHeight="1" spans="1:19">
      <c r="A859" s="21">
        <v>837</v>
      </c>
      <c r="B859" s="218" t="s">
        <v>3076</v>
      </c>
      <c r="C859" s="19" t="s">
        <v>1090</v>
      </c>
      <c r="D859" s="166" t="s">
        <v>89</v>
      </c>
      <c r="E859" s="22" t="s">
        <v>3077</v>
      </c>
      <c r="F859" s="19" t="s">
        <v>156</v>
      </c>
      <c r="G859" s="19" t="s">
        <v>1212</v>
      </c>
      <c r="H859" s="19" t="s">
        <v>3039</v>
      </c>
      <c r="I859" s="172">
        <v>80</v>
      </c>
      <c r="J859" s="172">
        <v>80</v>
      </c>
      <c r="K859" s="113"/>
      <c r="L859" s="56">
        <v>64</v>
      </c>
      <c r="M859" s="56">
        <v>264</v>
      </c>
      <c r="N859" s="181" t="s">
        <v>3078</v>
      </c>
      <c r="O859" s="67" t="s">
        <v>1142</v>
      </c>
      <c r="P859" s="67" t="s">
        <v>96</v>
      </c>
      <c r="Q859" s="19" t="s">
        <v>16</v>
      </c>
      <c r="R859" s="19" t="s">
        <v>3006</v>
      </c>
      <c r="S859" s="233" t="s">
        <v>274</v>
      </c>
    </row>
    <row r="860" ht="82" customHeight="1" spans="1:19">
      <c r="A860" s="21">
        <v>838</v>
      </c>
      <c r="B860" s="218" t="s">
        <v>3079</v>
      </c>
      <c r="C860" s="19" t="s">
        <v>1090</v>
      </c>
      <c r="D860" s="166" t="s">
        <v>89</v>
      </c>
      <c r="E860" s="22" t="s">
        <v>3080</v>
      </c>
      <c r="F860" s="219" t="s">
        <v>421</v>
      </c>
      <c r="G860" s="19" t="s">
        <v>603</v>
      </c>
      <c r="H860" s="19" t="s">
        <v>3039</v>
      </c>
      <c r="I860" s="172">
        <v>80</v>
      </c>
      <c r="J860" s="172">
        <v>80</v>
      </c>
      <c r="K860" s="113"/>
      <c r="L860" s="56">
        <v>139</v>
      </c>
      <c r="M860" s="56">
        <v>488</v>
      </c>
      <c r="N860" s="181" t="s">
        <v>3081</v>
      </c>
      <c r="O860" s="67" t="s">
        <v>1142</v>
      </c>
      <c r="P860" s="67" t="s">
        <v>96</v>
      </c>
      <c r="Q860" s="19" t="s">
        <v>16</v>
      </c>
      <c r="R860" s="19" t="s">
        <v>3006</v>
      </c>
      <c r="S860" s="233" t="s">
        <v>274</v>
      </c>
    </row>
    <row r="861" ht="82" customHeight="1" spans="1:19">
      <c r="A861" s="21">
        <v>839</v>
      </c>
      <c r="B861" s="215" t="s">
        <v>3082</v>
      </c>
      <c r="C861" s="19" t="s">
        <v>1090</v>
      </c>
      <c r="D861" s="166" t="s">
        <v>89</v>
      </c>
      <c r="E861" s="22" t="s">
        <v>3083</v>
      </c>
      <c r="F861" s="217" t="s">
        <v>421</v>
      </c>
      <c r="G861" s="19" t="s">
        <v>3084</v>
      </c>
      <c r="H861" s="19" t="s">
        <v>3034</v>
      </c>
      <c r="I861" s="172">
        <f>SUM(J861:K861)</f>
        <v>240</v>
      </c>
      <c r="J861" s="172">
        <v>240</v>
      </c>
      <c r="K861" s="113"/>
      <c r="L861" s="56">
        <v>123</v>
      </c>
      <c r="M861" s="56">
        <v>451</v>
      </c>
      <c r="N861" s="181" t="s">
        <v>3085</v>
      </c>
      <c r="O861" s="67" t="s">
        <v>1142</v>
      </c>
      <c r="P861" s="67" t="s">
        <v>96</v>
      </c>
      <c r="Q861" s="19" t="s">
        <v>16</v>
      </c>
      <c r="R861" s="19" t="s">
        <v>3006</v>
      </c>
      <c r="S861" s="233" t="s">
        <v>274</v>
      </c>
    </row>
    <row r="862" ht="82" customHeight="1" spans="1:19">
      <c r="A862" s="21">
        <v>840</v>
      </c>
      <c r="B862" s="215" t="s">
        <v>3086</v>
      </c>
      <c r="C862" s="19" t="s">
        <v>1090</v>
      </c>
      <c r="D862" s="166" t="s">
        <v>89</v>
      </c>
      <c r="E862" s="216" t="s">
        <v>3087</v>
      </c>
      <c r="F862" s="217" t="s">
        <v>134</v>
      </c>
      <c r="G862" s="19" t="s">
        <v>377</v>
      </c>
      <c r="H862" s="19" t="s">
        <v>3039</v>
      </c>
      <c r="I862" s="172">
        <v>80</v>
      </c>
      <c r="J862" s="172">
        <v>80</v>
      </c>
      <c r="K862" s="113"/>
      <c r="L862" s="56">
        <v>35</v>
      </c>
      <c r="M862" s="56">
        <v>65</v>
      </c>
      <c r="N862" s="181" t="s">
        <v>3088</v>
      </c>
      <c r="O862" s="67" t="s">
        <v>1142</v>
      </c>
      <c r="P862" s="67" t="s">
        <v>96</v>
      </c>
      <c r="Q862" s="19" t="s">
        <v>16</v>
      </c>
      <c r="R862" s="19" t="s">
        <v>3006</v>
      </c>
      <c r="S862" s="233" t="s">
        <v>274</v>
      </c>
    </row>
    <row r="863" ht="52" customHeight="1" spans="1:19">
      <c r="A863" s="19" t="s">
        <v>3089</v>
      </c>
      <c r="B863" s="19" t="s">
        <v>3090</v>
      </c>
      <c r="C863" s="220"/>
      <c r="D863" s="220"/>
      <c r="E863" s="221"/>
      <c r="F863" s="220"/>
      <c r="G863" s="220"/>
      <c r="H863" s="222"/>
      <c r="I863" s="226">
        <f>SUM(J863:K863)</f>
        <v>50</v>
      </c>
      <c r="J863" s="226">
        <f>SUM(J864)</f>
        <v>50</v>
      </c>
      <c r="K863" s="230"/>
      <c r="L863" s="231"/>
      <c r="M863" s="231"/>
      <c r="N863" s="221"/>
      <c r="O863" s="67"/>
      <c r="P863" s="67"/>
      <c r="Q863" s="220"/>
      <c r="R863" s="220"/>
      <c r="S863" s="234"/>
    </row>
    <row r="864" ht="105" customHeight="1" spans="1:19">
      <c r="A864" s="19">
        <v>841</v>
      </c>
      <c r="B864" s="220" t="s">
        <v>3090</v>
      </c>
      <c r="C864" s="167" t="s">
        <v>1869</v>
      </c>
      <c r="D864" s="167" t="s">
        <v>54</v>
      </c>
      <c r="E864" s="223" t="s">
        <v>3091</v>
      </c>
      <c r="F864" s="220" t="s">
        <v>3092</v>
      </c>
      <c r="G864" s="220" t="s">
        <v>669</v>
      </c>
      <c r="H864" s="222" t="s">
        <v>3093</v>
      </c>
      <c r="I864" s="226">
        <f>SUM(J864:K864)</f>
        <v>50</v>
      </c>
      <c r="J864" s="226">
        <v>50</v>
      </c>
      <c r="K864" s="230"/>
      <c r="L864" s="231" t="s">
        <v>3094</v>
      </c>
      <c r="M864" s="231" t="s">
        <v>3094</v>
      </c>
      <c r="N864" s="221" t="s">
        <v>3095</v>
      </c>
      <c r="O864" s="67" t="s">
        <v>130</v>
      </c>
      <c r="P864" s="67" t="s">
        <v>96</v>
      </c>
      <c r="Q864" s="220" t="s">
        <v>16</v>
      </c>
      <c r="R864" s="220" t="s">
        <v>16</v>
      </c>
      <c r="S864" s="221" t="s">
        <v>3096</v>
      </c>
    </row>
    <row r="865" ht="45" customHeight="1" spans="1:19">
      <c r="A865" s="19" t="s">
        <v>3097</v>
      </c>
      <c r="B865" s="19" t="s">
        <v>3098</v>
      </c>
      <c r="C865" s="224"/>
      <c r="D865" s="220"/>
      <c r="E865" s="221"/>
      <c r="F865" s="220"/>
      <c r="G865" s="220"/>
      <c r="H865" s="222"/>
      <c r="I865" s="226">
        <f t="shared" ref="I865:M865" si="19">SUM(I866:I867)</f>
        <v>115</v>
      </c>
      <c r="J865" s="226">
        <f t="shared" si="19"/>
        <v>115</v>
      </c>
      <c r="K865" s="230"/>
      <c r="L865" s="232">
        <f t="shared" si="19"/>
        <v>63</v>
      </c>
      <c r="M865" s="232">
        <f t="shared" si="19"/>
        <v>225</v>
      </c>
      <c r="N865" s="221"/>
      <c r="O865" s="67"/>
      <c r="P865" s="67"/>
      <c r="Q865" s="220"/>
      <c r="R865" s="220"/>
      <c r="S865" s="234"/>
    </row>
    <row r="866" ht="92" customHeight="1" spans="1:19">
      <c r="A866" s="19">
        <v>842</v>
      </c>
      <c r="B866" s="220" t="s">
        <v>3099</v>
      </c>
      <c r="C866" s="19" t="s">
        <v>1090</v>
      </c>
      <c r="D866" s="19" t="s">
        <v>89</v>
      </c>
      <c r="E866" s="181" t="s">
        <v>3100</v>
      </c>
      <c r="F866" s="220" t="s">
        <v>635</v>
      </c>
      <c r="G866" s="220" t="s">
        <v>669</v>
      </c>
      <c r="H866" s="222" t="s">
        <v>3101</v>
      </c>
      <c r="I866" s="226">
        <f>SUM(J866:K866)</f>
        <v>100</v>
      </c>
      <c r="J866" s="226">
        <v>100</v>
      </c>
      <c r="K866" s="230"/>
      <c r="L866" s="231">
        <v>63</v>
      </c>
      <c r="M866" s="231">
        <v>225</v>
      </c>
      <c r="N866" s="181" t="s">
        <v>3102</v>
      </c>
      <c r="O866" s="67" t="s">
        <v>130</v>
      </c>
      <c r="P866" s="67" t="s">
        <v>96</v>
      </c>
      <c r="Q866" s="220" t="s">
        <v>16</v>
      </c>
      <c r="R866" s="220" t="s">
        <v>16</v>
      </c>
      <c r="S866" s="234" t="s">
        <v>347</v>
      </c>
    </row>
    <row r="867" ht="52" customHeight="1" spans="1:19">
      <c r="A867" s="19">
        <v>843</v>
      </c>
      <c r="B867" s="220" t="s">
        <v>3103</v>
      </c>
      <c r="C867" s="19" t="s">
        <v>1090</v>
      </c>
      <c r="D867" s="19" t="s">
        <v>89</v>
      </c>
      <c r="E867" s="221" t="s">
        <v>3104</v>
      </c>
      <c r="F867" s="220" t="s">
        <v>635</v>
      </c>
      <c r="G867" s="220" t="s">
        <v>669</v>
      </c>
      <c r="H867" s="222" t="s">
        <v>3105</v>
      </c>
      <c r="I867" s="226">
        <f>SUM(J867:K867)</f>
        <v>15</v>
      </c>
      <c r="J867" s="226">
        <v>15</v>
      </c>
      <c r="K867" s="230"/>
      <c r="L867" s="231" t="s">
        <v>3094</v>
      </c>
      <c r="M867" s="231" t="s">
        <v>3094</v>
      </c>
      <c r="N867" s="233" t="s">
        <v>3106</v>
      </c>
      <c r="O867" s="67" t="s">
        <v>130</v>
      </c>
      <c r="P867" s="67" t="s">
        <v>96</v>
      </c>
      <c r="Q867" s="220" t="s">
        <v>16</v>
      </c>
      <c r="R867" s="220" t="s">
        <v>16</v>
      </c>
      <c r="S867" s="233" t="s">
        <v>3106</v>
      </c>
    </row>
    <row r="868" ht="43" customHeight="1" spans="1:19">
      <c r="A868" s="15" t="s">
        <v>3107</v>
      </c>
      <c r="B868" s="19" t="s">
        <v>3108</v>
      </c>
      <c r="C868" s="19"/>
      <c r="D868" s="19"/>
      <c r="E868" s="171"/>
      <c r="F868" s="19"/>
      <c r="G868" s="19"/>
      <c r="H868" s="58"/>
      <c r="I868" s="48">
        <f>SUM(I869:I869)</f>
        <v>200</v>
      </c>
      <c r="J868" s="48">
        <f>SUM(J869:J869)</f>
        <v>200</v>
      </c>
      <c r="K868" s="48"/>
      <c r="L868" s="56">
        <f>SUM(L869:L869)</f>
        <v>193</v>
      </c>
      <c r="M868" s="56">
        <f>SUM(M869:M869)</f>
        <v>657</v>
      </c>
      <c r="N868" s="228"/>
      <c r="O868" s="193"/>
      <c r="P868" s="62"/>
      <c r="Q868" s="19"/>
      <c r="R868" s="19"/>
      <c r="S868" s="22"/>
    </row>
    <row r="869" ht="52" customHeight="1" spans="1:19">
      <c r="A869" s="21">
        <v>844</v>
      </c>
      <c r="B869" s="220" t="s">
        <v>3109</v>
      </c>
      <c r="C869" s="220" t="s">
        <v>1090</v>
      </c>
      <c r="D869" s="220" t="s">
        <v>54</v>
      </c>
      <c r="E869" s="221" t="s">
        <v>3110</v>
      </c>
      <c r="F869" s="220" t="s">
        <v>240</v>
      </c>
      <c r="G869" s="220" t="s">
        <v>2313</v>
      </c>
      <c r="H869" s="222" t="s">
        <v>3111</v>
      </c>
      <c r="I869" s="226">
        <v>200</v>
      </c>
      <c r="J869" s="226">
        <v>200</v>
      </c>
      <c r="K869" s="230"/>
      <c r="L869" s="231">
        <v>193</v>
      </c>
      <c r="M869" s="231">
        <v>657</v>
      </c>
      <c r="N869" s="221" t="s">
        <v>3112</v>
      </c>
      <c r="O869" s="64" t="s">
        <v>95</v>
      </c>
      <c r="P869" s="64" t="s">
        <v>229</v>
      </c>
      <c r="Q869" s="220" t="s">
        <v>15</v>
      </c>
      <c r="R869" s="220" t="s">
        <v>244</v>
      </c>
      <c r="S869" s="234" t="s">
        <v>274</v>
      </c>
    </row>
    <row r="870" ht="47" customHeight="1" spans="1:19">
      <c r="A870" s="15" t="s">
        <v>3113</v>
      </c>
      <c r="B870" s="19" t="s">
        <v>3114</v>
      </c>
      <c r="C870" s="19"/>
      <c r="D870" s="19"/>
      <c r="E870" s="36"/>
      <c r="F870" s="208"/>
      <c r="G870" s="19"/>
      <c r="H870" s="209"/>
      <c r="I870" s="48">
        <f>SUM(I871:I872)</f>
        <v>200</v>
      </c>
      <c r="J870" s="48">
        <f>SUM(J871:J872)</f>
        <v>200</v>
      </c>
      <c r="K870" s="48"/>
      <c r="L870" s="56">
        <f>SUM(L871:L872)</f>
        <v>136</v>
      </c>
      <c r="M870" s="56">
        <f>SUM(M871:M872)</f>
        <v>466</v>
      </c>
      <c r="N870" s="228"/>
      <c r="O870" s="193"/>
      <c r="P870" s="62"/>
      <c r="Q870" s="19"/>
      <c r="R870" s="19"/>
      <c r="S870" s="22"/>
    </row>
    <row r="871" ht="67" customHeight="1" spans="1:19">
      <c r="A871" s="21">
        <v>845</v>
      </c>
      <c r="B871" s="19" t="s">
        <v>3115</v>
      </c>
      <c r="C871" s="19" t="s">
        <v>1869</v>
      </c>
      <c r="D871" s="19" t="s">
        <v>735</v>
      </c>
      <c r="E871" s="22" t="s">
        <v>3116</v>
      </c>
      <c r="F871" s="27" t="s">
        <v>134</v>
      </c>
      <c r="G871" s="27" t="s">
        <v>135</v>
      </c>
      <c r="H871" s="19" t="s">
        <v>3117</v>
      </c>
      <c r="I871" s="48">
        <v>100</v>
      </c>
      <c r="J871" s="48">
        <v>100</v>
      </c>
      <c r="K871" s="19"/>
      <c r="L871" s="56">
        <v>69</v>
      </c>
      <c r="M871" s="56">
        <v>218</v>
      </c>
      <c r="N871" s="22" t="s">
        <v>3118</v>
      </c>
      <c r="O871" s="65">
        <v>44652</v>
      </c>
      <c r="P871" s="65">
        <v>44866</v>
      </c>
      <c r="Q871" s="19" t="s">
        <v>23</v>
      </c>
      <c r="R871" s="34" t="s">
        <v>137</v>
      </c>
      <c r="S871" s="87" t="s">
        <v>3119</v>
      </c>
    </row>
    <row r="872" ht="67" customHeight="1" spans="1:19">
      <c r="A872" s="21">
        <v>846</v>
      </c>
      <c r="B872" s="19" t="s">
        <v>3115</v>
      </c>
      <c r="C872" s="19" t="s">
        <v>1869</v>
      </c>
      <c r="D872" s="19" t="s">
        <v>735</v>
      </c>
      <c r="E872" s="22" t="s">
        <v>3120</v>
      </c>
      <c r="F872" s="27" t="s">
        <v>134</v>
      </c>
      <c r="G872" s="27" t="s">
        <v>142</v>
      </c>
      <c r="H872" s="19" t="s">
        <v>3117</v>
      </c>
      <c r="I872" s="48">
        <v>100</v>
      </c>
      <c r="J872" s="48">
        <v>100</v>
      </c>
      <c r="K872" s="19"/>
      <c r="L872" s="56">
        <v>67</v>
      </c>
      <c r="M872" s="56">
        <v>248</v>
      </c>
      <c r="N872" s="22" t="s">
        <v>3121</v>
      </c>
      <c r="O872" s="65">
        <v>44652</v>
      </c>
      <c r="P872" s="65">
        <v>44866</v>
      </c>
      <c r="Q872" s="19" t="s">
        <v>23</v>
      </c>
      <c r="R872" s="34" t="s">
        <v>137</v>
      </c>
      <c r="S872" s="87" t="s">
        <v>3119</v>
      </c>
    </row>
    <row r="873" ht="52" customHeight="1" spans="1:19">
      <c r="A873" s="15" t="s">
        <v>3122</v>
      </c>
      <c r="B873" s="19" t="s">
        <v>3123</v>
      </c>
      <c r="C873" s="19"/>
      <c r="D873" s="19"/>
      <c r="E873" s="171"/>
      <c r="F873" s="19"/>
      <c r="G873" s="19"/>
      <c r="H873" s="58"/>
      <c r="I873" s="48">
        <f>SUM(I874:I880)</f>
        <v>250</v>
      </c>
      <c r="J873" s="48">
        <f>SUM(J874:J880)</f>
        <v>250</v>
      </c>
      <c r="K873" s="48"/>
      <c r="L873" s="56">
        <f>SUM(L874:L880)</f>
        <v>60</v>
      </c>
      <c r="M873" s="56">
        <f>SUM(M874:M880)</f>
        <v>195</v>
      </c>
      <c r="N873" s="228"/>
      <c r="O873" s="193"/>
      <c r="P873" s="62"/>
      <c r="Q873" s="19"/>
      <c r="R873" s="19"/>
      <c r="S873" s="22"/>
    </row>
    <row r="874" ht="72" customHeight="1" spans="1:19">
      <c r="A874" s="21">
        <v>847</v>
      </c>
      <c r="B874" s="101" t="s">
        <v>3124</v>
      </c>
      <c r="C874" s="101" t="s">
        <v>3125</v>
      </c>
      <c r="D874" s="19" t="s">
        <v>54</v>
      </c>
      <c r="E874" s="225" t="s">
        <v>3126</v>
      </c>
      <c r="F874" s="19" t="s">
        <v>3127</v>
      </c>
      <c r="G874" s="19" t="s">
        <v>3128</v>
      </c>
      <c r="H874" s="19" t="s">
        <v>3129</v>
      </c>
      <c r="I874" s="48">
        <v>48.2</v>
      </c>
      <c r="J874" s="48">
        <v>48.2</v>
      </c>
      <c r="K874" s="19"/>
      <c r="L874" s="56">
        <v>16</v>
      </c>
      <c r="M874" s="56">
        <v>54</v>
      </c>
      <c r="N874" s="225" t="s">
        <v>3130</v>
      </c>
      <c r="O874" s="57">
        <v>44682</v>
      </c>
      <c r="P874" s="57">
        <v>44866</v>
      </c>
      <c r="Q874" s="19" t="s">
        <v>21</v>
      </c>
      <c r="R874" s="19" t="s">
        <v>21</v>
      </c>
      <c r="S874" s="22" t="s">
        <v>3131</v>
      </c>
    </row>
    <row r="875" ht="81" customHeight="1" spans="1:19">
      <c r="A875" s="21">
        <v>848</v>
      </c>
      <c r="B875" s="101" t="s">
        <v>3132</v>
      </c>
      <c r="C875" s="101" t="s">
        <v>3125</v>
      </c>
      <c r="D875" s="19" t="s">
        <v>54</v>
      </c>
      <c r="E875" s="225" t="s">
        <v>3133</v>
      </c>
      <c r="F875" s="19" t="s">
        <v>3134</v>
      </c>
      <c r="G875" s="19" t="s">
        <v>3135</v>
      </c>
      <c r="H875" s="19" t="s">
        <v>3136</v>
      </c>
      <c r="I875" s="48">
        <v>19.6</v>
      </c>
      <c r="J875" s="48">
        <v>19.6</v>
      </c>
      <c r="K875" s="19"/>
      <c r="L875" s="56">
        <v>12</v>
      </c>
      <c r="M875" s="56">
        <v>40</v>
      </c>
      <c r="N875" s="225" t="s">
        <v>3137</v>
      </c>
      <c r="O875" s="57">
        <v>44682</v>
      </c>
      <c r="P875" s="57">
        <v>44866</v>
      </c>
      <c r="Q875" s="19" t="s">
        <v>21</v>
      </c>
      <c r="R875" s="19" t="s">
        <v>21</v>
      </c>
      <c r="S875" s="22" t="s">
        <v>3138</v>
      </c>
    </row>
    <row r="876" ht="139" customHeight="1" spans="1:19">
      <c r="A876" s="21">
        <v>849</v>
      </c>
      <c r="B876" s="101" t="s">
        <v>3139</v>
      </c>
      <c r="C876" s="101" t="s">
        <v>3125</v>
      </c>
      <c r="D876" s="19" t="s">
        <v>54</v>
      </c>
      <c r="E876" s="225" t="s">
        <v>3140</v>
      </c>
      <c r="F876" s="19" t="s">
        <v>3134</v>
      </c>
      <c r="G876" s="19" t="s">
        <v>3141</v>
      </c>
      <c r="H876" s="19" t="s">
        <v>3142</v>
      </c>
      <c r="I876" s="48">
        <v>24.4</v>
      </c>
      <c r="J876" s="48">
        <v>24.4</v>
      </c>
      <c r="K876" s="19"/>
      <c r="L876" s="56">
        <v>10</v>
      </c>
      <c r="M876" s="56">
        <v>36</v>
      </c>
      <c r="N876" s="225" t="s">
        <v>3143</v>
      </c>
      <c r="O876" s="57">
        <v>44682</v>
      </c>
      <c r="P876" s="57">
        <v>44866</v>
      </c>
      <c r="Q876" s="19" t="s">
        <v>21</v>
      </c>
      <c r="R876" s="19" t="s">
        <v>21</v>
      </c>
      <c r="S876" s="22" t="s">
        <v>3144</v>
      </c>
    </row>
    <row r="877" ht="135" customHeight="1" spans="1:19">
      <c r="A877" s="21">
        <v>850</v>
      </c>
      <c r="B877" s="101" t="s">
        <v>3145</v>
      </c>
      <c r="C877" s="101" t="s">
        <v>3125</v>
      </c>
      <c r="D877" s="19" t="s">
        <v>54</v>
      </c>
      <c r="E877" s="225" t="s">
        <v>3146</v>
      </c>
      <c r="F877" s="19" t="s">
        <v>3147</v>
      </c>
      <c r="G877" s="19" t="s">
        <v>3148</v>
      </c>
      <c r="H877" s="19" t="s">
        <v>3149</v>
      </c>
      <c r="I877" s="48">
        <v>13.3</v>
      </c>
      <c r="J877" s="48">
        <v>13.3</v>
      </c>
      <c r="K877" s="19"/>
      <c r="L877" s="56">
        <v>12</v>
      </c>
      <c r="M877" s="56">
        <v>35</v>
      </c>
      <c r="N877" s="225" t="s">
        <v>3150</v>
      </c>
      <c r="O877" s="57">
        <v>44682</v>
      </c>
      <c r="P877" s="57">
        <v>44866</v>
      </c>
      <c r="Q877" s="19" t="s">
        <v>21</v>
      </c>
      <c r="R877" s="19" t="s">
        <v>21</v>
      </c>
      <c r="S877" s="225" t="s">
        <v>3151</v>
      </c>
    </row>
    <row r="878" ht="52" customHeight="1" spans="1:19">
      <c r="A878" s="21">
        <v>851</v>
      </c>
      <c r="B878" s="19" t="s">
        <v>3152</v>
      </c>
      <c r="C878" s="101" t="s">
        <v>3125</v>
      </c>
      <c r="D878" s="19" t="s">
        <v>735</v>
      </c>
      <c r="E878" s="22" t="s">
        <v>3153</v>
      </c>
      <c r="F878" s="19" t="s">
        <v>3127</v>
      </c>
      <c r="G878" s="19" t="s">
        <v>3154</v>
      </c>
      <c r="H878" s="19" t="s">
        <v>3155</v>
      </c>
      <c r="I878" s="48">
        <v>48</v>
      </c>
      <c r="J878" s="48">
        <v>48</v>
      </c>
      <c r="K878" s="19"/>
      <c r="L878" s="56">
        <v>4</v>
      </c>
      <c r="M878" s="56">
        <v>16</v>
      </c>
      <c r="N878" s="22" t="s">
        <v>3156</v>
      </c>
      <c r="O878" s="57">
        <v>44682</v>
      </c>
      <c r="P878" s="57">
        <v>44866</v>
      </c>
      <c r="Q878" s="19" t="s">
        <v>21</v>
      </c>
      <c r="R878" s="19" t="s">
        <v>21</v>
      </c>
      <c r="S878" s="22" t="s">
        <v>3157</v>
      </c>
    </row>
    <row r="879" ht="94" customHeight="1" spans="1:19">
      <c r="A879" s="21">
        <v>852</v>
      </c>
      <c r="B879" s="101" t="s">
        <v>3158</v>
      </c>
      <c r="C879" s="101" t="s">
        <v>3125</v>
      </c>
      <c r="D879" s="19" t="s">
        <v>735</v>
      </c>
      <c r="E879" s="225" t="s">
        <v>3159</v>
      </c>
      <c r="F879" s="19" t="s">
        <v>3160</v>
      </c>
      <c r="G879" s="19" t="s">
        <v>3161</v>
      </c>
      <c r="H879" s="19" t="s">
        <v>3162</v>
      </c>
      <c r="I879" s="48">
        <v>49.5</v>
      </c>
      <c r="J879" s="48">
        <v>49.5</v>
      </c>
      <c r="K879" s="19"/>
      <c r="L879" s="56">
        <v>4</v>
      </c>
      <c r="M879" s="56">
        <v>8</v>
      </c>
      <c r="N879" s="225" t="s">
        <v>3163</v>
      </c>
      <c r="O879" s="57">
        <v>44621</v>
      </c>
      <c r="P879" s="57">
        <v>44925</v>
      </c>
      <c r="Q879" s="19" t="s">
        <v>21</v>
      </c>
      <c r="R879" s="19" t="s">
        <v>21</v>
      </c>
      <c r="S879" s="22" t="s">
        <v>3164</v>
      </c>
    </row>
    <row r="880" ht="93" customHeight="1" spans="1:19">
      <c r="A880" s="21">
        <v>853</v>
      </c>
      <c r="B880" s="101" t="s">
        <v>3165</v>
      </c>
      <c r="C880" s="101" t="s">
        <v>3125</v>
      </c>
      <c r="D880" s="19" t="s">
        <v>735</v>
      </c>
      <c r="E880" s="225" t="s">
        <v>3166</v>
      </c>
      <c r="F880" s="19" t="s">
        <v>3167</v>
      </c>
      <c r="G880" s="19" t="s">
        <v>3168</v>
      </c>
      <c r="H880" s="19" t="s">
        <v>3169</v>
      </c>
      <c r="I880" s="48">
        <v>47</v>
      </c>
      <c r="J880" s="48">
        <v>47</v>
      </c>
      <c r="K880" s="19"/>
      <c r="L880" s="56">
        <v>2</v>
      </c>
      <c r="M880" s="56">
        <v>6</v>
      </c>
      <c r="N880" s="225" t="s">
        <v>3170</v>
      </c>
      <c r="O880" s="57">
        <v>44682</v>
      </c>
      <c r="P880" s="57">
        <v>44896</v>
      </c>
      <c r="Q880" s="19" t="s">
        <v>21</v>
      </c>
      <c r="R880" s="19" t="s">
        <v>21</v>
      </c>
      <c r="S880" s="22" t="s">
        <v>3171</v>
      </c>
    </row>
    <row r="881" ht="52" customHeight="1" spans="1:19">
      <c r="A881" s="15" t="s">
        <v>3172</v>
      </c>
      <c r="B881" s="19" t="s">
        <v>3173</v>
      </c>
      <c r="C881" s="19"/>
      <c r="D881" s="19"/>
      <c r="E881" s="36"/>
      <c r="F881" s="208"/>
      <c r="G881" s="19"/>
      <c r="H881" s="209"/>
      <c r="I881" s="48">
        <f>SUM(I882:I947)</f>
        <v>7467.47</v>
      </c>
      <c r="J881" s="48">
        <f>SUM(J882:J947)</f>
        <v>7467.47</v>
      </c>
      <c r="K881" s="48"/>
      <c r="L881" s="56">
        <f>SUM(L882:L947)</f>
        <v>54780</v>
      </c>
      <c r="M881" s="56">
        <f>SUM(M882:M947)</f>
        <v>191746</v>
      </c>
      <c r="N881" s="22"/>
      <c r="O881" s="62"/>
      <c r="P881" s="62"/>
      <c r="Q881" s="19"/>
      <c r="R881" s="19"/>
      <c r="S881" s="22"/>
    </row>
    <row r="882" ht="52" customHeight="1" spans="1:19">
      <c r="A882" s="21">
        <v>854</v>
      </c>
      <c r="B882" s="23" t="s">
        <v>3173</v>
      </c>
      <c r="C882" s="23" t="s">
        <v>1869</v>
      </c>
      <c r="D882" s="23" t="s">
        <v>54</v>
      </c>
      <c r="E882" s="24" t="s">
        <v>3174</v>
      </c>
      <c r="F882" s="23" t="s">
        <v>74</v>
      </c>
      <c r="G882" s="23" t="s">
        <v>75</v>
      </c>
      <c r="H882" s="23" t="s">
        <v>1162</v>
      </c>
      <c r="I882" s="59">
        <v>15</v>
      </c>
      <c r="J882" s="59">
        <v>15</v>
      </c>
      <c r="K882" s="23"/>
      <c r="L882" s="60">
        <v>26</v>
      </c>
      <c r="M882" s="60">
        <v>98</v>
      </c>
      <c r="N882" s="24" t="s">
        <v>3175</v>
      </c>
      <c r="O882" s="57">
        <v>44562</v>
      </c>
      <c r="P882" s="61">
        <v>44896</v>
      </c>
      <c r="Q882" s="23" t="s">
        <v>59</v>
      </c>
      <c r="R882" s="23" t="s">
        <v>78</v>
      </c>
      <c r="S882" s="24" t="s">
        <v>3176</v>
      </c>
    </row>
    <row r="883" ht="61" customHeight="1" spans="1:19">
      <c r="A883" s="21">
        <v>855</v>
      </c>
      <c r="B883" s="23" t="s">
        <v>3173</v>
      </c>
      <c r="C883" s="23" t="s">
        <v>1869</v>
      </c>
      <c r="D883" s="23" t="s">
        <v>54</v>
      </c>
      <c r="E883" s="24" t="s">
        <v>3177</v>
      </c>
      <c r="F883" s="23" t="s">
        <v>74</v>
      </c>
      <c r="G883" s="23" t="s">
        <v>75</v>
      </c>
      <c r="H883" s="23" t="s">
        <v>3178</v>
      </c>
      <c r="I883" s="59">
        <v>46</v>
      </c>
      <c r="J883" s="59">
        <v>46</v>
      </c>
      <c r="K883" s="23"/>
      <c r="L883" s="121">
        <v>39</v>
      </c>
      <c r="M883" s="121">
        <v>137</v>
      </c>
      <c r="N883" s="24" t="s">
        <v>3179</v>
      </c>
      <c r="O883" s="149">
        <v>44593</v>
      </c>
      <c r="P883" s="61">
        <v>44896</v>
      </c>
      <c r="Q883" s="23" t="s">
        <v>59</v>
      </c>
      <c r="R883" s="23" t="s">
        <v>78</v>
      </c>
      <c r="S883" s="24" t="s">
        <v>3180</v>
      </c>
    </row>
    <row r="884" ht="163" customHeight="1" spans="1:19">
      <c r="A884" s="21">
        <v>856</v>
      </c>
      <c r="B884" s="19" t="s">
        <v>3173</v>
      </c>
      <c r="C884" s="19" t="s">
        <v>1869</v>
      </c>
      <c r="D884" s="19" t="s">
        <v>54</v>
      </c>
      <c r="E884" s="22" t="s">
        <v>3181</v>
      </c>
      <c r="F884" s="19" t="s">
        <v>199</v>
      </c>
      <c r="G884" s="19" t="s">
        <v>737</v>
      </c>
      <c r="H884" s="19" t="s">
        <v>3182</v>
      </c>
      <c r="I884" s="48">
        <v>20</v>
      </c>
      <c r="J884" s="48">
        <v>20</v>
      </c>
      <c r="K884" s="76"/>
      <c r="L884" s="56">
        <v>40</v>
      </c>
      <c r="M884" s="56">
        <v>186</v>
      </c>
      <c r="N884" s="22" t="s">
        <v>3183</v>
      </c>
      <c r="O884" s="57">
        <v>44682</v>
      </c>
      <c r="P884" s="57">
        <v>44835</v>
      </c>
      <c r="Q884" s="19" t="s">
        <v>59</v>
      </c>
      <c r="R884" s="19" t="s">
        <v>203</v>
      </c>
      <c r="S884" s="22" t="s">
        <v>3184</v>
      </c>
    </row>
    <row r="885" ht="52" customHeight="1" spans="1:19">
      <c r="A885" s="21">
        <v>857</v>
      </c>
      <c r="B885" s="19" t="s">
        <v>3173</v>
      </c>
      <c r="C885" s="19" t="s">
        <v>1869</v>
      </c>
      <c r="D885" s="19" t="s">
        <v>54</v>
      </c>
      <c r="E885" s="22" t="s">
        <v>3185</v>
      </c>
      <c r="F885" s="19" t="s">
        <v>199</v>
      </c>
      <c r="G885" s="19" t="s">
        <v>741</v>
      </c>
      <c r="H885" s="19" t="s">
        <v>1443</v>
      </c>
      <c r="I885" s="48">
        <v>10</v>
      </c>
      <c r="J885" s="48">
        <v>10</v>
      </c>
      <c r="K885" s="76"/>
      <c r="L885" s="56">
        <v>20</v>
      </c>
      <c r="M885" s="56">
        <v>85</v>
      </c>
      <c r="N885" s="22" t="s">
        <v>3186</v>
      </c>
      <c r="O885" s="57">
        <v>44682</v>
      </c>
      <c r="P885" s="57">
        <v>44774</v>
      </c>
      <c r="Q885" s="19" t="s">
        <v>59</v>
      </c>
      <c r="R885" s="19" t="s">
        <v>203</v>
      </c>
      <c r="S885" s="22" t="s">
        <v>3187</v>
      </c>
    </row>
    <row r="886" ht="66" customHeight="1" spans="1:19">
      <c r="A886" s="21">
        <v>858</v>
      </c>
      <c r="B886" s="19" t="s">
        <v>3173</v>
      </c>
      <c r="C886" s="19" t="s">
        <v>1869</v>
      </c>
      <c r="D886" s="19" t="s">
        <v>54</v>
      </c>
      <c r="E886" s="22" t="s">
        <v>3188</v>
      </c>
      <c r="F886" s="19" t="s">
        <v>342</v>
      </c>
      <c r="G886" s="19" t="s">
        <v>2263</v>
      </c>
      <c r="H886" s="19" t="s">
        <v>3189</v>
      </c>
      <c r="I886" s="48">
        <v>31</v>
      </c>
      <c r="J886" s="48">
        <v>31</v>
      </c>
      <c r="K886" s="19"/>
      <c r="L886" s="56">
        <v>111</v>
      </c>
      <c r="M886" s="56">
        <v>369</v>
      </c>
      <c r="N886" s="22" t="s">
        <v>3190</v>
      </c>
      <c r="O886" s="57">
        <v>44632</v>
      </c>
      <c r="P886" s="57">
        <v>44778</v>
      </c>
      <c r="Q886" s="19" t="s">
        <v>59</v>
      </c>
      <c r="R886" s="19" t="s">
        <v>346</v>
      </c>
      <c r="S886" s="22" t="s">
        <v>3191</v>
      </c>
    </row>
    <row r="887" ht="67" customHeight="1" spans="1:19">
      <c r="A887" s="21">
        <v>859</v>
      </c>
      <c r="B887" s="19" t="s">
        <v>3173</v>
      </c>
      <c r="C887" s="19" t="s">
        <v>1869</v>
      </c>
      <c r="D887" s="29" t="s">
        <v>298</v>
      </c>
      <c r="E887" s="30" t="s">
        <v>3192</v>
      </c>
      <c r="F887" s="19" t="s">
        <v>342</v>
      </c>
      <c r="G887" s="33" t="s">
        <v>762</v>
      </c>
      <c r="H887" s="94" t="s">
        <v>3193</v>
      </c>
      <c r="I887" s="48">
        <v>6.5</v>
      </c>
      <c r="J887" s="48">
        <v>6.5</v>
      </c>
      <c r="K887" s="80"/>
      <c r="L887" s="56">
        <v>20</v>
      </c>
      <c r="M887" s="56">
        <v>68</v>
      </c>
      <c r="N887" s="26" t="s">
        <v>3194</v>
      </c>
      <c r="O887" s="57">
        <v>44562</v>
      </c>
      <c r="P887" s="57">
        <v>44682</v>
      </c>
      <c r="Q887" s="46" t="s">
        <v>59</v>
      </c>
      <c r="R887" s="46" t="s">
        <v>346</v>
      </c>
      <c r="S887" s="22" t="s">
        <v>3195</v>
      </c>
    </row>
    <row r="888" ht="70" customHeight="1" spans="1:19">
      <c r="A888" s="21">
        <v>860</v>
      </c>
      <c r="B888" s="19" t="s">
        <v>3173</v>
      </c>
      <c r="C888" s="19" t="s">
        <v>1869</v>
      </c>
      <c r="D888" s="19" t="s">
        <v>735</v>
      </c>
      <c r="E888" s="22" t="s">
        <v>3196</v>
      </c>
      <c r="F888" s="19" t="s">
        <v>206</v>
      </c>
      <c r="G888" s="19" t="s">
        <v>776</v>
      </c>
      <c r="H888" s="19" t="s">
        <v>369</v>
      </c>
      <c r="I888" s="48">
        <v>25</v>
      </c>
      <c r="J888" s="48">
        <v>25</v>
      </c>
      <c r="K888" s="19"/>
      <c r="L888" s="56">
        <v>10</v>
      </c>
      <c r="M888" s="56">
        <v>35</v>
      </c>
      <c r="N888" s="22" t="s">
        <v>3197</v>
      </c>
      <c r="O888" s="57">
        <v>44562</v>
      </c>
      <c r="P888" s="57">
        <v>44682</v>
      </c>
      <c r="Q888" s="19" t="s">
        <v>59</v>
      </c>
      <c r="R888" s="19" t="s">
        <v>210</v>
      </c>
      <c r="S888" s="22" t="s">
        <v>283</v>
      </c>
    </row>
    <row r="889" ht="52" customHeight="1" spans="1:19">
      <c r="A889" s="21">
        <v>861</v>
      </c>
      <c r="B889" s="19" t="s">
        <v>3173</v>
      </c>
      <c r="C889" s="19" t="s">
        <v>1869</v>
      </c>
      <c r="D889" s="19" t="s">
        <v>54</v>
      </c>
      <c r="E889" s="198" t="s">
        <v>3198</v>
      </c>
      <c r="F889" s="19" t="s">
        <v>206</v>
      </c>
      <c r="G889" s="19" t="s">
        <v>776</v>
      </c>
      <c r="H889" s="105" t="s">
        <v>3199</v>
      </c>
      <c r="I889" s="82">
        <v>9</v>
      </c>
      <c r="J889" s="48">
        <v>9</v>
      </c>
      <c r="K889" s="19"/>
      <c r="L889" s="56">
        <v>20</v>
      </c>
      <c r="M889" s="56">
        <v>65</v>
      </c>
      <c r="N889" s="22" t="s">
        <v>3200</v>
      </c>
      <c r="O889" s="57">
        <v>44562</v>
      </c>
      <c r="P889" s="57">
        <v>44682</v>
      </c>
      <c r="Q889" s="19" t="s">
        <v>59</v>
      </c>
      <c r="R889" s="19" t="s">
        <v>210</v>
      </c>
      <c r="S889" s="22" t="s">
        <v>3201</v>
      </c>
    </row>
    <row r="890" ht="52" customHeight="1" spans="1:19">
      <c r="A890" s="21">
        <v>862</v>
      </c>
      <c r="B890" s="19" t="s">
        <v>3173</v>
      </c>
      <c r="C890" s="19" t="s">
        <v>1869</v>
      </c>
      <c r="D890" s="19" t="s">
        <v>54</v>
      </c>
      <c r="E890" s="22" t="s">
        <v>3202</v>
      </c>
      <c r="F890" s="19" t="s">
        <v>206</v>
      </c>
      <c r="G890" s="19" t="s">
        <v>781</v>
      </c>
      <c r="H890" s="19" t="s">
        <v>3203</v>
      </c>
      <c r="I890" s="48">
        <v>3</v>
      </c>
      <c r="J890" s="48">
        <v>3</v>
      </c>
      <c r="K890" s="19"/>
      <c r="L890" s="56">
        <v>125</v>
      </c>
      <c r="M890" s="56">
        <v>405</v>
      </c>
      <c r="N890" s="22" t="s">
        <v>3204</v>
      </c>
      <c r="O890" s="57">
        <v>44621</v>
      </c>
      <c r="P890" s="57">
        <v>44896</v>
      </c>
      <c r="Q890" s="19" t="s">
        <v>59</v>
      </c>
      <c r="R890" s="19" t="s">
        <v>210</v>
      </c>
      <c r="S890" s="22" t="s">
        <v>3205</v>
      </c>
    </row>
    <row r="891" ht="58" customHeight="1" spans="1:19">
      <c r="A891" s="21">
        <v>863</v>
      </c>
      <c r="B891" s="19" t="s">
        <v>3173</v>
      </c>
      <c r="C891" s="19" t="s">
        <v>1869</v>
      </c>
      <c r="D891" s="19" t="s">
        <v>54</v>
      </c>
      <c r="E891" s="22" t="s">
        <v>3206</v>
      </c>
      <c r="F891" s="19" t="s">
        <v>206</v>
      </c>
      <c r="G891" s="19" t="s">
        <v>781</v>
      </c>
      <c r="H891" s="19" t="s">
        <v>3207</v>
      </c>
      <c r="I891" s="48">
        <v>27</v>
      </c>
      <c r="J891" s="48">
        <v>27</v>
      </c>
      <c r="K891" s="19"/>
      <c r="L891" s="56">
        <v>125</v>
      </c>
      <c r="M891" s="56">
        <v>405</v>
      </c>
      <c r="N891" s="22" t="s">
        <v>3208</v>
      </c>
      <c r="O891" s="57">
        <v>44621</v>
      </c>
      <c r="P891" s="57">
        <v>44896</v>
      </c>
      <c r="Q891" s="19" t="s">
        <v>59</v>
      </c>
      <c r="R891" s="19" t="s">
        <v>210</v>
      </c>
      <c r="S891" s="22" t="s">
        <v>3209</v>
      </c>
    </row>
    <row r="892" ht="77" customHeight="1" spans="1:19">
      <c r="A892" s="21">
        <v>864</v>
      </c>
      <c r="B892" s="19" t="s">
        <v>3173</v>
      </c>
      <c r="C892" s="19" t="s">
        <v>1869</v>
      </c>
      <c r="D892" s="19" t="s">
        <v>54</v>
      </c>
      <c r="E892" s="22" t="s">
        <v>3210</v>
      </c>
      <c r="F892" s="19" t="s">
        <v>213</v>
      </c>
      <c r="G892" s="19" t="s">
        <v>221</v>
      </c>
      <c r="H892" s="19" t="s">
        <v>104</v>
      </c>
      <c r="I892" s="48">
        <v>30</v>
      </c>
      <c r="J892" s="48">
        <v>30</v>
      </c>
      <c r="K892" s="19"/>
      <c r="L892" s="51">
        <v>48</v>
      </c>
      <c r="M892" s="51">
        <v>182</v>
      </c>
      <c r="N892" s="22" t="s">
        <v>3211</v>
      </c>
      <c r="O892" s="64" t="s">
        <v>129</v>
      </c>
      <c r="P892" s="64" t="s">
        <v>96</v>
      </c>
      <c r="Q892" s="19" t="s">
        <v>59</v>
      </c>
      <c r="R892" s="19" t="s">
        <v>217</v>
      </c>
      <c r="S892" s="22" t="s">
        <v>3212</v>
      </c>
    </row>
    <row r="893" ht="77" customHeight="1" spans="1:19">
      <c r="A893" s="21">
        <v>865</v>
      </c>
      <c r="B893" s="19" t="s">
        <v>3173</v>
      </c>
      <c r="C893" s="19" t="s">
        <v>1869</v>
      </c>
      <c r="D893" s="19" t="s">
        <v>54</v>
      </c>
      <c r="E893" s="22" t="s">
        <v>3213</v>
      </c>
      <c r="F893" s="19" t="s">
        <v>213</v>
      </c>
      <c r="G893" s="19" t="s">
        <v>214</v>
      </c>
      <c r="H893" s="19" t="s">
        <v>1341</v>
      </c>
      <c r="I893" s="66">
        <v>20</v>
      </c>
      <c r="J893" s="66">
        <v>20</v>
      </c>
      <c r="K893" s="58"/>
      <c r="L893" s="49">
        <v>57</v>
      </c>
      <c r="M893" s="49">
        <v>208</v>
      </c>
      <c r="N893" s="22" t="s">
        <v>3214</v>
      </c>
      <c r="O893" s="64" t="s">
        <v>129</v>
      </c>
      <c r="P893" s="64" t="s">
        <v>96</v>
      </c>
      <c r="Q893" s="19" t="s">
        <v>59</v>
      </c>
      <c r="R893" s="19" t="s">
        <v>217</v>
      </c>
      <c r="S893" s="22" t="s">
        <v>3215</v>
      </c>
    </row>
    <row r="894" ht="52" customHeight="1" spans="1:19">
      <c r="A894" s="21">
        <v>866</v>
      </c>
      <c r="B894" s="19" t="s">
        <v>3173</v>
      </c>
      <c r="C894" s="19" t="s">
        <v>1869</v>
      </c>
      <c r="D894" s="19" t="s">
        <v>54</v>
      </c>
      <c r="E894" s="22" t="s">
        <v>3216</v>
      </c>
      <c r="F894" s="19" t="s">
        <v>213</v>
      </c>
      <c r="G894" s="19" t="s">
        <v>840</v>
      </c>
      <c r="H894" s="23" t="s">
        <v>1917</v>
      </c>
      <c r="I894" s="48">
        <v>22</v>
      </c>
      <c r="J894" s="48">
        <v>22</v>
      </c>
      <c r="K894" s="19"/>
      <c r="L894" s="49">
        <v>10</v>
      </c>
      <c r="M894" s="49">
        <v>32</v>
      </c>
      <c r="N894" s="22" t="s">
        <v>3217</v>
      </c>
      <c r="O894" s="57">
        <v>44713</v>
      </c>
      <c r="P894" s="57">
        <v>44896</v>
      </c>
      <c r="Q894" s="72" t="s">
        <v>59</v>
      </c>
      <c r="R894" s="19" t="s">
        <v>217</v>
      </c>
      <c r="S894" s="22" t="s">
        <v>3218</v>
      </c>
    </row>
    <row r="895" ht="68" customHeight="1" spans="1:19">
      <c r="A895" s="21">
        <v>867</v>
      </c>
      <c r="B895" s="19" t="s">
        <v>3219</v>
      </c>
      <c r="C895" s="19" t="s">
        <v>1869</v>
      </c>
      <c r="D895" s="19" t="s">
        <v>54</v>
      </c>
      <c r="E895" s="22" t="s">
        <v>3220</v>
      </c>
      <c r="F895" s="19" t="s">
        <v>82</v>
      </c>
      <c r="G895" s="19" t="s">
        <v>547</v>
      </c>
      <c r="H895" s="19" t="s">
        <v>3221</v>
      </c>
      <c r="I895" s="48">
        <v>10</v>
      </c>
      <c r="J895" s="48">
        <v>10</v>
      </c>
      <c r="K895" s="19"/>
      <c r="L895" s="56">
        <v>15</v>
      </c>
      <c r="M895" s="56">
        <v>57</v>
      </c>
      <c r="N895" s="22" t="s">
        <v>3222</v>
      </c>
      <c r="O895" s="57">
        <v>44593</v>
      </c>
      <c r="P895" s="57">
        <v>44896</v>
      </c>
      <c r="Q895" s="19" t="s">
        <v>59</v>
      </c>
      <c r="R895" s="19" t="s">
        <v>86</v>
      </c>
      <c r="S895" s="22" t="s">
        <v>3223</v>
      </c>
    </row>
    <row r="896" ht="68" customHeight="1" spans="1:19">
      <c r="A896" s="21">
        <v>868</v>
      </c>
      <c r="B896" s="19" t="s">
        <v>3173</v>
      </c>
      <c r="C896" s="19" t="s">
        <v>1869</v>
      </c>
      <c r="D896" s="19" t="s">
        <v>735</v>
      </c>
      <c r="E896" s="22" t="s">
        <v>3224</v>
      </c>
      <c r="F896" s="19" t="s">
        <v>231</v>
      </c>
      <c r="G896" s="19" t="s">
        <v>3225</v>
      </c>
      <c r="H896" s="19" t="s">
        <v>3226</v>
      </c>
      <c r="I896" s="48">
        <v>40</v>
      </c>
      <c r="J896" s="48">
        <v>40</v>
      </c>
      <c r="K896" s="19"/>
      <c r="L896" s="56">
        <v>8</v>
      </c>
      <c r="M896" s="56">
        <v>32</v>
      </c>
      <c r="N896" s="77" t="s">
        <v>3227</v>
      </c>
      <c r="O896" s="57">
        <v>44621</v>
      </c>
      <c r="P896" s="57">
        <v>44774</v>
      </c>
      <c r="Q896" s="19" t="s">
        <v>59</v>
      </c>
      <c r="R896" s="19" t="s">
        <v>231</v>
      </c>
      <c r="S896" s="22" t="s">
        <v>3205</v>
      </c>
    </row>
    <row r="897" ht="68" customHeight="1" spans="1:19">
      <c r="A897" s="21">
        <v>869</v>
      </c>
      <c r="B897" s="19" t="s">
        <v>3173</v>
      </c>
      <c r="C897" s="19" t="s">
        <v>1869</v>
      </c>
      <c r="D897" s="19" t="s">
        <v>735</v>
      </c>
      <c r="E897" s="22" t="s">
        <v>3224</v>
      </c>
      <c r="F897" s="19" t="s">
        <v>231</v>
      </c>
      <c r="G897" s="19" t="s">
        <v>3225</v>
      </c>
      <c r="H897" s="19" t="s">
        <v>3226</v>
      </c>
      <c r="I897" s="48">
        <v>40</v>
      </c>
      <c r="J897" s="48">
        <v>40</v>
      </c>
      <c r="K897" s="19"/>
      <c r="L897" s="56">
        <v>16</v>
      </c>
      <c r="M897" s="56">
        <v>53</v>
      </c>
      <c r="N897" s="22" t="s">
        <v>3228</v>
      </c>
      <c r="O897" s="57">
        <v>44621</v>
      </c>
      <c r="P897" s="57">
        <v>44774</v>
      </c>
      <c r="Q897" s="19" t="s">
        <v>59</v>
      </c>
      <c r="R897" s="19" t="s">
        <v>231</v>
      </c>
      <c r="S897" s="22" t="s">
        <v>3205</v>
      </c>
    </row>
    <row r="898" ht="68" customHeight="1" spans="1:19">
      <c r="A898" s="21">
        <v>870</v>
      </c>
      <c r="B898" s="19" t="s">
        <v>3173</v>
      </c>
      <c r="C898" s="19" t="s">
        <v>1869</v>
      </c>
      <c r="D898" s="19" t="s">
        <v>735</v>
      </c>
      <c r="E898" s="22" t="s">
        <v>3224</v>
      </c>
      <c r="F898" s="19" t="s">
        <v>231</v>
      </c>
      <c r="G898" s="19" t="s">
        <v>3225</v>
      </c>
      <c r="H898" s="19" t="s">
        <v>3226</v>
      </c>
      <c r="I898" s="48">
        <v>40</v>
      </c>
      <c r="J898" s="48">
        <v>40</v>
      </c>
      <c r="K898" s="19"/>
      <c r="L898" s="56">
        <v>5</v>
      </c>
      <c r="M898" s="56">
        <v>16</v>
      </c>
      <c r="N898" s="22" t="s">
        <v>3229</v>
      </c>
      <c r="O898" s="57">
        <v>44621</v>
      </c>
      <c r="P898" s="57">
        <v>44774</v>
      </c>
      <c r="Q898" s="19" t="s">
        <v>59</v>
      </c>
      <c r="R898" s="19" t="s">
        <v>231</v>
      </c>
      <c r="S898" s="22" t="s">
        <v>3205</v>
      </c>
    </row>
    <row r="899" ht="192" customHeight="1" spans="1:19">
      <c r="A899" s="21">
        <v>871</v>
      </c>
      <c r="B899" s="19" t="s">
        <v>3173</v>
      </c>
      <c r="C899" s="19" t="s">
        <v>1869</v>
      </c>
      <c r="D899" s="19" t="s">
        <v>54</v>
      </c>
      <c r="E899" s="22" t="s">
        <v>3230</v>
      </c>
      <c r="F899" s="35" t="s">
        <v>240</v>
      </c>
      <c r="G899" s="42" t="s">
        <v>2313</v>
      </c>
      <c r="H899" s="19" t="s">
        <v>3231</v>
      </c>
      <c r="I899" s="48">
        <v>44.2</v>
      </c>
      <c r="J899" s="48">
        <v>44.2</v>
      </c>
      <c r="K899" s="19"/>
      <c r="L899" s="56">
        <v>6</v>
      </c>
      <c r="M899" s="56">
        <v>23</v>
      </c>
      <c r="N899" s="22" t="s">
        <v>3232</v>
      </c>
      <c r="O899" s="57">
        <v>44594</v>
      </c>
      <c r="P899" s="57">
        <v>44897</v>
      </c>
      <c r="Q899" s="19" t="s">
        <v>59</v>
      </c>
      <c r="R899" s="19" t="s">
        <v>244</v>
      </c>
      <c r="S899" s="22" t="s">
        <v>3233</v>
      </c>
    </row>
    <row r="900" ht="52" customHeight="1" spans="1:19">
      <c r="A900" s="21">
        <v>872</v>
      </c>
      <c r="B900" s="19" t="s">
        <v>3173</v>
      </c>
      <c r="C900" s="19" t="s">
        <v>1869</v>
      </c>
      <c r="D900" s="19" t="s">
        <v>54</v>
      </c>
      <c r="E900" s="22" t="s">
        <v>3234</v>
      </c>
      <c r="F900" s="19" t="s">
        <v>240</v>
      </c>
      <c r="G900" s="19" t="s">
        <v>912</v>
      </c>
      <c r="H900" s="19" t="s">
        <v>3235</v>
      </c>
      <c r="I900" s="48">
        <v>2</v>
      </c>
      <c r="J900" s="48">
        <v>2</v>
      </c>
      <c r="K900" s="19"/>
      <c r="L900" s="56">
        <v>66</v>
      </c>
      <c r="M900" s="56">
        <v>204</v>
      </c>
      <c r="N900" s="22" t="s">
        <v>3236</v>
      </c>
      <c r="O900" s="64" t="s">
        <v>95</v>
      </c>
      <c r="P900" s="64" t="s">
        <v>366</v>
      </c>
      <c r="Q900" s="19" t="s">
        <v>59</v>
      </c>
      <c r="R900" s="19" t="s">
        <v>244</v>
      </c>
      <c r="S900" s="22" t="s">
        <v>3237</v>
      </c>
    </row>
    <row r="901" ht="52" customHeight="1" spans="1:19">
      <c r="A901" s="21">
        <v>873</v>
      </c>
      <c r="B901" s="19" t="s">
        <v>3173</v>
      </c>
      <c r="C901" s="19" t="s">
        <v>1869</v>
      </c>
      <c r="D901" s="19" t="s">
        <v>54</v>
      </c>
      <c r="E901" s="22" t="s">
        <v>3238</v>
      </c>
      <c r="F901" s="19" t="s">
        <v>240</v>
      </c>
      <c r="G901" s="19" t="s">
        <v>2345</v>
      </c>
      <c r="H901" s="19" t="s">
        <v>3239</v>
      </c>
      <c r="I901" s="48">
        <v>3.8</v>
      </c>
      <c r="J901" s="48">
        <v>3.8</v>
      </c>
      <c r="K901" s="19"/>
      <c r="L901" s="56">
        <v>5</v>
      </c>
      <c r="M901" s="56">
        <v>42</v>
      </c>
      <c r="N901" s="22" t="s">
        <v>3240</v>
      </c>
      <c r="O901" s="57">
        <v>44621</v>
      </c>
      <c r="P901" s="64" t="s">
        <v>229</v>
      </c>
      <c r="Q901" s="19" t="s">
        <v>59</v>
      </c>
      <c r="R901" s="19" t="s">
        <v>244</v>
      </c>
      <c r="S901" s="22" t="s">
        <v>3241</v>
      </c>
    </row>
    <row r="902" ht="119" customHeight="1" spans="1:19">
      <c r="A902" s="21">
        <v>874</v>
      </c>
      <c r="B902" s="235" t="s">
        <v>3242</v>
      </c>
      <c r="C902" s="235" t="s">
        <v>1869</v>
      </c>
      <c r="D902" s="29" t="s">
        <v>298</v>
      </c>
      <c r="E902" s="30" t="s">
        <v>3243</v>
      </c>
      <c r="F902" s="19" t="s">
        <v>91</v>
      </c>
      <c r="G902" s="33" t="s">
        <v>944</v>
      </c>
      <c r="H902" s="31" t="s">
        <v>3244</v>
      </c>
      <c r="I902" s="48">
        <v>7.6</v>
      </c>
      <c r="J902" s="48">
        <v>7.6</v>
      </c>
      <c r="K902" s="80"/>
      <c r="L902" s="56">
        <v>27</v>
      </c>
      <c r="M902" s="56">
        <v>98</v>
      </c>
      <c r="N902" s="63" t="s">
        <v>3245</v>
      </c>
      <c r="O902" s="64" t="s">
        <v>95</v>
      </c>
      <c r="P902" s="64" t="s">
        <v>96</v>
      </c>
      <c r="Q902" s="46" t="s">
        <v>59</v>
      </c>
      <c r="R902" s="46" t="s">
        <v>97</v>
      </c>
      <c r="S902" s="63" t="s">
        <v>3246</v>
      </c>
    </row>
    <row r="903" ht="52" customHeight="1" spans="1:19">
      <c r="A903" s="21">
        <v>875</v>
      </c>
      <c r="B903" s="19" t="s">
        <v>3173</v>
      </c>
      <c r="C903" s="19" t="s">
        <v>1869</v>
      </c>
      <c r="D903" s="19" t="s">
        <v>54</v>
      </c>
      <c r="E903" s="22" t="s">
        <v>3247</v>
      </c>
      <c r="F903" s="19" t="s">
        <v>259</v>
      </c>
      <c r="G903" s="19" t="s">
        <v>1036</v>
      </c>
      <c r="H903" s="19" t="s">
        <v>3248</v>
      </c>
      <c r="I903" s="53">
        <v>7</v>
      </c>
      <c r="J903" s="53">
        <v>7</v>
      </c>
      <c r="K903" s="19"/>
      <c r="L903" s="129">
        <v>99</v>
      </c>
      <c r="M903" s="129">
        <v>380</v>
      </c>
      <c r="N903" s="26" t="s">
        <v>3249</v>
      </c>
      <c r="O903" s="57">
        <v>44621</v>
      </c>
      <c r="P903" s="57">
        <v>44835</v>
      </c>
      <c r="Q903" s="19" t="s">
        <v>59</v>
      </c>
      <c r="R903" s="19" t="s">
        <v>263</v>
      </c>
      <c r="S903" s="26" t="s">
        <v>3250</v>
      </c>
    </row>
    <row r="904" ht="100" customHeight="1" spans="1:19">
      <c r="A904" s="21">
        <v>876</v>
      </c>
      <c r="B904" s="19" t="s">
        <v>3173</v>
      </c>
      <c r="C904" s="19" t="s">
        <v>1869</v>
      </c>
      <c r="D904" s="19" t="s">
        <v>54</v>
      </c>
      <c r="E904" s="22" t="s">
        <v>3251</v>
      </c>
      <c r="F904" s="19" t="s">
        <v>110</v>
      </c>
      <c r="G904" s="19" t="s">
        <v>111</v>
      </c>
      <c r="H904" s="19" t="s">
        <v>143</v>
      </c>
      <c r="I904" s="48">
        <v>20</v>
      </c>
      <c r="J904" s="48">
        <v>20</v>
      </c>
      <c r="K904" s="19"/>
      <c r="L904" s="56">
        <v>183</v>
      </c>
      <c r="M904" s="56">
        <v>641</v>
      </c>
      <c r="N904" s="22" t="s">
        <v>3252</v>
      </c>
      <c r="O904" s="62">
        <v>44593</v>
      </c>
      <c r="P904" s="62">
        <v>44682</v>
      </c>
      <c r="Q904" s="19" t="s">
        <v>59</v>
      </c>
      <c r="R904" s="19" t="s">
        <v>114</v>
      </c>
      <c r="S904" s="22" t="s">
        <v>3253</v>
      </c>
    </row>
    <row r="905" ht="64" customHeight="1" spans="1:19">
      <c r="A905" s="21">
        <v>877</v>
      </c>
      <c r="B905" s="19" t="s">
        <v>3173</v>
      </c>
      <c r="C905" s="19" t="s">
        <v>1869</v>
      </c>
      <c r="D905" s="19" t="s">
        <v>54</v>
      </c>
      <c r="E905" s="22" t="s">
        <v>3254</v>
      </c>
      <c r="F905" s="19" t="s">
        <v>110</v>
      </c>
      <c r="G905" s="19" t="s">
        <v>1088</v>
      </c>
      <c r="H905" s="19" t="s">
        <v>3255</v>
      </c>
      <c r="I905" s="48">
        <v>9</v>
      </c>
      <c r="J905" s="48">
        <v>9</v>
      </c>
      <c r="K905" s="58"/>
      <c r="L905" s="56">
        <v>205</v>
      </c>
      <c r="M905" s="56">
        <v>769</v>
      </c>
      <c r="N905" s="22" t="s">
        <v>3256</v>
      </c>
      <c r="O905" s="57">
        <v>44575.01</v>
      </c>
      <c r="P905" s="57">
        <v>44909.01</v>
      </c>
      <c r="Q905" s="19" t="s">
        <v>59</v>
      </c>
      <c r="R905" s="19" t="s">
        <v>114</v>
      </c>
      <c r="S905" s="22" t="s">
        <v>3205</v>
      </c>
    </row>
    <row r="906" ht="52" customHeight="1" spans="1:19">
      <c r="A906" s="21">
        <v>878</v>
      </c>
      <c r="B906" s="19" t="s">
        <v>3173</v>
      </c>
      <c r="C906" s="19" t="s">
        <v>1869</v>
      </c>
      <c r="D906" s="19" t="s">
        <v>54</v>
      </c>
      <c r="E906" s="22" t="s">
        <v>3257</v>
      </c>
      <c r="F906" s="19" t="s">
        <v>118</v>
      </c>
      <c r="G906" s="19" t="s">
        <v>2473</v>
      </c>
      <c r="H906" s="19" t="s">
        <v>1287</v>
      </c>
      <c r="I906" s="48">
        <v>20.5</v>
      </c>
      <c r="J906" s="48">
        <v>20.5</v>
      </c>
      <c r="K906" s="94"/>
      <c r="L906" s="56">
        <v>80</v>
      </c>
      <c r="M906" s="56">
        <v>303</v>
      </c>
      <c r="N906" s="22" t="s">
        <v>3258</v>
      </c>
      <c r="O906" s="57">
        <v>44562</v>
      </c>
      <c r="P906" s="57">
        <v>44835</v>
      </c>
      <c r="Q906" s="19" t="s">
        <v>59</v>
      </c>
      <c r="R906" s="19" t="s">
        <v>122</v>
      </c>
      <c r="S906" s="22" t="s">
        <v>3259</v>
      </c>
    </row>
    <row r="907" ht="52" customHeight="1" spans="1:19">
      <c r="A907" s="21">
        <v>879</v>
      </c>
      <c r="B907" s="19" t="s">
        <v>3173</v>
      </c>
      <c r="C907" s="19" t="s">
        <v>1869</v>
      </c>
      <c r="D907" s="19" t="s">
        <v>54</v>
      </c>
      <c r="E907" s="26" t="s">
        <v>3260</v>
      </c>
      <c r="F907" s="27" t="s">
        <v>134</v>
      </c>
      <c r="G907" s="27" t="s">
        <v>135</v>
      </c>
      <c r="H907" s="25" t="s">
        <v>1963</v>
      </c>
      <c r="I907" s="48">
        <v>8</v>
      </c>
      <c r="J907" s="48">
        <v>8</v>
      </c>
      <c r="K907" s="19"/>
      <c r="L907" s="56">
        <v>13</v>
      </c>
      <c r="M907" s="56">
        <v>57</v>
      </c>
      <c r="N907" s="22" t="s">
        <v>3261</v>
      </c>
      <c r="O907" s="65">
        <v>44666</v>
      </c>
      <c r="P907" s="65">
        <v>44866</v>
      </c>
      <c r="Q907" s="34" t="s">
        <v>59</v>
      </c>
      <c r="R907" s="34" t="s">
        <v>137</v>
      </c>
      <c r="S907" s="86" t="s">
        <v>2483</v>
      </c>
    </row>
    <row r="908" ht="52" customHeight="1" spans="1:19">
      <c r="A908" s="21">
        <v>880</v>
      </c>
      <c r="B908" s="19" t="s">
        <v>3173</v>
      </c>
      <c r="C908" s="19" t="s">
        <v>1869</v>
      </c>
      <c r="D908" s="19" t="s">
        <v>54</v>
      </c>
      <c r="E908" s="26" t="s">
        <v>3262</v>
      </c>
      <c r="F908" s="27" t="s">
        <v>134</v>
      </c>
      <c r="G908" s="27" t="s">
        <v>135</v>
      </c>
      <c r="H908" s="19" t="s">
        <v>104</v>
      </c>
      <c r="I908" s="48">
        <v>30</v>
      </c>
      <c r="J908" s="48">
        <v>30</v>
      </c>
      <c r="K908" s="19"/>
      <c r="L908" s="56">
        <v>9</v>
      </c>
      <c r="M908" s="56">
        <v>36</v>
      </c>
      <c r="N908" s="26" t="s">
        <v>3263</v>
      </c>
      <c r="O908" s="65">
        <v>44666</v>
      </c>
      <c r="P908" s="65">
        <v>44866</v>
      </c>
      <c r="Q908" s="34" t="s">
        <v>59</v>
      </c>
      <c r="R908" s="34" t="s">
        <v>137</v>
      </c>
      <c r="S908" s="86" t="s">
        <v>2483</v>
      </c>
    </row>
    <row r="909" ht="52" customHeight="1" spans="1:19">
      <c r="A909" s="21">
        <v>881</v>
      </c>
      <c r="B909" s="19" t="s">
        <v>3173</v>
      </c>
      <c r="C909" s="19" t="s">
        <v>1869</v>
      </c>
      <c r="D909" s="19" t="s">
        <v>54</v>
      </c>
      <c r="E909" s="22" t="s">
        <v>3264</v>
      </c>
      <c r="F909" s="19" t="s">
        <v>148</v>
      </c>
      <c r="G909" s="19" t="s">
        <v>271</v>
      </c>
      <c r="H909" s="19" t="s">
        <v>3265</v>
      </c>
      <c r="I909" s="48">
        <v>12</v>
      </c>
      <c r="J909" s="48">
        <v>12</v>
      </c>
      <c r="K909" s="19"/>
      <c r="L909" s="56">
        <v>11</v>
      </c>
      <c r="M909" s="56">
        <v>40</v>
      </c>
      <c r="N909" s="22" t="s">
        <v>3266</v>
      </c>
      <c r="O909" s="64" t="s">
        <v>95</v>
      </c>
      <c r="P909" s="64" t="s">
        <v>229</v>
      </c>
      <c r="Q909" s="19" t="s">
        <v>59</v>
      </c>
      <c r="R909" s="19" t="s">
        <v>152</v>
      </c>
      <c r="S909" s="22" t="s">
        <v>3267</v>
      </c>
    </row>
    <row r="910" ht="81" customHeight="1" spans="1:19">
      <c r="A910" s="21">
        <v>882</v>
      </c>
      <c r="B910" s="19" t="s">
        <v>3173</v>
      </c>
      <c r="C910" s="19" t="s">
        <v>1869</v>
      </c>
      <c r="D910" s="19" t="s">
        <v>54</v>
      </c>
      <c r="E910" s="22" t="s">
        <v>3268</v>
      </c>
      <c r="F910" s="35" t="s">
        <v>421</v>
      </c>
      <c r="G910" s="42" t="s">
        <v>3269</v>
      </c>
      <c r="H910" s="19" t="s">
        <v>3270</v>
      </c>
      <c r="I910" s="48">
        <v>43.7</v>
      </c>
      <c r="J910" s="48">
        <v>43.7</v>
      </c>
      <c r="K910" s="19"/>
      <c r="L910" s="56">
        <v>184</v>
      </c>
      <c r="M910" s="56">
        <v>714</v>
      </c>
      <c r="N910" s="22" t="s">
        <v>3271</v>
      </c>
      <c r="O910" s="57">
        <v>44562</v>
      </c>
      <c r="P910" s="57">
        <v>44743</v>
      </c>
      <c r="Q910" s="19" t="s">
        <v>59</v>
      </c>
      <c r="R910" s="19" t="s">
        <v>612</v>
      </c>
      <c r="S910" s="22" t="s">
        <v>3272</v>
      </c>
    </row>
    <row r="911" ht="52" customHeight="1" spans="1:19">
      <c r="A911" s="21">
        <v>883</v>
      </c>
      <c r="B911" s="19" t="s">
        <v>3173</v>
      </c>
      <c r="C911" s="19" t="s">
        <v>1869</v>
      </c>
      <c r="D911" s="19" t="s">
        <v>735</v>
      </c>
      <c r="E911" s="22" t="s">
        <v>3273</v>
      </c>
      <c r="F911" s="35" t="s">
        <v>421</v>
      </c>
      <c r="G911" s="42" t="s">
        <v>3269</v>
      </c>
      <c r="H911" s="19" t="s">
        <v>2575</v>
      </c>
      <c r="I911" s="48">
        <v>10</v>
      </c>
      <c r="J911" s="48">
        <v>10</v>
      </c>
      <c r="K911" s="19"/>
      <c r="L911" s="56">
        <v>30</v>
      </c>
      <c r="M911" s="56">
        <v>117</v>
      </c>
      <c r="N911" s="22" t="s">
        <v>3274</v>
      </c>
      <c r="O911" s="57">
        <v>44563</v>
      </c>
      <c r="P911" s="57">
        <v>44744</v>
      </c>
      <c r="Q911" s="19" t="s">
        <v>59</v>
      </c>
      <c r="R911" s="19" t="s">
        <v>612</v>
      </c>
      <c r="S911" s="22" t="s">
        <v>3272</v>
      </c>
    </row>
    <row r="912" ht="52" customHeight="1" spans="1:19">
      <c r="A912" s="21">
        <v>884</v>
      </c>
      <c r="B912" s="19" t="s">
        <v>3173</v>
      </c>
      <c r="C912" s="19" t="s">
        <v>1869</v>
      </c>
      <c r="D912" s="19" t="s">
        <v>54</v>
      </c>
      <c r="E912" s="22" t="s">
        <v>3275</v>
      </c>
      <c r="F912" s="35" t="s">
        <v>421</v>
      </c>
      <c r="G912" s="42" t="s">
        <v>3269</v>
      </c>
      <c r="H912" s="19" t="s">
        <v>3276</v>
      </c>
      <c r="I912" s="48">
        <v>26.3</v>
      </c>
      <c r="J912" s="48">
        <v>26.3</v>
      </c>
      <c r="K912" s="19"/>
      <c r="L912" s="56">
        <v>132</v>
      </c>
      <c r="M912" s="56">
        <v>483</v>
      </c>
      <c r="N912" s="22" t="s">
        <v>3277</v>
      </c>
      <c r="O912" s="57">
        <v>44564</v>
      </c>
      <c r="P912" s="57">
        <v>44745</v>
      </c>
      <c r="Q912" s="19" t="s">
        <v>59</v>
      </c>
      <c r="R912" s="19" t="s">
        <v>612</v>
      </c>
      <c r="S912" s="22" t="s">
        <v>3272</v>
      </c>
    </row>
    <row r="913" ht="52" customHeight="1" spans="1:19">
      <c r="A913" s="21">
        <v>885</v>
      </c>
      <c r="B913" s="19" t="s">
        <v>3278</v>
      </c>
      <c r="C913" s="19" t="s">
        <v>1869</v>
      </c>
      <c r="D913" s="19" t="s">
        <v>735</v>
      </c>
      <c r="E913" s="22" t="s">
        <v>3279</v>
      </c>
      <c r="F913" s="19" t="s">
        <v>421</v>
      </c>
      <c r="G913" s="19" t="s">
        <v>603</v>
      </c>
      <c r="H913" s="19" t="s">
        <v>3280</v>
      </c>
      <c r="I913" s="48">
        <v>41</v>
      </c>
      <c r="J913" s="48">
        <v>41</v>
      </c>
      <c r="K913" s="58"/>
      <c r="L913" s="56">
        <v>20</v>
      </c>
      <c r="M913" s="56">
        <v>51</v>
      </c>
      <c r="N913" s="22" t="s">
        <v>3281</v>
      </c>
      <c r="O913" s="57">
        <v>44562</v>
      </c>
      <c r="P913" s="57">
        <v>44805</v>
      </c>
      <c r="Q913" s="19" t="s">
        <v>59</v>
      </c>
      <c r="R913" s="19" t="s">
        <v>612</v>
      </c>
      <c r="S913" s="22" t="s">
        <v>2531</v>
      </c>
    </row>
    <row r="914" ht="52" customHeight="1" spans="1:19">
      <c r="A914" s="21">
        <v>886</v>
      </c>
      <c r="B914" s="19" t="s">
        <v>3278</v>
      </c>
      <c r="C914" s="19" t="s">
        <v>1869</v>
      </c>
      <c r="D914" s="19" t="s">
        <v>54</v>
      </c>
      <c r="E914" s="22" t="s">
        <v>3282</v>
      </c>
      <c r="F914" s="19" t="s">
        <v>421</v>
      </c>
      <c r="G914" s="19" t="s">
        <v>603</v>
      </c>
      <c r="H914" s="19" t="s">
        <v>3283</v>
      </c>
      <c r="I914" s="48">
        <v>8</v>
      </c>
      <c r="J914" s="48">
        <v>8</v>
      </c>
      <c r="K914" s="58"/>
      <c r="L914" s="56">
        <v>130</v>
      </c>
      <c r="M914" s="56">
        <v>467</v>
      </c>
      <c r="N914" s="22" t="s">
        <v>3284</v>
      </c>
      <c r="O914" s="57">
        <v>44562</v>
      </c>
      <c r="P914" s="57">
        <v>44805</v>
      </c>
      <c r="Q914" s="19" t="s">
        <v>59</v>
      </c>
      <c r="R914" s="19" t="s">
        <v>612</v>
      </c>
      <c r="S914" s="22" t="s">
        <v>2531</v>
      </c>
    </row>
    <row r="915" ht="52" customHeight="1" spans="1:19">
      <c r="A915" s="21">
        <v>887</v>
      </c>
      <c r="B915" s="19" t="s">
        <v>3173</v>
      </c>
      <c r="C915" s="19" t="s">
        <v>1869</v>
      </c>
      <c r="D915" s="19" t="s">
        <v>54</v>
      </c>
      <c r="E915" s="22" t="s">
        <v>3285</v>
      </c>
      <c r="F915" s="19" t="s">
        <v>421</v>
      </c>
      <c r="G915" s="19" t="s">
        <v>1935</v>
      </c>
      <c r="H915" s="19" t="s">
        <v>3286</v>
      </c>
      <c r="I915" s="48">
        <v>18</v>
      </c>
      <c r="J915" s="48">
        <v>18</v>
      </c>
      <c r="K915" s="58"/>
      <c r="L915" s="141">
        <v>30</v>
      </c>
      <c r="M915" s="141">
        <v>124</v>
      </c>
      <c r="N915" s="22" t="s">
        <v>3287</v>
      </c>
      <c r="O915" s="57">
        <v>44562</v>
      </c>
      <c r="P915" s="57">
        <v>44805</v>
      </c>
      <c r="Q915" s="19" t="s">
        <v>59</v>
      </c>
      <c r="R915" s="19" t="s">
        <v>612</v>
      </c>
      <c r="S915" s="22" t="s">
        <v>3288</v>
      </c>
    </row>
    <row r="916" ht="52" customHeight="1" spans="1:19">
      <c r="A916" s="21">
        <v>888</v>
      </c>
      <c r="B916" s="19" t="s">
        <v>3173</v>
      </c>
      <c r="C916" s="19" t="s">
        <v>1869</v>
      </c>
      <c r="D916" s="19" t="s">
        <v>54</v>
      </c>
      <c r="E916" s="22" t="s">
        <v>3289</v>
      </c>
      <c r="F916" s="19" t="s">
        <v>421</v>
      </c>
      <c r="G916" s="19" t="s">
        <v>1935</v>
      </c>
      <c r="H916" s="19" t="s">
        <v>268</v>
      </c>
      <c r="I916" s="48">
        <v>5</v>
      </c>
      <c r="J916" s="48">
        <v>5</v>
      </c>
      <c r="K916" s="58"/>
      <c r="L916" s="141">
        <v>14</v>
      </c>
      <c r="M916" s="141">
        <v>53</v>
      </c>
      <c r="N916" s="22" t="s">
        <v>3290</v>
      </c>
      <c r="O916" s="57">
        <v>44562</v>
      </c>
      <c r="P916" s="57">
        <v>44805</v>
      </c>
      <c r="Q916" s="19" t="s">
        <v>59</v>
      </c>
      <c r="R916" s="19" t="s">
        <v>612</v>
      </c>
      <c r="S916" s="22" t="s">
        <v>3288</v>
      </c>
    </row>
    <row r="917" ht="52" customHeight="1" spans="1:19">
      <c r="A917" s="21">
        <v>889</v>
      </c>
      <c r="B917" s="19" t="s">
        <v>3173</v>
      </c>
      <c r="C917" s="19" t="s">
        <v>1869</v>
      </c>
      <c r="D917" s="19" t="s">
        <v>54</v>
      </c>
      <c r="E917" s="22" t="s">
        <v>3291</v>
      </c>
      <c r="F917" s="19" t="s">
        <v>421</v>
      </c>
      <c r="G917" s="19" t="s">
        <v>1190</v>
      </c>
      <c r="H917" s="19" t="s">
        <v>3292</v>
      </c>
      <c r="I917" s="48">
        <v>5</v>
      </c>
      <c r="J917" s="48">
        <v>5</v>
      </c>
      <c r="K917" s="19"/>
      <c r="L917" s="56">
        <v>103</v>
      </c>
      <c r="M917" s="56">
        <v>377</v>
      </c>
      <c r="N917" s="22" t="s">
        <v>3293</v>
      </c>
      <c r="O917" s="57">
        <v>44562</v>
      </c>
      <c r="P917" s="57">
        <v>44896</v>
      </c>
      <c r="Q917" s="19" t="s">
        <v>59</v>
      </c>
      <c r="R917" s="19" t="s">
        <v>612</v>
      </c>
      <c r="S917" s="22" t="s">
        <v>3294</v>
      </c>
    </row>
    <row r="918" ht="52" customHeight="1" spans="1:19">
      <c r="A918" s="21">
        <v>890</v>
      </c>
      <c r="B918" s="19" t="s">
        <v>3173</v>
      </c>
      <c r="C918" s="19" t="s">
        <v>1869</v>
      </c>
      <c r="D918" s="19" t="s">
        <v>735</v>
      </c>
      <c r="E918" s="22" t="s">
        <v>3295</v>
      </c>
      <c r="F918" s="34" t="s">
        <v>156</v>
      </c>
      <c r="G918" s="27" t="s">
        <v>157</v>
      </c>
      <c r="H918" s="19" t="s">
        <v>3296</v>
      </c>
      <c r="I918" s="48">
        <v>5</v>
      </c>
      <c r="J918" s="48">
        <v>5</v>
      </c>
      <c r="K918" s="19"/>
      <c r="L918" s="70">
        <v>64</v>
      </c>
      <c r="M918" s="70">
        <v>212</v>
      </c>
      <c r="N918" s="26" t="s">
        <v>3297</v>
      </c>
      <c r="O918" s="71" t="s">
        <v>95</v>
      </c>
      <c r="P918" s="71" t="s">
        <v>160</v>
      </c>
      <c r="Q918" s="19" t="s">
        <v>59</v>
      </c>
      <c r="R918" s="34" t="s">
        <v>156</v>
      </c>
      <c r="S918" s="26" t="s">
        <v>3298</v>
      </c>
    </row>
    <row r="919" ht="52" customHeight="1" spans="1:19">
      <c r="A919" s="21">
        <v>891</v>
      </c>
      <c r="B919" s="29" t="s">
        <v>3173</v>
      </c>
      <c r="C919" s="29" t="s">
        <v>1869</v>
      </c>
      <c r="D919" s="29" t="s">
        <v>54</v>
      </c>
      <c r="E919" s="41" t="s">
        <v>3299</v>
      </c>
      <c r="F919" s="35" t="s">
        <v>288</v>
      </c>
      <c r="G919" s="42" t="s">
        <v>1273</v>
      </c>
      <c r="H919" s="19" t="s">
        <v>1443</v>
      </c>
      <c r="I919" s="82">
        <v>5</v>
      </c>
      <c r="J919" s="48">
        <v>5</v>
      </c>
      <c r="K919" s="80"/>
      <c r="L919" s="56">
        <v>23</v>
      </c>
      <c r="M919" s="56">
        <v>72</v>
      </c>
      <c r="N919" s="26" t="s">
        <v>3300</v>
      </c>
      <c r="O919" s="57">
        <v>44713</v>
      </c>
      <c r="P919" s="57">
        <v>44805</v>
      </c>
      <c r="Q919" s="46" t="s">
        <v>59</v>
      </c>
      <c r="R919" s="19" t="s">
        <v>292</v>
      </c>
      <c r="S919" s="22" t="s">
        <v>3301</v>
      </c>
    </row>
    <row r="920" ht="77" customHeight="1" spans="1:19">
      <c r="A920" s="21">
        <v>892</v>
      </c>
      <c r="B920" s="19" t="s">
        <v>3173</v>
      </c>
      <c r="C920" s="19" t="s">
        <v>1869</v>
      </c>
      <c r="D920" s="19" t="s">
        <v>54</v>
      </c>
      <c r="E920" s="22" t="s">
        <v>3302</v>
      </c>
      <c r="F920" s="19" t="s">
        <v>288</v>
      </c>
      <c r="G920" s="19" t="s">
        <v>300</v>
      </c>
      <c r="H920" s="19" t="s">
        <v>3303</v>
      </c>
      <c r="I920" s="48">
        <v>9.27</v>
      </c>
      <c r="J920" s="48">
        <v>9.27</v>
      </c>
      <c r="K920" s="19"/>
      <c r="L920" s="56">
        <v>23</v>
      </c>
      <c r="M920" s="56">
        <v>92</v>
      </c>
      <c r="N920" s="22" t="s">
        <v>3304</v>
      </c>
      <c r="O920" s="64" t="s">
        <v>129</v>
      </c>
      <c r="P920" s="57">
        <v>44835</v>
      </c>
      <c r="Q920" s="19" t="s">
        <v>59</v>
      </c>
      <c r="R920" s="19" t="s">
        <v>292</v>
      </c>
      <c r="S920" s="22" t="s">
        <v>3305</v>
      </c>
    </row>
    <row r="921" ht="79" customHeight="1" spans="1:19">
      <c r="A921" s="21">
        <v>893</v>
      </c>
      <c r="B921" s="19" t="s">
        <v>3173</v>
      </c>
      <c r="C921" s="19" t="s">
        <v>1869</v>
      </c>
      <c r="D921" s="19" t="s">
        <v>54</v>
      </c>
      <c r="E921" s="41" t="s">
        <v>3306</v>
      </c>
      <c r="F921" s="35" t="s">
        <v>288</v>
      </c>
      <c r="G921" s="42" t="s">
        <v>289</v>
      </c>
      <c r="H921" s="19" t="s">
        <v>143</v>
      </c>
      <c r="I921" s="82">
        <v>20</v>
      </c>
      <c r="J921" s="48">
        <v>20</v>
      </c>
      <c r="K921" s="19"/>
      <c r="L921" s="56">
        <v>107</v>
      </c>
      <c r="M921" s="56">
        <v>349</v>
      </c>
      <c r="N921" s="41" t="s">
        <v>3307</v>
      </c>
      <c r="O921" s="64" t="s">
        <v>129</v>
      </c>
      <c r="P921" s="57">
        <v>44835</v>
      </c>
      <c r="Q921" s="19" t="s">
        <v>59</v>
      </c>
      <c r="R921" s="19" t="s">
        <v>292</v>
      </c>
      <c r="S921" s="22" t="s">
        <v>3305</v>
      </c>
    </row>
    <row r="922" ht="77" customHeight="1" spans="1:19">
      <c r="A922" s="21">
        <v>894</v>
      </c>
      <c r="B922" s="19" t="s">
        <v>3308</v>
      </c>
      <c r="C922" s="19" t="s">
        <v>1869</v>
      </c>
      <c r="D922" s="19" t="s">
        <v>54</v>
      </c>
      <c r="E922" s="22" t="s">
        <v>3309</v>
      </c>
      <c r="F922" s="19" t="s">
        <v>170</v>
      </c>
      <c r="G922" s="19" t="s">
        <v>254</v>
      </c>
      <c r="H922" s="19" t="s">
        <v>3310</v>
      </c>
      <c r="I922" s="48">
        <v>28</v>
      </c>
      <c r="J922" s="48">
        <v>28</v>
      </c>
      <c r="K922" s="19"/>
      <c r="L922" s="56">
        <v>371</v>
      </c>
      <c r="M922" s="56">
        <v>1244</v>
      </c>
      <c r="N922" s="22" t="s">
        <v>3311</v>
      </c>
      <c r="O922" s="72">
        <v>44621</v>
      </c>
      <c r="P922" s="72">
        <v>44713</v>
      </c>
      <c r="Q922" s="19" t="s">
        <v>59</v>
      </c>
      <c r="R922" s="19" t="s">
        <v>174</v>
      </c>
      <c r="S922" s="22" t="s">
        <v>3312</v>
      </c>
    </row>
    <row r="923" ht="65" customHeight="1" spans="1:19">
      <c r="A923" s="21">
        <v>895</v>
      </c>
      <c r="B923" s="19" t="s">
        <v>3173</v>
      </c>
      <c r="C923" s="19" t="s">
        <v>1869</v>
      </c>
      <c r="D923" s="19" t="s">
        <v>54</v>
      </c>
      <c r="E923" s="22" t="s">
        <v>3313</v>
      </c>
      <c r="F923" s="27" t="s">
        <v>323</v>
      </c>
      <c r="G923" s="27" t="s">
        <v>324</v>
      </c>
      <c r="H923" s="19" t="s">
        <v>3314</v>
      </c>
      <c r="I923" s="48">
        <v>4</v>
      </c>
      <c r="J923" s="48">
        <v>4</v>
      </c>
      <c r="K923" s="19"/>
      <c r="L923" s="51">
        <v>25</v>
      </c>
      <c r="M923" s="51">
        <v>130</v>
      </c>
      <c r="N923" s="87" t="s">
        <v>3315</v>
      </c>
      <c r="O923" s="57">
        <v>44593</v>
      </c>
      <c r="P923" s="65">
        <v>44835</v>
      </c>
      <c r="Q923" s="19" t="s">
        <v>59</v>
      </c>
      <c r="R923" s="34" t="s">
        <v>326</v>
      </c>
      <c r="S923" s="87" t="s">
        <v>3316</v>
      </c>
    </row>
    <row r="924" ht="65" customHeight="1" spans="1:19">
      <c r="A924" s="21">
        <v>896</v>
      </c>
      <c r="B924" s="19" t="s">
        <v>3173</v>
      </c>
      <c r="C924" s="19" t="s">
        <v>1869</v>
      </c>
      <c r="D924" s="19" t="s">
        <v>54</v>
      </c>
      <c r="E924" s="22" t="s">
        <v>3317</v>
      </c>
      <c r="F924" s="27" t="s">
        <v>323</v>
      </c>
      <c r="G924" s="27" t="s">
        <v>324</v>
      </c>
      <c r="H924" s="19" t="s">
        <v>3318</v>
      </c>
      <c r="I924" s="48">
        <v>5</v>
      </c>
      <c r="J924" s="48">
        <v>5</v>
      </c>
      <c r="K924" s="19"/>
      <c r="L924" s="56">
        <v>97</v>
      </c>
      <c r="M924" s="56">
        <v>450</v>
      </c>
      <c r="N924" s="87" t="s">
        <v>3319</v>
      </c>
      <c r="O924" s="57">
        <v>44593</v>
      </c>
      <c r="P924" s="65">
        <v>44835</v>
      </c>
      <c r="Q924" s="34" t="s">
        <v>59</v>
      </c>
      <c r="R924" s="34" t="s">
        <v>326</v>
      </c>
      <c r="S924" s="22" t="s">
        <v>3187</v>
      </c>
    </row>
    <row r="925" ht="65" customHeight="1" spans="1:19">
      <c r="A925" s="21">
        <v>897</v>
      </c>
      <c r="B925" s="19" t="s">
        <v>3173</v>
      </c>
      <c r="C925" s="19" t="s">
        <v>1869</v>
      </c>
      <c r="D925" s="19" t="s">
        <v>54</v>
      </c>
      <c r="E925" s="22" t="s">
        <v>3320</v>
      </c>
      <c r="F925" s="27" t="s">
        <v>323</v>
      </c>
      <c r="G925" s="27" t="s">
        <v>324</v>
      </c>
      <c r="H925" s="19" t="s">
        <v>3321</v>
      </c>
      <c r="I925" s="48">
        <v>30</v>
      </c>
      <c r="J925" s="48">
        <v>30</v>
      </c>
      <c r="K925" s="19"/>
      <c r="L925" s="56">
        <v>12</v>
      </c>
      <c r="M925" s="56">
        <v>48</v>
      </c>
      <c r="N925" s="77" t="s">
        <v>3322</v>
      </c>
      <c r="O925" s="57">
        <v>44593</v>
      </c>
      <c r="P925" s="65">
        <v>44835</v>
      </c>
      <c r="Q925" s="34" t="s">
        <v>59</v>
      </c>
      <c r="R925" s="34" t="s">
        <v>326</v>
      </c>
      <c r="S925" s="22" t="s">
        <v>3187</v>
      </c>
    </row>
    <row r="926" ht="65" customHeight="1" spans="1:19">
      <c r="A926" s="21">
        <v>898</v>
      </c>
      <c r="B926" s="19" t="s">
        <v>3173</v>
      </c>
      <c r="C926" s="19" t="s">
        <v>1869</v>
      </c>
      <c r="D926" s="19" t="s">
        <v>54</v>
      </c>
      <c r="E926" s="22" t="s">
        <v>3323</v>
      </c>
      <c r="F926" s="27" t="s">
        <v>323</v>
      </c>
      <c r="G926" s="27" t="s">
        <v>324</v>
      </c>
      <c r="H926" s="19" t="s">
        <v>3324</v>
      </c>
      <c r="I926" s="48">
        <v>28</v>
      </c>
      <c r="J926" s="48">
        <v>28</v>
      </c>
      <c r="K926" s="19"/>
      <c r="L926" s="56">
        <v>37</v>
      </c>
      <c r="M926" s="56">
        <v>65</v>
      </c>
      <c r="N926" s="77" t="s">
        <v>3325</v>
      </c>
      <c r="O926" s="57">
        <v>44593</v>
      </c>
      <c r="P926" s="65">
        <v>44835</v>
      </c>
      <c r="Q926" s="34" t="s">
        <v>59</v>
      </c>
      <c r="R926" s="34" t="s">
        <v>326</v>
      </c>
      <c r="S926" s="22" t="s">
        <v>3187</v>
      </c>
    </row>
    <row r="927" ht="70" customHeight="1" spans="1:19">
      <c r="A927" s="21">
        <v>899</v>
      </c>
      <c r="B927" s="19" t="s">
        <v>3173</v>
      </c>
      <c r="C927" s="19" t="s">
        <v>1869</v>
      </c>
      <c r="D927" s="19" t="s">
        <v>54</v>
      </c>
      <c r="E927" s="22" t="s">
        <v>3326</v>
      </c>
      <c r="F927" s="27" t="s">
        <v>323</v>
      </c>
      <c r="G927" s="196" t="s">
        <v>2624</v>
      </c>
      <c r="H927" s="19" t="s">
        <v>3327</v>
      </c>
      <c r="I927" s="48">
        <v>23.2</v>
      </c>
      <c r="J927" s="48">
        <v>23.2</v>
      </c>
      <c r="K927" s="19"/>
      <c r="L927" s="141">
        <v>81</v>
      </c>
      <c r="M927" s="141">
        <v>295</v>
      </c>
      <c r="N927" s="126" t="s">
        <v>3328</v>
      </c>
      <c r="O927" s="57">
        <v>44621</v>
      </c>
      <c r="P927" s="201">
        <v>44742</v>
      </c>
      <c r="Q927" s="19" t="s">
        <v>59</v>
      </c>
      <c r="R927" s="34" t="s">
        <v>326</v>
      </c>
      <c r="S927" s="126" t="s">
        <v>3329</v>
      </c>
    </row>
    <row r="928" ht="52" customHeight="1" spans="1:19">
      <c r="A928" s="21">
        <v>900</v>
      </c>
      <c r="B928" s="19" t="s">
        <v>3173</v>
      </c>
      <c r="C928" s="19" t="s">
        <v>1869</v>
      </c>
      <c r="D928" s="19" t="s">
        <v>54</v>
      </c>
      <c r="E928" s="22" t="s">
        <v>3330</v>
      </c>
      <c r="F928" s="27" t="s">
        <v>323</v>
      </c>
      <c r="G928" s="27" t="s">
        <v>2629</v>
      </c>
      <c r="H928" s="19" t="s">
        <v>3331</v>
      </c>
      <c r="I928" s="48">
        <v>7.1</v>
      </c>
      <c r="J928" s="48">
        <v>7.1</v>
      </c>
      <c r="K928" s="19"/>
      <c r="L928" s="51">
        <v>49</v>
      </c>
      <c r="M928" s="51">
        <v>128</v>
      </c>
      <c r="N928" s="87" t="s">
        <v>3332</v>
      </c>
      <c r="O928" s="57">
        <v>44682</v>
      </c>
      <c r="P928" s="57">
        <v>44866</v>
      </c>
      <c r="Q928" s="19" t="s">
        <v>59</v>
      </c>
      <c r="R928" s="34" t="s">
        <v>326</v>
      </c>
      <c r="S928" s="87" t="s">
        <v>3333</v>
      </c>
    </row>
    <row r="929" ht="52" customHeight="1" spans="1:19">
      <c r="A929" s="21">
        <v>901</v>
      </c>
      <c r="B929" s="19" t="s">
        <v>3173</v>
      </c>
      <c r="C929" s="19" t="s">
        <v>1869</v>
      </c>
      <c r="D929" s="19" t="s">
        <v>54</v>
      </c>
      <c r="E929" s="22" t="s">
        <v>3334</v>
      </c>
      <c r="F929" s="35" t="s">
        <v>178</v>
      </c>
      <c r="G929" s="19" t="s">
        <v>179</v>
      </c>
      <c r="H929" s="19" t="s">
        <v>1269</v>
      </c>
      <c r="I929" s="48">
        <v>21</v>
      </c>
      <c r="J929" s="48">
        <v>21</v>
      </c>
      <c r="K929" s="19"/>
      <c r="L929" s="56">
        <v>126</v>
      </c>
      <c r="M929" s="56">
        <v>392</v>
      </c>
      <c r="N929" s="22" t="s">
        <v>3335</v>
      </c>
      <c r="O929" s="57">
        <v>44623</v>
      </c>
      <c r="P929" s="57">
        <v>44776</v>
      </c>
      <c r="Q929" s="19" t="s">
        <v>59</v>
      </c>
      <c r="R929" s="19" t="s">
        <v>182</v>
      </c>
      <c r="S929" s="22" t="s">
        <v>3336</v>
      </c>
    </row>
    <row r="930" ht="119" customHeight="1" spans="1:19">
      <c r="A930" s="21">
        <v>902</v>
      </c>
      <c r="B930" s="19" t="s">
        <v>3337</v>
      </c>
      <c r="C930" s="19" t="s">
        <v>1869</v>
      </c>
      <c r="D930" s="19" t="s">
        <v>54</v>
      </c>
      <c r="E930" s="22" t="s">
        <v>3338</v>
      </c>
      <c r="F930" s="19" t="s">
        <v>288</v>
      </c>
      <c r="G930" s="19" t="s">
        <v>3339</v>
      </c>
      <c r="H930" s="19" t="s">
        <v>3340</v>
      </c>
      <c r="I930" s="48">
        <v>600</v>
      </c>
      <c r="J930" s="48">
        <v>600</v>
      </c>
      <c r="K930" s="48"/>
      <c r="L930" s="56">
        <v>512</v>
      </c>
      <c r="M930" s="56">
        <v>1792</v>
      </c>
      <c r="N930" s="22" t="s">
        <v>3341</v>
      </c>
      <c r="O930" s="127">
        <v>44562</v>
      </c>
      <c r="P930" s="57">
        <v>44864</v>
      </c>
      <c r="Q930" s="72" t="s">
        <v>22</v>
      </c>
      <c r="R930" s="97" t="s">
        <v>292</v>
      </c>
      <c r="S930" s="22" t="s">
        <v>3342</v>
      </c>
    </row>
    <row r="931" ht="82" customHeight="1" spans="1:19">
      <c r="A931" s="21">
        <v>903</v>
      </c>
      <c r="B931" s="19" t="s">
        <v>3343</v>
      </c>
      <c r="C931" s="19" t="s">
        <v>1869</v>
      </c>
      <c r="D931" s="19" t="s">
        <v>54</v>
      </c>
      <c r="E931" s="22" t="s">
        <v>3344</v>
      </c>
      <c r="F931" s="19" t="s">
        <v>56</v>
      </c>
      <c r="G931" s="19" t="s">
        <v>3345</v>
      </c>
      <c r="H931" s="19" t="s">
        <v>3346</v>
      </c>
      <c r="I931" s="48">
        <v>3000</v>
      </c>
      <c r="J931" s="48">
        <v>3000</v>
      </c>
      <c r="K931" s="19"/>
      <c r="L931" s="56">
        <v>44860</v>
      </c>
      <c r="M931" s="56">
        <v>157010</v>
      </c>
      <c r="N931" s="22" t="s">
        <v>3347</v>
      </c>
      <c r="O931" s="127">
        <v>44562</v>
      </c>
      <c r="P931" s="57">
        <v>44925</v>
      </c>
      <c r="Q931" s="19" t="s">
        <v>59</v>
      </c>
      <c r="R931" s="19" t="s">
        <v>3348</v>
      </c>
      <c r="S931" s="22" t="s">
        <v>3342</v>
      </c>
    </row>
    <row r="932" ht="75" customHeight="1" spans="1:19">
      <c r="A932" s="21">
        <v>904</v>
      </c>
      <c r="B932" s="19" t="s">
        <v>3349</v>
      </c>
      <c r="C932" s="19" t="s">
        <v>1869</v>
      </c>
      <c r="D932" s="19" t="s">
        <v>54</v>
      </c>
      <c r="E932" s="22" t="s">
        <v>3350</v>
      </c>
      <c r="F932" s="19" t="s">
        <v>56</v>
      </c>
      <c r="G932" s="19" t="s">
        <v>3351</v>
      </c>
      <c r="H932" s="19" t="s">
        <v>3352</v>
      </c>
      <c r="I932" s="48">
        <v>2800</v>
      </c>
      <c r="J932" s="48">
        <v>2800</v>
      </c>
      <c r="K932" s="113"/>
      <c r="L932" s="56">
        <v>4750</v>
      </c>
      <c r="M932" s="56">
        <v>16635</v>
      </c>
      <c r="N932" s="22" t="s">
        <v>3353</v>
      </c>
      <c r="O932" s="127">
        <v>44562</v>
      </c>
      <c r="P932" s="57">
        <v>44925</v>
      </c>
      <c r="Q932" s="19" t="s">
        <v>59</v>
      </c>
      <c r="R932" s="19" t="s">
        <v>3348</v>
      </c>
      <c r="S932" s="22" t="s">
        <v>3342</v>
      </c>
    </row>
    <row r="933" ht="52" customHeight="1" spans="1:19">
      <c r="A933" s="21">
        <v>905</v>
      </c>
      <c r="B933" s="19" t="s">
        <v>3173</v>
      </c>
      <c r="C933" s="19" t="s">
        <v>1869</v>
      </c>
      <c r="D933" s="19" t="s">
        <v>54</v>
      </c>
      <c r="E933" s="22" t="s">
        <v>3354</v>
      </c>
      <c r="F933" s="19" t="s">
        <v>199</v>
      </c>
      <c r="G933" s="19" t="s">
        <v>2703</v>
      </c>
      <c r="H933" s="19" t="s">
        <v>1341</v>
      </c>
      <c r="I933" s="48">
        <v>20</v>
      </c>
      <c r="J933" s="48">
        <v>20</v>
      </c>
      <c r="K933" s="19"/>
      <c r="L933" s="56">
        <v>95</v>
      </c>
      <c r="M933" s="56">
        <v>280</v>
      </c>
      <c r="N933" s="22" t="s">
        <v>3355</v>
      </c>
      <c r="O933" s="64" t="s">
        <v>95</v>
      </c>
      <c r="P933" s="57" t="s">
        <v>2272</v>
      </c>
      <c r="Q933" s="19" t="s">
        <v>59</v>
      </c>
      <c r="R933" s="19" t="s">
        <v>203</v>
      </c>
      <c r="S933" s="22" t="s">
        <v>3355</v>
      </c>
    </row>
    <row r="934" ht="66" customHeight="1" spans="1:19">
      <c r="A934" s="21">
        <v>906</v>
      </c>
      <c r="B934" s="19" t="s">
        <v>3173</v>
      </c>
      <c r="C934" s="19" t="s">
        <v>1869</v>
      </c>
      <c r="D934" s="19" t="s">
        <v>54</v>
      </c>
      <c r="E934" s="22" t="s">
        <v>3356</v>
      </c>
      <c r="F934" s="19" t="s">
        <v>213</v>
      </c>
      <c r="G934" s="19" t="s">
        <v>2021</v>
      </c>
      <c r="H934" s="19" t="s">
        <v>1341</v>
      </c>
      <c r="I934" s="48">
        <v>20</v>
      </c>
      <c r="J934" s="48">
        <v>20</v>
      </c>
      <c r="K934" s="19"/>
      <c r="L934" s="51">
        <v>15</v>
      </c>
      <c r="M934" s="51">
        <v>50</v>
      </c>
      <c r="N934" s="22" t="s">
        <v>3357</v>
      </c>
      <c r="O934" s="57">
        <v>44622</v>
      </c>
      <c r="P934" s="57">
        <v>44896</v>
      </c>
      <c r="Q934" s="19" t="s">
        <v>59</v>
      </c>
      <c r="R934" s="19" t="s">
        <v>217</v>
      </c>
      <c r="S934" s="22" t="s">
        <v>3358</v>
      </c>
    </row>
    <row r="935" ht="52" customHeight="1" spans="1:19">
      <c r="A935" s="21">
        <v>907</v>
      </c>
      <c r="B935" s="19" t="s">
        <v>3173</v>
      </c>
      <c r="C935" s="19" t="s">
        <v>1869</v>
      </c>
      <c r="D935" s="19" t="s">
        <v>54</v>
      </c>
      <c r="E935" s="22" t="s">
        <v>3359</v>
      </c>
      <c r="F935" s="19" t="s">
        <v>213</v>
      </c>
      <c r="G935" s="19" t="s">
        <v>2021</v>
      </c>
      <c r="H935" s="19" t="s">
        <v>576</v>
      </c>
      <c r="I935" s="48">
        <v>30</v>
      </c>
      <c r="J935" s="48">
        <v>30</v>
      </c>
      <c r="K935" s="19"/>
      <c r="L935" s="51">
        <v>22</v>
      </c>
      <c r="M935" s="51">
        <v>62</v>
      </c>
      <c r="N935" s="22" t="s">
        <v>3360</v>
      </c>
      <c r="O935" s="57">
        <v>44622</v>
      </c>
      <c r="P935" s="57">
        <v>44896</v>
      </c>
      <c r="Q935" s="19" t="s">
        <v>59</v>
      </c>
      <c r="R935" s="19" t="s">
        <v>217</v>
      </c>
      <c r="S935" s="22" t="s">
        <v>3361</v>
      </c>
    </row>
    <row r="936" ht="52" customHeight="1" spans="1:19">
      <c r="A936" s="21">
        <v>908</v>
      </c>
      <c r="B936" s="19" t="s">
        <v>3173</v>
      </c>
      <c r="C936" s="19" t="s">
        <v>1869</v>
      </c>
      <c r="D936" s="19" t="s">
        <v>54</v>
      </c>
      <c r="E936" s="171" t="s">
        <v>3362</v>
      </c>
      <c r="F936" s="19" t="s">
        <v>240</v>
      </c>
      <c r="G936" s="19" t="s">
        <v>2162</v>
      </c>
      <c r="H936" s="19" t="s">
        <v>1443</v>
      </c>
      <c r="I936" s="48">
        <v>5</v>
      </c>
      <c r="J936" s="48">
        <v>5</v>
      </c>
      <c r="K936" s="19"/>
      <c r="L936" s="56">
        <v>52</v>
      </c>
      <c r="M936" s="56">
        <v>145</v>
      </c>
      <c r="N936" s="22" t="s">
        <v>3363</v>
      </c>
      <c r="O936" s="57">
        <v>44562</v>
      </c>
      <c r="P936" s="57">
        <v>44713</v>
      </c>
      <c r="Q936" s="19" t="s">
        <v>59</v>
      </c>
      <c r="R936" s="19" t="s">
        <v>244</v>
      </c>
      <c r="S936" s="22" t="s">
        <v>3364</v>
      </c>
    </row>
    <row r="937" ht="52" customHeight="1" spans="1:19">
      <c r="A937" s="21">
        <v>909</v>
      </c>
      <c r="B937" s="19" t="s">
        <v>3173</v>
      </c>
      <c r="C937" s="19" t="s">
        <v>1869</v>
      </c>
      <c r="D937" s="19" t="s">
        <v>54</v>
      </c>
      <c r="E937" s="22" t="s">
        <v>3365</v>
      </c>
      <c r="F937" s="19" t="s">
        <v>240</v>
      </c>
      <c r="G937" s="19" t="s">
        <v>2781</v>
      </c>
      <c r="H937" s="19" t="s">
        <v>84</v>
      </c>
      <c r="I937" s="48">
        <v>10</v>
      </c>
      <c r="J937" s="48">
        <v>10</v>
      </c>
      <c r="K937" s="19"/>
      <c r="L937" s="56">
        <v>101</v>
      </c>
      <c r="M937" s="56">
        <v>412</v>
      </c>
      <c r="N937" s="22" t="s">
        <v>3366</v>
      </c>
      <c r="O937" s="57">
        <v>44593</v>
      </c>
      <c r="P937" s="57">
        <v>44652</v>
      </c>
      <c r="Q937" s="19" t="s">
        <v>59</v>
      </c>
      <c r="R937" s="19" t="s">
        <v>244</v>
      </c>
      <c r="S937" s="22" t="s">
        <v>3367</v>
      </c>
    </row>
    <row r="938" ht="52" customHeight="1" spans="1:19">
      <c r="A938" s="21">
        <v>910</v>
      </c>
      <c r="B938" s="19" t="s">
        <v>3173</v>
      </c>
      <c r="C938" s="19" t="s">
        <v>1869</v>
      </c>
      <c r="D938" s="19" t="s">
        <v>54</v>
      </c>
      <c r="E938" s="22" t="s">
        <v>3368</v>
      </c>
      <c r="F938" s="34" t="s">
        <v>156</v>
      </c>
      <c r="G938" s="27" t="s">
        <v>373</v>
      </c>
      <c r="H938" s="25" t="s">
        <v>3369</v>
      </c>
      <c r="I938" s="48">
        <v>5</v>
      </c>
      <c r="J938" s="48">
        <v>5</v>
      </c>
      <c r="K938" s="19"/>
      <c r="L938" s="56">
        <v>117</v>
      </c>
      <c r="M938" s="56">
        <v>401</v>
      </c>
      <c r="N938" s="22" t="s">
        <v>3370</v>
      </c>
      <c r="O938" s="57">
        <v>44621</v>
      </c>
      <c r="P938" s="57">
        <v>44682</v>
      </c>
      <c r="Q938" s="19" t="s">
        <v>59</v>
      </c>
      <c r="R938" s="34" t="s">
        <v>156</v>
      </c>
      <c r="S938" s="22" t="s">
        <v>3371</v>
      </c>
    </row>
    <row r="939" ht="52" customHeight="1" spans="1:19">
      <c r="A939" s="21">
        <v>911</v>
      </c>
      <c r="B939" s="19" t="s">
        <v>3173</v>
      </c>
      <c r="C939" s="19" t="s">
        <v>1869</v>
      </c>
      <c r="D939" s="19" t="s">
        <v>54</v>
      </c>
      <c r="E939" s="22" t="s">
        <v>3372</v>
      </c>
      <c r="F939" s="34" t="s">
        <v>156</v>
      </c>
      <c r="G939" s="27" t="s">
        <v>377</v>
      </c>
      <c r="H939" s="25" t="s">
        <v>3373</v>
      </c>
      <c r="I939" s="48">
        <v>3</v>
      </c>
      <c r="J939" s="48">
        <v>3</v>
      </c>
      <c r="K939" s="19"/>
      <c r="L939" s="56">
        <v>65</v>
      </c>
      <c r="M939" s="56">
        <v>260</v>
      </c>
      <c r="N939" s="26" t="s">
        <v>3374</v>
      </c>
      <c r="O939" s="65">
        <v>44562</v>
      </c>
      <c r="P939" s="57">
        <v>44805</v>
      </c>
      <c r="Q939" s="19" t="s">
        <v>59</v>
      </c>
      <c r="R939" s="34" t="s">
        <v>156</v>
      </c>
      <c r="S939" s="26" t="s">
        <v>3375</v>
      </c>
    </row>
    <row r="940" ht="52" customHeight="1" spans="1:19">
      <c r="A940" s="21">
        <v>912</v>
      </c>
      <c r="B940" s="19" t="s">
        <v>3173</v>
      </c>
      <c r="C940" s="19" t="s">
        <v>1869</v>
      </c>
      <c r="D940" s="19" t="s">
        <v>54</v>
      </c>
      <c r="E940" s="22" t="s">
        <v>3376</v>
      </c>
      <c r="F940" s="34" t="s">
        <v>156</v>
      </c>
      <c r="G940" s="27" t="s">
        <v>1212</v>
      </c>
      <c r="H940" s="25" t="s">
        <v>3369</v>
      </c>
      <c r="I940" s="48">
        <v>6</v>
      </c>
      <c r="J940" s="48">
        <v>6</v>
      </c>
      <c r="K940" s="19"/>
      <c r="L940" s="56">
        <v>598</v>
      </c>
      <c r="M940" s="56">
        <v>2038</v>
      </c>
      <c r="N940" s="22" t="s">
        <v>3377</v>
      </c>
      <c r="O940" s="65">
        <v>44621</v>
      </c>
      <c r="P940" s="57">
        <v>44682</v>
      </c>
      <c r="Q940" s="19" t="s">
        <v>59</v>
      </c>
      <c r="R940" s="34" t="s">
        <v>156</v>
      </c>
      <c r="S940" s="22" t="s">
        <v>3371</v>
      </c>
    </row>
    <row r="941" ht="52" customHeight="1" spans="1:19">
      <c r="A941" s="21">
        <v>913</v>
      </c>
      <c r="B941" s="19" t="s">
        <v>3173</v>
      </c>
      <c r="C941" s="19" t="s">
        <v>1869</v>
      </c>
      <c r="D941" s="19" t="s">
        <v>54</v>
      </c>
      <c r="E941" s="26" t="s">
        <v>3378</v>
      </c>
      <c r="F941" s="34" t="s">
        <v>156</v>
      </c>
      <c r="G941" s="27" t="s">
        <v>1232</v>
      </c>
      <c r="H941" s="25" t="s">
        <v>3379</v>
      </c>
      <c r="I941" s="48">
        <v>7</v>
      </c>
      <c r="J941" s="48">
        <v>7</v>
      </c>
      <c r="K941" s="19"/>
      <c r="L941" s="56">
        <v>5</v>
      </c>
      <c r="M941" s="56">
        <v>20</v>
      </c>
      <c r="N941" s="22" t="s">
        <v>3380</v>
      </c>
      <c r="O941" s="65">
        <v>44682</v>
      </c>
      <c r="P941" s="65">
        <v>44774</v>
      </c>
      <c r="Q941" s="19" t="s">
        <v>59</v>
      </c>
      <c r="R941" s="34" t="s">
        <v>156</v>
      </c>
      <c r="S941" s="22" t="s">
        <v>3381</v>
      </c>
    </row>
    <row r="942" ht="52" customHeight="1" spans="1:19">
      <c r="A942" s="21">
        <v>914</v>
      </c>
      <c r="B942" s="19" t="s">
        <v>3173</v>
      </c>
      <c r="C942" s="19" t="s">
        <v>1869</v>
      </c>
      <c r="D942" s="19" t="s">
        <v>735</v>
      </c>
      <c r="E942" s="22" t="s">
        <v>3382</v>
      </c>
      <c r="F942" s="34" t="s">
        <v>156</v>
      </c>
      <c r="G942" s="19" t="s">
        <v>1244</v>
      </c>
      <c r="H942" s="19" t="s">
        <v>3383</v>
      </c>
      <c r="I942" s="48">
        <v>5</v>
      </c>
      <c r="J942" s="48">
        <v>5</v>
      </c>
      <c r="K942" s="19"/>
      <c r="L942" s="56">
        <v>105</v>
      </c>
      <c r="M942" s="56">
        <v>303</v>
      </c>
      <c r="N942" s="26" t="s">
        <v>3384</v>
      </c>
      <c r="O942" s="57">
        <v>44562</v>
      </c>
      <c r="P942" s="65">
        <v>44805</v>
      </c>
      <c r="Q942" s="19" t="s">
        <v>59</v>
      </c>
      <c r="R942" s="34" t="s">
        <v>156</v>
      </c>
      <c r="S942" s="26" t="s">
        <v>3298</v>
      </c>
    </row>
    <row r="943" ht="52" customHeight="1" spans="1:19">
      <c r="A943" s="21">
        <v>915</v>
      </c>
      <c r="B943" s="19" t="s">
        <v>3173</v>
      </c>
      <c r="C943" s="19" t="s">
        <v>1869</v>
      </c>
      <c r="D943" s="19" t="s">
        <v>54</v>
      </c>
      <c r="E943" s="22" t="s">
        <v>3385</v>
      </c>
      <c r="F943" s="34" t="s">
        <v>156</v>
      </c>
      <c r="G943" s="19" t="s">
        <v>1244</v>
      </c>
      <c r="H943" s="138" t="s">
        <v>1443</v>
      </c>
      <c r="I943" s="48">
        <v>5</v>
      </c>
      <c r="J943" s="48">
        <v>5</v>
      </c>
      <c r="K943" s="19"/>
      <c r="L943" s="56">
        <v>105</v>
      </c>
      <c r="M943" s="56">
        <v>303</v>
      </c>
      <c r="N943" s="22" t="s">
        <v>3386</v>
      </c>
      <c r="O943" s="57">
        <v>44562</v>
      </c>
      <c r="P943" s="65">
        <v>44805</v>
      </c>
      <c r="Q943" s="19" t="s">
        <v>59</v>
      </c>
      <c r="R943" s="34" t="s">
        <v>156</v>
      </c>
      <c r="S943" s="22" t="s">
        <v>3387</v>
      </c>
    </row>
    <row r="944" ht="52" customHeight="1" spans="1:19">
      <c r="A944" s="21">
        <v>916</v>
      </c>
      <c r="B944" s="19" t="s">
        <v>3173</v>
      </c>
      <c r="C944" s="19" t="s">
        <v>1869</v>
      </c>
      <c r="D944" s="19" t="s">
        <v>54</v>
      </c>
      <c r="E944" s="22" t="s">
        <v>3388</v>
      </c>
      <c r="F944" s="34" t="s">
        <v>156</v>
      </c>
      <c r="G944" s="27" t="s">
        <v>381</v>
      </c>
      <c r="H944" s="25" t="s">
        <v>3369</v>
      </c>
      <c r="I944" s="48">
        <v>6</v>
      </c>
      <c r="J944" s="48">
        <v>6</v>
      </c>
      <c r="K944" s="19"/>
      <c r="L944" s="56">
        <v>96</v>
      </c>
      <c r="M944" s="56">
        <v>304</v>
      </c>
      <c r="N944" s="22" t="s">
        <v>3389</v>
      </c>
      <c r="O944" s="57">
        <v>44562</v>
      </c>
      <c r="P944" s="57">
        <v>44743</v>
      </c>
      <c r="Q944" s="19" t="s">
        <v>59</v>
      </c>
      <c r="R944" s="34" t="s">
        <v>156</v>
      </c>
      <c r="S944" s="22" t="s">
        <v>3387</v>
      </c>
    </row>
    <row r="945" ht="52" customHeight="1" spans="1:19">
      <c r="A945" s="21">
        <v>917</v>
      </c>
      <c r="B945" s="19" t="s">
        <v>3173</v>
      </c>
      <c r="C945" s="19" t="s">
        <v>1869</v>
      </c>
      <c r="D945" s="19" t="s">
        <v>774</v>
      </c>
      <c r="E945" s="22" t="s">
        <v>3390</v>
      </c>
      <c r="F945" s="19" t="s">
        <v>288</v>
      </c>
      <c r="G945" s="19" t="s">
        <v>389</v>
      </c>
      <c r="H945" s="19" t="s">
        <v>3391</v>
      </c>
      <c r="I945" s="48">
        <v>16.6</v>
      </c>
      <c r="J945" s="48">
        <v>16.6</v>
      </c>
      <c r="K945" s="19"/>
      <c r="L945" s="56">
        <v>40</v>
      </c>
      <c r="M945" s="56">
        <v>163</v>
      </c>
      <c r="N945" s="22" t="s">
        <v>3392</v>
      </c>
      <c r="O945" s="57">
        <v>44621</v>
      </c>
      <c r="P945" s="57">
        <v>44652</v>
      </c>
      <c r="Q945" s="19" t="s">
        <v>59</v>
      </c>
      <c r="R945" s="19" t="s">
        <v>292</v>
      </c>
      <c r="S945" s="22" t="s">
        <v>3393</v>
      </c>
    </row>
    <row r="946" ht="52" customHeight="1" spans="1:19">
      <c r="A946" s="21">
        <v>918</v>
      </c>
      <c r="B946" s="19" t="s">
        <v>3173</v>
      </c>
      <c r="C946" s="19" t="s">
        <v>1869</v>
      </c>
      <c r="D946" s="19" t="s">
        <v>54</v>
      </c>
      <c r="E946" s="22" t="s">
        <v>3394</v>
      </c>
      <c r="F946" s="19" t="s">
        <v>317</v>
      </c>
      <c r="G946" s="19" t="s">
        <v>395</v>
      </c>
      <c r="H946" s="19" t="s">
        <v>3395</v>
      </c>
      <c r="I946" s="48">
        <v>3.7</v>
      </c>
      <c r="J946" s="48">
        <v>3.7</v>
      </c>
      <c r="K946" s="19"/>
      <c r="L946" s="56">
        <v>117</v>
      </c>
      <c r="M946" s="56">
        <v>403</v>
      </c>
      <c r="N946" s="22" t="s">
        <v>3396</v>
      </c>
      <c r="O946" s="57">
        <v>44562</v>
      </c>
      <c r="P946" s="57">
        <v>44835</v>
      </c>
      <c r="Q946" s="19" t="s">
        <v>59</v>
      </c>
      <c r="R946" s="19" t="s">
        <v>321</v>
      </c>
      <c r="S946" s="22" t="s">
        <v>3397</v>
      </c>
    </row>
    <row r="947" ht="52" customHeight="1" spans="1:19">
      <c r="A947" s="21">
        <v>919</v>
      </c>
      <c r="B947" s="19" t="s">
        <v>3173</v>
      </c>
      <c r="C947" s="19" t="s">
        <v>1869</v>
      </c>
      <c r="D947" s="19" t="s">
        <v>54</v>
      </c>
      <c r="E947" s="22" t="s">
        <v>3398</v>
      </c>
      <c r="F947" s="27" t="s">
        <v>323</v>
      </c>
      <c r="G947" s="27" t="s">
        <v>1385</v>
      </c>
      <c r="H947" s="19" t="s">
        <v>3399</v>
      </c>
      <c r="I947" s="48">
        <v>24</v>
      </c>
      <c r="J947" s="48">
        <v>24</v>
      </c>
      <c r="K947" s="58"/>
      <c r="L947" s="184">
        <v>68</v>
      </c>
      <c r="M947" s="184">
        <v>276</v>
      </c>
      <c r="N947" s="87" t="s">
        <v>3400</v>
      </c>
      <c r="O947" s="64" t="s">
        <v>366</v>
      </c>
      <c r="P947" s="64" t="s">
        <v>160</v>
      </c>
      <c r="Q947" s="19" t="s">
        <v>59</v>
      </c>
      <c r="R947" s="34" t="s">
        <v>326</v>
      </c>
      <c r="S947" s="87" t="s">
        <v>3401</v>
      </c>
    </row>
    <row r="948" ht="26" customHeight="1" spans="1:19">
      <c r="A948" s="15" t="s">
        <v>3402</v>
      </c>
      <c r="B948" s="15" t="s">
        <v>3403</v>
      </c>
      <c r="C948" s="19"/>
      <c r="D948" s="19"/>
      <c r="E948" s="20"/>
      <c r="F948" s="15"/>
      <c r="G948" s="15"/>
      <c r="H948" s="15"/>
      <c r="I948" s="53">
        <f>I949+I951+I953</f>
        <v>3426</v>
      </c>
      <c r="J948" s="53">
        <f>J949+J951+J953</f>
        <v>3426</v>
      </c>
      <c r="K948" s="53"/>
      <c r="L948" s="54">
        <f>L949+L951+L953</f>
        <v>6060</v>
      </c>
      <c r="M948" s="54">
        <f>M949+M951+M953</f>
        <v>17450</v>
      </c>
      <c r="N948" s="20"/>
      <c r="O948" s="73"/>
      <c r="P948" s="73"/>
      <c r="Q948" s="15"/>
      <c r="R948" s="15"/>
      <c r="S948" s="22"/>
    </row>
    <row r="949" ht="32" customHeight="1" spans="1:19">
      <c r="A949" s="15" t="s">
        <v>50</v>
      </c>
      <c r="B949" s="15" t="s">
        <v>3404</v>
      </c>
      <c r="C949" s="19"/>
      <c r="D949" s="19"/>
      <c r="E949" s="20"/>
      <c r="F949" s="15"/>
      <c r="G949" s="15"/>
      <c r="H949" s="15"/>
      <c r="I949" s="48">
        <v>1600</v>
      </c>
      <c r="J949" s="48">
        <v>1600</v>
      </c>
      <c r="K949" s="19"/>
      <c r="L949" s="56">
        <v>4000</v>
      </c>
      <c r="M949" s="56">
        <v>10660</v>
      </c>
      <c r="N949" s="20"/>
      <c r="O949" s="73"/>
      <c r="P949" s="73"/>
      <c r="Q949" s="15"/>
      <c r="R949" s="15"/>
      <c r="S949" s="22"/>
    </row>
    <row r="950" ht="82" customHeight="1" spans="1:19">
      <c r="A950" s="21">
        <v>920</v>
      </c>
      <c r="B950" s="19" t="s">
        <v>3405</v>
      </c>
      <c r="C950" s="19" t="s">
        <v>3406</v>
      </c>
      <c r="D950" s="19" t="s">
        <v>54</v>
      </c>
      <c r="E950" s="22" t="s">
        <v>3407</v>
      </c>
      <c r="F950" s="19" t="s">
        <v>56</v>
      </c>
      <c r="G950" s="19" t="s">
        <v>669</v>
      </c>
      <c r="H950" s="19" t="s">
        <v>3408</v>
      </c>
      <c r="I950" s="48">
        <v>1600</v>
      </c>
      <c r="J950" s="48">
        <v>1600</v>
      </c>
      <c r="K950" s="19"/>
      <c r="L950" s="56">
        <v>4000</v>
      </c>
      <c r="M950" s="56">
        <v>10660</v>
      </c>
      <c r="N950" s="22" t="s">
        <v>3409</v>
      </c>
      <c r="O950" s="57">
        <v>44562</v>
      </c>
      <c r="P950" s="57">
        <v>44926</v>
      </c>
      <c r="Q950" s="19" t="s">
        <v>15</v>
      </c>
      <c r="R950" s="19" t="s">
        <v>15</v>
      </c>
      <c r="S950" s="22" t="s">
        <v>3410</v>
      </c>
    </row>
    <row r="951" ht="34" customHeight="1" spans="1:19">
      <c r="A951" s="15" t="s">
        <v>184</v>
      </c>
      <c r="B951" s="15" t="s">
        <v>3411</v>
      </c>
      <c r="C951" s="19"/>
      <c r="D951" s="19"/>
      <c r="E951" s="20"/>
      <c r="F951" s="15"/>
      <c r="G951" s="15"/>
      <c r="H951" s="15"/>
      <c r="I951" s="53">
        <f>SUM(I952:I952)</f>
        <v>80</v>
      </c>
      <c r="J951" s="53">
        <f>SUM(J952:J952)</f>
        <v>80</v>
      </c>
      <c r="K951" s="54"/>
      <c r="L951" s="54">
        <f>SUM(L952:L952)</f>
        <v>800</v>
      </c>
      <c r="M951" s="54">
        <f>SUM(M952:M952)</f>
        <v>2400</v>
      </c>
      <c r="N951" s="20"/>
      <c r="O951" s="73"/>
      <c r="P951" s="73"/>
      <c r="Q951" s="15"/>
      <c r="R951" s="15"/>
      <c r="S951" s="22"/>
    </row>
    <row r="952" ht="83" customHeight="1" spans="1:19">
      <c r="A952" s="21">
        <v>921</v>
      </c>
      <c r="B952" s="19" t="s">
        <v>3412</v>
      </c>
      <c r="C952" s="19" t="s">
        <v>3406</v>
      </c>
      <c r="D952" s="19" t="s">
        <v>54</v>
      </c>
      <c r="E952" s="22" t="s">
        <v>3413</v>
      </c>
      <c r="F952" s="19" t="s">
        <v>56</v>
      </c>
      <c r="G952" s="19" t="s">
        <v>669</v>
      </c>
      <c r="H952" s="19" t="s">
        <v>3414</v>
      </c>
      <c r="I952" s="48">
        <v>80</v>
      </c>
      <c r="J952" s="48">
        <v>80</v>
      </c>
      <c r="K952" s="19"/>
      <c r="L952" s="56">
        <v>800</v>
      </c>
      <c r="M952" s="56">
        <v>2400</v>
      </c>
      <c r="N952" s="22" t="s">
        <v>3415</v>
      </c>
      <c r="O952" s="57">
        <v>44562</v>
      </c>
      <c r="P952" s="57">
        <v>44926</v>
      </c>
      <c r="Q952" s="19" t="s">
        <v>15</v>
      </c>
      <c r="R952" s="19" t="s">
        <v>15</v>
      </c>
      <c r="S952" s="22" t="s">
        <v>3416</v>
      </c>
    </row>
    <row r="953" ht="30" customHeight="1" spans="1:19">
      <c r="A953" s="15" t="s">
        <v>558</v>
      </c>
      <c r="B953" s="19" t="s">
        <v>3417</v>
      </c>
      <c r="C953" s="58"/>
      <c r="D953" s="19"/>
      <c r="E953" s="171"/>
      <c r="F953" s="19"/>
      <c r="G953" s="19"/>
      <c r="H953" s="58"/>
      <c r="I953" s="66">
        <f>SUM(I954:I978)</f>
        <v>1746</v>
      </c>
      <c r="J953" s="66">
        <f>SUM(J954:J978)</f>
        <v>1746</v>
      </c>
      <c r="K953" s="66"/>
      <c r="L953" s="49">
        <f>SUM(L954:L978)</f>
        <v>1260</v>
      </c>
      <c r="M953" s="49">
        <f>SUM(M954:M978)</f>
        <v>4390</v>
      </c>
      <c r="N953" s="22"/>
      <c r="O953" s="193"/>
      <c r="P953" s="193"/>
      <c r="Q953" s="58"/>
      <c r="R953" s="58"/>
      <c r="S953" s="22"/>
    </row>
    <row r="954" ht="52" customHeight="1" spans="1:19">
      <c r="A954" s="21">
        <v>922</v>
      </c>
      <c r="B954" s="19" t="s">
        <v>3417</v>
      </c>
      <c r="C954" s="19" t="s">
        <v>1869</v>
      </c>
      <c r="D954" s="19" t="s">
        <v>54</v>
      </c>
      <c r="E954" s="22" t="s">
        <v>3418</v>
      </c>
      <c r="F954" s="19" t="s">
        <v>170</v>
      </c>
      <c r="G954" s="19"/>
      <c r="H954" s="19" t="s">
        <v>3419</v>
      </c>
      <c r="I954" s="48">
        <v>39.6</v>
      </c>
      <c r="J954" s="48">
        <v>39.6</v>
      </c>
      <c r="K954" s="58"/>
      <c r="L954" s="56">
        <v>29</v>
      </c>
      <c r="M954" s="56">
        <v>119</v>
      </c>
      <c r="N954" s="22" t="s">
        <v>3420</v>
      </c>
      <c r="O954" s="127">
        <v>44562</v>
      </c>
      <c r="P954" s="57">
        <v>44925</v>
      </c>
      <c r="Q954" s="19" t="s">
        <v>59</v>
      </c>
      <c r="R954" s="19" t="s">
        <v>174</v>
      </c>
      <c r="S954" s="22" t="s">
        <v>3421</v>
      </c>
    </row>
    <row r="955" ht="52" customHeight="1" spans="1:19">
      <c r="A955" s="21">
        <v>923</v>
      </c>
      <c r="B955" s="19" t="s">
        <v>3417</v>
      </c>
      <c r="C955" s="19" t="s">
        <v>1869</v>
      </c>
      <c r="D955" s="19" t="s">
        <v>54</v>
      </c>
      <c r="E955" s="22" t="s">
        <v>3422</v>
      </c>
      <c r="F955" s="19" t="s">
        <v>1005</v>
      </c>
      <c r="G955" s="19"/>
      <c r="H955" s="19" t="s">
        <v>3419</v>
      </c>
      <c r="I955" s="48">
        <v>23.76</v>
      </c>
      <c r="J955" s="48">
        <v>23.76</v>
      </c>
      <c r="K955" s="58"/>
      <c r="L955" s="56">
        <v>20</v>
      </c>
      <c r="M955" s="56">
        <v>20</v>
      </c>
      <c r="N955" s="22" t="s">
        <v>3423</v>
      </c>
      <c r="O955" s="127">
        <v>44562</v>
      </c>
      <c r="P955" s="57">
        <v>44925</v>
      </c>
      <c r="Q955" s="19" t="s">
        <v>59</v>
      </c>
      <c r="R955" s="19" t="s">
        <v>1009</v>
      </c>
      <c r="S955" s="22" t="s">
        <v>3421</v>
      </c>
    </row>
    <row r="956" ht="52" customHeight="1" spans="1:19">
      <c r="A956" s="21">
        <v>924</v>
      </c>
      <c r="B956" s="19" t="s">
        <v>3417</v>
      </c>
      <c r="C956" s="19" t="s">
        <v>1869</v>
      </c>
      <c r="D956" s="19" t="s">
        <v>54</v>
      </c>
      <c r="E956" s="22" t="s">
        <v>3424</v>
      </c>
      <c r="F956" s="19" t="s">
        <v>82</v>
      </c>
      <c r="G956" s="19"/>
      <c r="H956" s="19" t="s">
        <v>3419</v>
      </c>
      <c r="I956" s="48">
        <v>28.8</v>
      </c>
      <c r="J956" s="48">
        <v>28.8</v>
      </c>
      <c r="K956" s="58"/>
      <c r="L956" s="56">
        <v>18</v>
      </c>
      <c r="M956" s="56">
        <v>55</v>
      </c>
      <c r="N956" s="22" t="s">
        <v>3425</v>
      </c>
      <c r="O956" s="127">
        <v>44562</v>
      </c>
      <c r="P956" s="57">
        <v>44925</v>
      </c>
      <c r="Q956" s="19" t="s">
        <v>59</v>
      </c>
      <c r="R956" s="19" t="s">
        <v>86</v>
      </c>
      <c r="S956" s="22" t="s">
        <v>3421</v>
      </c>
    </row>
    <row r="957" ht="52" customHeight="1" spans="1:19">
      <c r="A957" s="21">
        <v>925</v>
      </c>
      <c r="B957" s="19" t="s">
        <v>3417</v>
      </c>
      <c r="C957" s="19" t="s">
        <v>1869</v>
      </c>
      <c r="D957" s="19" t="s">
        <v>54</v>
      </c>
      <c r="E957" s="22" t="s">
        <v>3426</v>
      </c>
      <c r="F957" s="19" t="s">
        <v>240</v>
      </c>
      <c r="G957" s="19"/>
      <c r="H957" s="19" t="s">
        <v>3419</v>
      </c>
      <c r="I957" s="48">
        <v>99.36</v>
      </c>
      <c r="J957" s="48">
        <v>99.36</v>
      </c>
      <c r="K957" s="58"/>
      <c r="L957" s="56">
        <v>44</v>
      </c>
      <c r="M957" s="56">
        <v>231</v>
      </c>
      <c r="N957" s="22" t="s">
        <v>3427</v>
      </c>
      <c r="O957" s="127">
        <v>44562</v>
      </c>
      <c r="P957" s="57">
        <v>44925</v>
      </c>
      <c r="Q957" s="19" t="s">
        <v>59</v>
      </c>
      <c r="R957" s="19" t="s">
        <v>244</v>
      </c>
      <c r="S957" s="22" t="s">
        <v>3421</v>
      </c>
    </row>
    <row r="958" ht="52" customHeight="1" spans="1:19">
      <c r="A958" s="21">
        <v>926</v>
      </c>
      <c r="B958" s="19" t="s">
        <v>3417</v>
      </c>
      <c r="C958" s="19" t="s">
        <v>1869</v>
      </c>
      <c r="D958" s="19" t="s">
        <v>54</v>
      </c>
      <c r="E958" s="22" t="s">
        <v>3428</v>
      </c>
      <c r="F958" s="19" t="s">
        <v>305</v>
      </c>
      <c r="G958" s="19"/>
      <c r="H958" s="19" t="s">
        <v>3419</v>
      </c>
      <c r="I958" s="48">
        <v>46.08</v>
      </c>
      <c r="J958" s="48">
        <v>46.08</v>
      </c>
      <c r="K958" s="58"/>
      <c r="L958" s="56">
        <v>37</v>
      </c>
      <c r="M958" s="56">
        <v>117</v>
      </c>
      <c r="N958" s="22" t="s">
        <v>3429</v>
      </c>
      <c r="O958" s="127">
        <v>44562</v>
      </c>
      <c r="P958" s="57">
        <v>44925</v>
      </c>
      <c r="Q958" s="19" t="s">
        <v>59</v>
      </c>
      <c r="R958" s="19" t="s">
        <v>310</v>
      </c>
      <c r="S958" s="22" t="s">
        <v>3421</v>
      </c>
    </row>
    <row r="959" ht="52" customHeight="1" spans="1:19">
      <c r="A959" s="21">
        <v>927</v>
      </c>
      <c r="B959" s="19" t="s">
        <v>3417</v>
      </c>
      <c r="C959" s="19" t="s">
        <v>1869</v>
      </c>
      <c r="D959" s="19" t="s">
        <v>54</v>
      </c>
      <c r="E959" s="22" t="s">
        <v>3430</v>
      </c>
      <c r="F959" s="19" t="s">
        <v>148</v>
      </c>
      <c r="G959" s="19"/>
      <c r="H959" s="19" t="s">
        <v>3419</v>
      </c>
      <c r="I959" s="48">
        <v>87.12</v>
      </c>
      <c r="J959" s="48">
        <v>87.12</v>
      </c>
      <c r="K959" s="58"/>
      <c r="L959" s="56">
        <v>64</v>
      </c>
      <c r="M959" s="56">
        <v>181</v>
      </c>
      <c r="N959" s="22" t="s">
        <v>3431</v>
      </c>
      <c r="O959" s="127">
        <v>44562</v>
      </c>
      <c r="P959" s="57">
        <v>44925</v>
      </c>
      <c r="Q959" s="19" t="s">
        <v>59</v>
      </c>
      <c r="R959" s="19" t="s">
        <v>152</v>
      </c>
      <c r="S959" s="22" t="s">
        <v>3421</v>
      </c>
    </row>
    <row r="960" ht="52" customHeight="1" spans="1:19">
      <c r="A960" s="21">
        <v>928</v>
      </c>
      <c r="B960" s="19" t="s">
        <v>3417</v>
      </c>
      <c r="C960" s="19" t="s">
        <v>1869</v>
      </c>
      <c r="D960" s="19" t="s">
        <v>54</v>
      </c>
      <c r="E960" s="22" t="s">
        <v>3432</v>
      </c>
      <c r="F960" s="19" t="s">
        <v>323</v>
      </c>
      <c r="G960" s="19"/>
      <c r="H960" s="19" t="s">
        <v>3419</v>
      </c>
      <c r="I960" s="48">
        <v>45.36</v>
      </c>
      <c r="J960" s="48">
        <v>45.36</v>
      </c>
      <c r="K960" s="58"/>
      <c r="L960" s="56">
        <v>25</v>
      </c>
      <c r="M960" s="56">
        <v>67</v>
      </c>
      <c r="N960" s="22" t="s">
        <v>3433</v>
      </c>
      <c r="O960" s="127">
        <v>44562</v>
      </c>
      <c r="P960" s="57">
        <v>44925</v>
      </c>
      <c r="Q960" s="19" t="s">
        <v>59</v>
      </c>
      <c r="R960" s="19" t="s">
        <v>326</v>
      </c>
      <c r="S960" s="22" t="s">
        <v>3421</v>
      </c>
    </row>
    <row r="961" ht="52" customHeight="1" spans="1:19">
      <c r="A961" s="21">
        <v>929</v>
      </c>
      <c r="B961" s="19" t="s">
        <v>3417</v>
      </c>
      <c r="C961" s="19" t="s">
        <v>1869</v>
      </c>
      <c r="D961" s="19" t="s">
        <v>54</v>
      </c>
      <c r="E961" s="22" t="s">
        <v>3434</v>
      </c>
      <c r="F961" s="19" t="s">
        <v>74</v>
      </c>
      <c r="G961" s="19"/>
      <c r="H961" s="19" t="s">
        <v>3419</v>
      </c>
      <c r="I961" s="48">
        <v>22.32</v>
      </c>
      <c r="J961" s="48">
        <v>22.32</v>
      </c>
      <c r="K961" s="58"/>
      <c r="L961" s="56">
        <v>19</v>
      </c>
      <c r="M961" s="56">
        <v>61</v>
      </c>
      <c r="N961" s="22" t="s">
        <v>3435</v>
      </c>
      <c r="O961" s="127">
        <v>44562</v>
      </c>
      <c r="P961" s="57">
        <v>44925</v>
      </c>
      <c r="Q961" s="19" t="s">
        <v>59</v>
      </c>
      <c r="R961" s="19" t="s">
        <v>78</v>
      </c>
      <c r="S961" s="22" t="s">
        <v>3421</v>
      </c>
    </row>
    <row r="962" ht="52" customHeight="1" spans="1:19">
      <c r="A962" s="21">
        <v>930</v>
      </c>
      <c r="B962" s="19" t="s">
        <v>3417</v>
      </c>
      <c r="C962" s="19" t="s">
        <v>1869</v>
      </c>
      <c r="D962" s="19" t="s">
        <v>54</v>
      </c>
      <c r="E962" s="22" t="s">
        <v>3436</v>
      </c>
      <c r="F962" s="19" t="s">
        <v>199</v>
      </c>
      <c r="G962" s="19"/>
      <c r="H962" s="19" t="s">
        <v>3419</v>
      </c>
      <c r="I962" s="48">
        <v>116.64</v>
      </c>
      <c r="J962" s="48">
        <v>116.64</v>
      </c>
      <c r="K962" s="58"/>
      <c r="L962" s="56">
        <v>101</v>
      </c>
      <c r="M962" s="56">
        <v>393</v>
      </c>
      <c r="N962" s="22" t="s">
        <v>3437</v>
      </c>
      <c r="O962" s="127">
        <v>44562</v>
      </c>
      <c r="P962" s="57">
        <v>44925</v>
      </c>
      <c r="Q962" s="19" t="s">
        <v>59</v>
      </c>
      <c r="R962" s="19" t="s">
        <v>203</v>
      </c>
      <c r="S962" s="22" t="s">
        <v>3421</v>
      </c>
    </row>
    <row r="963" ht="52" customHeight="1" spans="1:19">
      <c r="A963" s="21">
        <v>931</v>
      </c>
      <c r="B963" s="19" t="s">
        <v>3417</v>
      </c>
      <c r="C963" s="19" t="s">
        <v>1869</v>
      </c>
      <c r="D963" s="19" t="s">
        <v>54</v>
      </c>
      <c r="E963" s="22" t="s">
        <v>3438</v>
      </c>
      <c r="F963" s="19" t="s">
        <v>102</v>
      </c>
      <c r="G963" s="19"/>
      <c r="H963" s="19" t="s">
        <v>3419</v>
      </c>
      <c r="I963" s="48">
        <v>38.88</v>
      </c>
      <c r="J963" s="48">
        <v>38.88</v>
      </c>
      <c r="K963" s="58"/>
      <c r="L963" s="56">
        <v>39</v>
      </c>
      <c r="M963" s="56">
        <v>148</v>
      </c>
      <c r="N963" s="22" t="s">
        <v>3439</v>
      </c>
      <c r="O963" s="127">
        <v>44562</v>
      </c>
      <c r="P963" s="57">
        <v>44925</v>
      </c>
      <c r="Q963" s="19" t="s">
        <v>59</v>
      </c>
      <c r="R963" s="19" t="s">
        <v>106</v>
      </c>
      <c r="S963" s="22" t="s">
        <v>3421</v>
      </c>
    </row>
    <row r="964" ht="52" customHeight="1" spans="1:19">
      <c r="A964" s="21">
        <v>932</v>
      </c>
      <c r="B964" s="19" t="s">
        <v>3417</v>
      </c>
      <c r="C964" s="19" t="s">
        <v>1869</v>
      </c>
      <c r="D964" s="19" t="s">
        <v>54</v>
      </c>
      <c r="E964" s="22" t="s">
        <v>3440</v>
      </c>
      <c r="F964" s="19" t="s">
        <v>91</v>
      </c>
      <c r="G964" s="19"/>
      <c r="H964" s="19" t="s">
        <v>3419</v>
      </c>
      <c r="I964" s="48">
        <v>89.28</v>
      </c>
      <c r="J964" s="48">
        <v>89.28</v>
      </c>
      <c r="K964" s="58"/>
      <c r="L964" s="56">
        <v>58</v>
      </c>
      <c r="M964" s="56">
        <v>221</v>
      </c>
      <c r="N964" s="22" t="s">
        <v>3441</v>
      </c>
      <c r="O964" s="127">
        <v>44562</v>
      </c>
      <c r="P964" s="57">
        <v>44925</v>
      </c>
      <c r="Q964" s="19" t="s">
        <v>59</v>
      </c>
      <c r="R964" s="19" t="s">
        <v>97</v>
      </c>
      <c r="S964" s="22" t="s">
        <v>3421</v>
      </c>
    </row>
    <row r="965" ht="52" customHeight="1" spans="1:19">
      <c r="A965" s="21">
        <v>933</v>
      </c>
      <c r="B965" s="19" t="s">
        <v>3417</v>
      </c>
      <c r="C965" s="19" t="s">
        <v>1869</v>
      </c>
      <c r="D965" s="19" t="s">
        <v>54</v>
      </c>
      <c r="E965" s="22" t="s">
        <v>3442</v>
      </c>
      <c r="F965" s="19" t="s">
        <v>110</v>
      </c>
      <c r="G965" s="19"/>
      <c r="H965" s="19" t="s">
        <v>3419</v>
      </c>
      <c r="I965" s="48">
        <v>81.36</v>
      </c>
      <c r="J965" s="48">
        <v>81.36</v>
      </c>
      <c r="K965" s="58"/>
      <c r="L965" s="56">
        <v>57</v>
      </c>
      <c r="M965" s="56">
        <v>196</v>
      </c>
      <c r="N965" s="22" t="s">
        <v>3443</v>
      </c>
      <c r="O965" s="127">
        <v>44562</v>
      </c>
      <c r="P965" s="57">
        <v>44925</v>
      </c>
      <c r="Q965" s="19" t="s">
        <v>59</v>
      </c>
      <c r="R965" s="19" t="s">
        <v>114</v>
      </c>
      <c r="S965" s="22" t="s">
        <v>3421</v>
      </c>
    </row>
    <row r="966" ht="52" customHeight="1" spans="1:19">
      <c r="A966" s="21">
        <v>934</v>
      </c>
      <c r="B966" s="19" t="s">
        <v>3417</v>
      </c>
      <c r="C966" s="19" t="s">
        <v>1869</v>
      </c>
      <c r="D966" s="19" t="s">
        <v>54</v>
      </c>
      <c r="E966" s="22" t="s">
        <v>3444</v>
      </c>
      <c r="F966" s="19" t="s">
        <v>342</v>
      </c>
      <c r="G966" s="19"/>
      <c r="H966" s="19" t="s">
        <v>3419</v>
      </c>
      <c r="I966" s="48">
        <v>41.76</v>
      </c>
      <c r="J966" s="48">
        <v>41.76</v>
      </c>
      <c r="K966" s="58"/>
      <c r="L966" s="56">
        <v>22</v>
      </c>
      <c r="M966" s="56">
        <v>68</v>
      </c>
      <c r="N966" s="22" t="s">
        <v>3445</v>
      </c>
      <c r="O966" s="127">
        <v>44562</v>
      </c>
      <c r="P966" s="57">
        <v>44925</v>
      </c>
      <c r="Q966" s="19" t="s">
        <v>59</v>
      </c>
      <c r="R966" s="19" t="s">
        <v>346</v>
      </c>
      <c r="S966" s="22" t="s">
        <v>3421</v>
      </c>
    </row>
    <row r="967" ht="52" customHeight="1" spans="1:19">
      <c r="A967" s="21">
        <v>935</v>
      </c>
      <c r="B967" s="19" t="s">
        <v>3417</v>
      </c>
      <c r="C967" s="19" t="s">
        <v>1869</v>
      </c>
      <c r="D967" s="19" t="s">
        <v>54</v>
      </c>
      <c r="E967" s="22" t="s">
        <v>3446</v>
      </c>
      <c r="F967" s="19" t="s">
        <v>206</v>
      </c>
      <c r="G967" s="19"/>
      <c r="H967" s="19" t="s">
        <v>3419</v>
      </c>
      <c r="I967" s="48">
        <v>90.72</v>
      </c>
      <c r="J967" s="48">
        <v>90.72</v>
      </c>
      <c r="K967" s="58"/>
      <c r="L967" s="56">
        <v>74</v>
      </c>
      <c r="M967" s="56">
        <v>224</v>
      </c>
      <c r="N967" s="22" t="s">
        <v>3447</v>
      </c>
      <c r="O967" s="127">
        <v>44562</v>
      </c>
      <c r="P967" s="57">
        <v>44925</v>
      </c>
      <c r="Q967" s="19" t="s">
        <v>59</v>
      </c>
      <c r="R967" s="19" t="s">
        <v>210</v>
      </c>
      <c r="S967" s="22" t="s">
        <v>3421</v>
      </c>
    </row>
    <row r="968" ht="52" customHeight="1" spans="1:19">
      <c r="A968" s="21">
        <v>936</v>
      </c>
      <c r="B968" s="19" t="s">
        <v>3417</v>
      </c>
      <c r="C968" s="19" t="s">
        <v>1869</v>
      </c>
      <c r="D968" s="19" t="s">
        <v>54</v>
      </c>
      <c r="E968" s="22" t="s">
        <v>3448</v>
      </c>
      <c r="F968" s="19" t="s">
        <v>213</v>
      </c>
      <c r="G968" s="19"/>
      <c r="H968" s="19" t="s">
        <v>3419</v>
      </c>
      <c r="I968" s="48">
        <v>74.88</v>
      </c>
      <c r="J968" s="48">
        <v>74.88</v>
      </c>
      <c r="K968" s="58"/>
      <c r="L968" s="56">
        <v>46</v>
      </c>
      <c r="M968" s="56">
        <v>186</v>
      </c>
      <c r="N968" s="22" t="s">
        <v>3449</v>
      </c>
      <c r="O968" s="127">
        <v>44562</v>
      </c>
      <c r="P968" s="57">
        <v>44925</v>
      </c>
      <c r="Q968" s="19" t="s">
        <v>59</v>
      </c>
      <c r="R968" s="19" t="s">
        <v>217</v>
      </c>
      <c r="S968" s="22" t="s">
        <v>3421</v>
      </c>
    </row>
    <row r="969" ht="52" customHeight="1" spans="1:19">
      <c r="A969" s="21">
        <v>937</v>
      </c>
      <c r="B969" s="19" t="s">
        <v>3417</v>
      </c>
      <c r="C969" s="19" t="s">
        <v>1869</v>
      </c>
      <c r="D969" s="19" t="s">
        <v>54</v>
      </c>
      <c r="E969" s="22" t="s">
        <v>3450</v>
      </c>
      <c r="F969" s="19" t="s">
        <v>288</v>
      </c>
      <c r="G969" s="19"/>
      <c r="H969" s="19" t="s">
        <v>3419</v>
      </c>
      <c r="I969" s="48">
        <v>59.04</v>
      </c>
      <c r="J969" s="48">
        <v>59.04</v>
      </c>
      <c r="K969" s="58"/>
      <c r="L969" s="56">
        <v>57</v>
      </c>
      <c r="M969" s="56">
        <v>182</v>
      </c>
      <c r="N969" s="22" t="s">
        <v>3451</v>
      </c>
      <c r="O969" s="127">
        <v>44562</v>
      </c>
      <c r="P969" s="57">
        <v>44925</v>
      </c>
      <c r="Q969" s="19" t="s">
        <v>59</v>
      </c>
      <c r="R969" s="19" t="s">
        <v>292</v>
      </c>
      <c r="S969" s="22" t="s">
        <v>3421</v>
      </c>
    </row>
    <row r="970" ht="52" customHeight="1" spans="1:19">
      <c r="A970" s="21">
        <v>938</v>
      </c>
      <c r="B970" s="19" t="s">
        <v>3417</v>
      </c>
      <c r="C970" s="19" t="s">
        <v>1869</v>
      </c>
      <c r="D970" s="19" t="s">
        <v>54</v>
      </c>
      <c r="E970" s="22" t="s">
        <v>3452</v>
      </c>
      <c r="F970" s="19" t="s">
        <v>259</v>
      </c>
      <c r="G970" s="19"/>
      <c r="H970" s="19" t="s">
        <v>3419</v>
      </c>
      <c r="I970" s="48">
        <v>50.4</v>
      </c>
      <c r="J970" s="48">
        <v>50.4</v>
      </c>
      <c r="K970" s="58"/>
      <c r="L970" s="56">
        <v>40</v>
      </c>
      <c r="M970" s="56">
        <v>132</v>
      </c>
      <c r="N970" s="22" t="s">
        <v>3453</v>
      </c>
      <c r="O970" s="127">
        <v>44562</v>
      </c>
      <c r="P970" s="57">
        <v>44925</v>
      </c>
      <c r="Q970" s="19" t="s">
        <v>59</v>
      </c>
      <c r="R970" s="19" t="s">
        <v>263</v>
      </c>
      <c r="S970" s="22" t="s">
        <v>3421</v>
      </c>
    </row>
    <row r="971" ht="52" customHeight="1" spans="1:19">
      <c r="A971" s="21">
        <v>939</v>
      </c>
      <c r="B971" s="19" t="s">
        <v>3417</v>
      </c>
      <c r="C971" s="19" t="s">
        <v>1869</v>
      </c>
      <c r="D971" s="19" t="s">
        <v>54</v>
      </c>
      <c r="E971" s="22" t="s">
        <v>3454</v>
      </c>
      <c r="F971" s="19" t="s">
        <v>421</v>
      </c>
      <c r="G971" s="19"/>
      <c r="H971" s="19" t="s">
        <v>3419</v>
      </c>
      <c r="I971" s="48">
        <v>126</v>
      </c>
      <c r="J971" s="48">
        <v>126</v>
      </c>
      <c r="K971" s="58"/>
      <c r="L971" s="56">
        <v>71</v>
      </c>
      <c r="M971" s="56">
        <v>289</v>
      </c>
      <c r="N971" s="22" t="s">
        <v>3455</v>
      </c>
      <c r="O971" s="127">
        <v>44562</v>
      </c>
      <c r="P971" s="57">
        <v>44925</v>
      </c>
      <c r="Q971" s="19" t="s">
        <v>59</v>
      </c>
      <c r="R971" s="19" t="s">
        <v>612</v>
      </c>
      <c r="S971" s="22" t="s">
        <v>3421</v>
      </c>
    </row>
    <row r="972" ht="52" customHeight="1" spans="1:19">
      <c r="A972" s="21">
        <v>940</v>
      </c>
      <c r="B972" s="19" t="s">
        <v>3417</v>
      </c>
      <c r="C972" s="19" t="s">
        <v>1869</v>
      </c>
      <c r="D972" s="19" t="s">
        <v>54</v>
      </c>
      <c r="E972" s="22" t="s">
        <v>3426</v>
      </c>
      <c r="F972" s="19" t="s">
        <v>317</v>
      </c>
      <c r="G972" s="19"/>
      <c r="H972" s="19" t="s">
        <v>3419</v>
      </c>
      <c r="I972" s="48">
        <v>99.36</v>
      </c>
      <c r="J972" s="48">
        <v>99.36</v>
      </c>
      <c r="K972" s="58"/>
      <c r="L972" s="56">
        <v>84</v>
      </c>
      <c r="M972" s="56">
        <v>288</v>
      </c>
      <c r="N972" s="22" t="s">
        <v>3456</v>
      </c>
      <c r="O972" s="127">
        <v>44562</v>
      </c>
      <c r="P972" s="57">
        <v>44925</v>
      </c>
      <c r="Q972" s="19" t="s">
        <v>59</v>
      </c>
      <c r="R972" s="19" t="s">
        <v>321</v>
      </c>
      <c r="S972" s="22" t="s">
        <v>3421</v>
      </c>
    </row>
    <row r="973" ht="52" customHeight="1" spans="1:19">
      <c r="A973" s="21">
        <v>941</v>
      </c>
      <c r="B973" s="19" t="s">
        <v>3417</v>
      </c>
      <c r="C973" s="19" t="s">
        <v>1869</v>
      </c>
      <c r="D973" s="19" t="s">
        <v>54</v>
      </c>
      <c r="E973" s="22" t="s">
        <v>3457</v>
      </c>
      <c r="F973" s="19" t="s">
        <v>178</v>
      </c>
      <c r="G973" s="19"/>
      <c r="H973" s="19" t="s">
        <v>3419</v>
      </c>
      <c r="I973" s="48">
        <v>53.28</v>
      </c>
      <c r="J973" s="48">
        <v>53.28</v>
      </c>
      <c r="K973" s="58"/>
      <c r="L973" s="56">
        <v>43</v>
      </c>
      <c r="M973" s="56">
        <v>43</v>
      </c>
      <c r="N973" s="22" t="s">
        <v>3458</v>
      </c>
      <c r="O973" s="127">
        <v>44562</v>
      </c>
      <c r="P973" s="57">
        <v>44925</v>
      </c>
      <c r="Q973" s="19" t="s">
        <v>59</v>
      </c>
      <c r="R973" s="19" t="s">
        <v>182</v>
      </c>
      <c r="S973" s="22" t="s">
        <v>3421</v>
      </c>
    </row>
    <row r="974" ht="52" customHeight="1" spans="1:19">
      <c r="A974" s="21">
        <v>942</v>
      </c>
      <c r="B974" s="19" t="s">
        <v>3417</v>
      </c>
      <c r="C974" s="19" t="s">
        <v>1869</v>
      </c>
      <c r="D974" s="19" t="s">
        <v>54</v>
      </c>
      <c r="E974" s="22" t="s">
        <v>3459</v>
      </c>
      <c r="F974" s="19" t="s">
        <v>193</v>
      </c>
      <c r="G974" s="19"/>
      <c r="H974" s="19" t="s">
        <v>3419</v>
      </c>
      <c r="I974" s="48">
        <v>65.52</v>
      </c>
      <c r="J974" s="48">
        <v>65.52</v>
      </c>
      <c r="K974" s="58"/>
      <c r="L974" s="56">
        <v>63</v>
      </c>
      <c r="M974" s="56">
        <v>232</v>
      </c>
      <c r="N974" s="22" t="s">
        <v>3460</v>
      </c>
      <c r="O974" s="127">
        <v>44562</v>
      </c>
      <c r="P974" s="57">
        <v>44925</v>
      </c>
      <c r="Q974" s="19" t="s">
        <v>59</v>
      </c>
      <c r="R974" s="46" t="s">
        <v>196</v>
      </c>
      <c r="S974" s="22" t="s">
        <v>3421</v>
      </c>
    </row>
    <row r="975" ht="52" customHeight="1" spans="1:19">
      <c r="A975" s="21">
        <v>943</v>
      </c>
      <c r="B975" s="19" t="s">
        <v>3417</v>
      </c>
      <c r="C975" s="19" t="s">
        <v>1869</v>
      </c>
      <c r="D975" s="19" t="s">
        <v>54</v>
      </c>
      <c r="E975" s="22" t="s">
        <v>3461</v>
      </c>
      <c r="F975" s="19" t="s">
        <v>118</v>
      </c>
      <c r="G975" s="19"/>
      <c r="H975" s="19" t="s">
        <v>3419</v>
      </c>
      <c r="I975" s="48">
        <v>106.56</v>
      </c>
      <c r="J975" s="48">
        <v>106.56</v>
      </c>
      <c r="K975" s="58"/>
      <c r="L975" s="56">
        <v>91</v>
      </c>
      <c r="M975" s="56">
        <v>328</v>
      </c>
      <c r="N975" s="22" t="s">
        <v>3462</v>
      </c>
      <c r="O975" s="127">
        <v>44562</v>
      </c>
      <c r="P975" s="57">
        <v>44925</v>
      </c>
      <c r="Q975" s="19" t="s">
        <v>59</v>
      </c>
      <c r="R975" s="19" t="s">
        <v>122</v>
      </c>
      <c r="S975" s="22" t="s">
        <v>3421</v>
      </c>
    </row>
    <row r="976" ht="52" customHeight="1" spans="1:19">
      <c r="A976" s="21">
        <v>944</v>
      </c>
      <c r="B976" s="19" t="s">
        <v>3417</v>
      </c>
      <c r="C976" s="19" t="s">
        <v>1869</v>
      </c>
      <c r="D976" s="19" t="s">
        <v>54</v>
      </c>
      <c r="E976" s="22" t="s">
        <v>3438</v>
      </c>
      <c r="F976" s="19" t="s">
        <v>134</v>
      </c>
      <c r="G976" s="19"/>
      <c r="H976" s="19" t="s">
        <v>3419</v>
      </c>
      <c r="I976" s="48">
        <v>38.88</v>
      </c>
      <c r="J976" s="48">
        <v>38.88</v>
      </c>
      <c r="K976" s="58"/>
      <c r="L976" s="56">
        <v>24</v>
      </c>
      <c r="M976" s="56">
        <v>93</v>
      </c>
      <c r="N976" s="22" t="s">
        <v>3463</v>
      </c>
      <c r="O976" s="127">
        <v>44562</v>
      </c>
      <c r="P976" s="57">
        <v>44925</v>
      </c>
      <c r="Q976" s="19" t="s">
        <v>59</v>
      </c>
      <c r="R976" s="19" t="s">
        <v>137</v>
      </c>
      <c r="S976" s="22" t="s">
        <v>3421</v>
      </c>
    </row>
    <row r="977" ht="52" customHeight="1" spans="1:19">
      <c r="A977" s="21">
        <v>945</v>
      </c>
      <c r="B977" s="19" t="s">
        <v>3417</v>
      </c>
      <c r="C977" s="19" t="s">
        <v>1869</v>
      </c>
      <c r="D977" s="19" t="s">
        <v>54</v>
      </c>
      <c r="E977" s="22" t="s">
        <v>3464</v>
      </c>
      <c r="F977" s="19" t="s">
        <v>156</v>
      </c>
      <c r="G977" s="19"/>
      <c r="H977" s="19" t="s">
        <v>3419</v>
      </c>
      <c r="I977" s="48">
        <v>110.16</v>
      </c>
      <c r="J977" s="48">
        <v>110.16</v>
      </c>
      <c r="K977" s="58"/>
      <c r="L977" s="56">
        <v>64</v>
      </c>
      <c r="M977" s="56">
        <v>253</v>
      </c>
      <c r="N977" s="22" t="s">
        <v>3465</v>
      </c>
      <c r="O977" s="127">
        <v>44562</v>
      </c>
      <c r="P977" s="57">
        <v>44925</v>
      </c>
      <c r="Q977" s="19" t="s">
        <v>59</v>
      </c>
      <c r="R977" s="19" t="s">
        <v>156</v>
      </c>
      <c r="S977" s="22" t="s">
        <v>3421</v>
      </c>
    </row>
    <row r="978" ht="52" customHeight="1" spans="1:19">
      <c r="A978" s="21">
        <v>946</v>
      </c>
      <c r="B978" s="19" t="s">
        <v>3417</v>
      </c>
      <c r="C978" s="19" t="s">
        <v>1869</v>
      </c>
      <c r="D978" s="19" t="s">
        <v>54</v>
      </c>
      <c r="E978" s="22" t="s">
        <v>3466</v>
      </c>
      <c r="F978" s="19" t="s">
        <v>231</v>
      </c>
      <c r="G978" s="19"/>
      <c r="H978" s="19" t="s">
        <v>3419</v>
      </c>
      <c r="I978" s="48">
        <v>110.88</v>
      </c>
      <c r="J978" s="48">
        <v>110.88</v>
      </c>
      <c r="K978" s="58"/>
      <c r="L978" s="56">
        <v>70</v>
      </c>
      <c r="M978" s="56">
        <v>263</v>
      </c>
      <c r="N978" s="22" t="s">
        <v>3467</v>
      </c>
      <c r="O978" s="127">
        <v>44562</v>
      </c>
      <c r="P978" s="57">
        <v>44925</v>
      </c>
      <c r="Q978" s="19" t="s">
        <v>59</v>
      </c>
      <c r="R978" s="19" t="s">
        <v>231</v>
      </c>
      <c r="S978" s="22" t="s">
        <v>3421</v>
      </c>
    </row>
  </sheetData>
  <mergeCells count="15">
    <mergeCell ref="A1:S1"/>
    <mergeCell ref="A2:S2"/>
    <mergeCell ref="F3:G3"/>
    <mergeCell ref="I3:K3"/>
    <mergeCell ref="L3:M3"/>
    <mergeCell ref="O3:P3"/>
    <mergeCell ref="Q3:R3"/>
    <mergeCell ref="A3:A4"/>
    <mergeCell ref="B3:B4"/>
    <mergeCell ref="C3:C4"/>
    <mergeCell ref="D3:D4"/>
    <mergeCell ref="E3:E4"/>
    <mergeCell ref="H3:H4"/>
    <mergeCell ref="N3:N4"/>
    <mergeCell ref="S3:S4"/>
  </mergeCells>
  <printOptions horizontalCentered="1"/>
  <pageMargins left="0.393055555555556" right="0.393055555555556" top="0.904861111111111" bottom="0.708333333333333" header="0.314583333333333" footer="0.53125"/>
  <pageSetup paperSize="9" scale="80" firstPageNumber="20" fitToHeight="0" orientation="landscape" useFirstPageNumber="1" horizontalDpi="600"/>
  <headerFooter>
    <oddFooter>&amp;C&amp;P</oddFooter>
  </headerFooter>
</worksheet>
</file>

<file path=docProps/app.xml><?xml version="1.0" encoding="utf-8"?>
<Properties xmlns="http://schemas.openxmlformats.org/officeDocument/2006/extended-properties" xmlns:vt="http://schemas.openxmlformats.org/officeDocument/2006/docPropsVTypes">
  <Application>Microsoft Excel</Application>
  <HeadingPairs>
    <vt:vector size="2" baseType="variant">
      <vt:variant>
        <vt:lpstr>工作表</vt:lpstr>
      </vt:variant>
      <vt:variant>
        <vt:i4>2</vt:i4>
      </vt:variant>
    </vt:vector>
  </HeadingPairs>
  <TitlesOfParts>
    <vt:vector size="2" baseType="lpstr">
      <vt:lpstr>2022年项目入库汇总表</vt:lpstr>
      <vt:lpstr>2022年项目库</vt:lpstr>
    </vt:vector>
  </TitlesOfParts>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Administrator</dc:creator>
  <cp:lastModifiedBy>Administrator</cp:lastModifiedBy>
  <dcterms:created xsi:type="dcterms:W3CDTF">2008-09-11T17:22:00Z</dcterms:created>
  <dcterms:modified xsi:type="dcterms:W3CDTF">2022-04-27T08:27:26Z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KSOProductBuildVer">
    <vt:lpwstr>2052-11.1.0.11365</vt:lpwstr>
  </property>
  <property fmtid="{D5CDD505-2E9C-101B-9397-08002B2CF9AE}" pid="3" name="ICV">
    <vt:lpwstr>C9C420D7B7434129A0B03798B7C613E6</vt:lpwstr>
  </property>
</Properties>
</file>