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 firstSheet="13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<sst xmlns="http://schemas.openxmlformats.org/spreadsheetml/2006/main" count="1009" uniqueCount="466">
  <si>
    <t>2023年部门预算公开表</t>
  </si>
  <si>
    <t>单位编码：</t>
  </si>
  <si>
    <t>单位名称：</t>
  </si>
  <si>
    <t>湖南省隆回县第九中学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</si>
  <si>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</si>
  <si>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</si>
  <si>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</si>
  <si>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</si>
  <si>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</si>
  <si>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</si>
  <si>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</si>
  <si>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</si>
  <si>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</si>
  <si>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</si>
  <si>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</si>
  <si>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</si>
  <si>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</si>
  <si>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</si>
  <si>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</si>
  <si>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</si>
  <si>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</si>
  <si>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</si>
  <si>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</si>
  <si>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</si>
  <si>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</si>
  <si>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</si>
  <si>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</si>
  <si>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</si>
  <si>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</si>
  <si>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</si>
  <si>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部门：139009_湖南省隆回县第九中学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</si>
  <si>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</si>
  <si>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</si>
  <si>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</si>
  <si>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</si>
  <si>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</si>
  <si>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</si>
  <si>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</si>
  <si>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</si>
  <si>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</si>
  <si>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</si>
  <si>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</si>
  <si>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</si>
  <si>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</si>
  <si>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</si>
  <si>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</si>
  <si>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</si>
  <si>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</si>
  <si>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</si>
  <si>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</si>
  <si>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</si>
  <si>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</si>
  <si>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</si>
  <si>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</si>
  <si>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</si>
  <si>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</si>
  <si>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</si>
  <si>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</si>
  <si>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</si>
  <si>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</si>
  <si>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</si>
  <si>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</si>
  <si>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</si>
  <si>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</si>
  <si>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</si>
  <si>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</si>
  <si>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</si>
  <si>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</si>
  <si>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</si>
  <si>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</si>
  <si>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</si>
  <si>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</si>
  <si>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</si>
  <si>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</si>
  <si>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</si>
  <si>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</si>
  <si>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</si>
  <si>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</si>
  <si>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</si>
  <si>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</si>
  <si>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</si>
  <si>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</si>
  <si>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</si>
  <si>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</si>
  <si>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</si>
  <si>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</si>
  <si>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</si>
  <si>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</si>
  <si>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</si>
  <si>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</si>
  <si>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</si>
  <si>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</si>
  <si>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</si>
  <si>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</si>
  <si>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</si>
  <si>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</si>
  <si>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</si>
  <si>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</si>
  <si>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</si>
  <si>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</si>
  <si>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</si>
  <si>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</si>
  <si>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</si>
  <si>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</si>
  <si>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</si>
  <si>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</si>
  <si>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</si>
  <si>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</si>
  <si>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</si>
  <si>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</si>
  <si>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</si>
  <si>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</si>
  <si>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</si>
  <si>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</si>
  <si>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</si>
  <si>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</si>
  <si>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</si>
  <si>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</si>
  <si>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</si>
  <si>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</si>
  <si>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</si>
  <si>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</si>
  <si>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</si>
  <si>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</si>
  <si>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</si>
  <si>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</si>
  <si>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</si>
  <si>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</si>
  <si>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</si>
  <si>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</si>
  <si>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</si>
  <si>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</si>
  <si>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</si>
  <si>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</si>
  <si>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</si>
  <si>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</si>
  <si>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</si>
  <si>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</si>
  <si>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</si>
  <si>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</si>
  <si>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</si>
  <si>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</si>
  <si>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</si>
  <si>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</si>
  <si>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</si>
  <si>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</si>
  <si>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</si>
  <si>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</si>
  <si>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</si>
  <si>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</si>
  <si>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</si>
  <si>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</si>
  <si>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</si>
  <si>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</si>
  <si>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隆回县教育局</t>
  </si>
  <si>
    <t xml:space="preserve">  139009</t>
  </si>
  <si>
    <t xml:space="preserve">  湖南省隆回县第九中学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</si>
  <si>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</si>
  <si>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</si>
  <si>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</si>
  <si>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</si>
  <si>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</si>
  <si>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</si>
  <si>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</si>
  <si>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</si>
  <si>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</si>
  <si>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</si>
  <si>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</si>
  <si>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</si>
  <si>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</si>
  <si>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</si>
  <si>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</si>
  <si>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</si>
  <si>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</si>
  <si>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</si>
  <si>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>03</t>
  </si>
  <si>
    <t xml:space="preserve">    2050203</t>
  </si>
  <si>
    <t xml:space="preserve">    初中教育</t>
  </si>
  <si>
    <t>04</t>
  </si>
  <si>
    <t xml:space="preserve">    2050204</t>
  </si>
  <si>
    <t xml:space="preserve">    高中教育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</si>
  <si>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</si>
  <si>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</si>
  <si>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</si>
  <si>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</si>
  <si>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</si>
  <si>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</si>
  <si>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</si>
  <si>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</si>
  <si>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</si>
  <si>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</si>
  <si>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</si>
  <si>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</si>
  <si>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</si>
  <si>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</si>
  <si>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</si>
  <si>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</si>
  <si>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</si>
  <si>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</si>
  <si>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</si>
  <si>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</si>
  <si>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</si>
  <si>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</si>
  <si>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</si>
  <si>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</si>
  <si>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</si>
  <si>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</si>
  <si>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</si>
  <si>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</si>
  <si>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</si>
  <si>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</si>
  <si>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</si>
  <si>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</si>
  <si>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</si>
  <si>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</si>
  <si>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</si>
  <si>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</si>
  <si>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</si>
  <si>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</si>
  <si>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</si>
  <si>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</si>
  <si>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</si>
  <si>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</si>
  <si>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</si>
  <si>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</si>
  <si>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</si>
  <si>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</si>
  <si>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</si>
  <si>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2050203</t>
  </si>
  <si>
    <t xml:space="preserve">     初中教育</t>
  </si>
  <si>
    <t xml:space="preserve">     2050204</t>
  </si>
  <si>
    <t xml:space="preserve">     高中教育</t>
  </si>
  <si>
    <t>单位：万元</t>
  </si>
  <si>
    <t>部门预算支出经济分类科目</t>
  </si>
  <si>
    <t>本年一般公共预算基本支出</t>
  </si>
  <si>
    <t>科目代码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</si>
  <si>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</si>
  <si>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</si>
  <si>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</si>
  <si>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</si>
  <si>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</si>
  <si>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</si>
  <si>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</si>
  <si>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</si>
  <si>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</si>
  <si>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</si>
  <si>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</si>
  <si>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</si>
  <si>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</si>
  <si>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</si>
  <si>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</si>
  <si>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30111</t>
  </si>
  <si>
    <t xml:space="preserve">  公务员医疗补助缴费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</si>
  <si>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</si>
  <si>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</si>
  <si>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</si>
  <si>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</si>
  <si>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</si>
  <si>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</si>
  <si>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</si>
  <si>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</si>
  <si>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</si>
  <si>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</si>
  <si>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</si>
  <si>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</si>
  <si>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</si>
  <si>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</si>
  <si>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</si>
  <si>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</si>
  <si>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</si>
  <si>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</si>
  <si>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</si>
  <si>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</si>
  <si>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</si>
  <si>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</si>
  <si>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</si>
  <si>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</si>
  <si>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</si>
  <si>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</si>
  <si>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</si>
  <si>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</si>
  <si>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</si>
  <si>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</si>
  <si>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</si>
  <si>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</si>
  <si>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</si>
  <si>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</si>
  <si>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</si>
  <si>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</si>
  <si>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</si>
  <si>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</si>
  <si>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</si>
  <si>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</si>
  <si>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</si>
  <si>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</si>
  <si>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</si>
  <si>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</si>
  <si>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</si>
  <si>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</si>
  <si>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</si>
  <si>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</si>
  <si>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</si>
  <si>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</si>
  <si>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</si>
  <si>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</si>
  <si>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</si>
  <si>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</si>
  <si>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</si>
  <si>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</si>
  <si>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</si>
  <si>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</si>
  <si>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</si>
  <si>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</si>
  <si>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</si>
  <si>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</si>
  <si>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</si>
  <si>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</si>
  <si>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</si>
  <si>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</si>
  <si>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</si>
  <si>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</si>
  <si>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</si>
  <si>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</si>
  <si>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</si>
  <si>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</si>
  <si>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</si>
  <si>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</si>
  <si>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</si>
  <si>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</si>
  <si>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</si>
  <si>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</si>
  <si>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</si>
  <si>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</si>
  <si>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</si>
  <si>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</si>
  <si>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</si>
  <si>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</si>
  <si>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</si>
  <si>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</si>
  <si>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</si>
  <si>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</si>
  <si>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</si>
  <si>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</si>
  <si>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</si>
  <si>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</si>
  <si>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</si>
  <si>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</si>
  <si>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</si>
  <si>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</si>
  <si>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</si>
  <si>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</si>
  <si>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</si>
  <si>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</si>
  <si>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</si>
  <si>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</si>
  <si>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</si>
  <si>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</si>
  <si>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</si>
  <si>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</si>
  <si>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</si>
  <si>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</si>
  <si>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</si>
  <si>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</si>
  <si>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</si>
  <si>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</si>
  <si>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</si>
  <si>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139009</t>
  </si>
  <si>
    <t xml:space="preserve">   高中助学金</t>
  </si>
  <si>
    <t xml:space="preserve">   生均公用经费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</si>
  <si>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</si>
  <si>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</si>
  <si>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</si>
  <si>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</si>
  <si>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</si>
  <si>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</si>
  <si>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</si>
  <si>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</si>
  <si>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</si>
  <si>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</si>
  <si>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</si>
  <si>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</si>
  <si>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</si>
  <si>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</si>
  <si>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</si>
  <si>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139009</t>
  </si>
  <si>
    <t xml:space="preserve">  高中助学金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</si>
  <si>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</si>
  <si>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</si>
  <si>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</si>
  <si>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</si>
  <si>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</si>
  <si>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</si>
  <si>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高中助学金</t>
  </si>
  <si>
    <t>*万元</t>
  </si>
  <si>
    <t>高中助学金金额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</si>
  <si>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</si>
  <si>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</si>
  <si>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</si>
  <si>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</si>
  <si>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</si>
  <si>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</si>
  <si>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社会保险保险水平</t>
  </si>
  <si>
    <t>应保尽应保尽保按中央、省口径全额保障保</t>
  </si>
  <si>
    <t>按助学金保障范围</t>
  </si>
  <si>
    <t>应保尽保按中央、省口径全额保障</t>
  </si>
  <si>
    <t>定性</t>
  </si>
  <si>
    <t>生态效益指标</t>
  </si>
  <si>
    <t>可持续影响指标</t>
  </si>
  <si>
    <t>满意度指标</t>
  </si>
  <si>
    <t>服务对象满意度指标</t>
  </si>
  <si>
    <t>社会满意度</t>
  </si>
  <si>
    <t>大于等于90%</t>
  </si>
  <si>
    <t>社会满意度95%</t>
  </si>
  <si>
    <t>百分比</t>
  </si>
  <si>
    <t xml:space="preserve">  生均公用经费</t>
  </si>
  <si>
    <t>110001</t>
  </si>
  <si>
    <t>公用支出安排金额</t>
  </si>
  <si>
    <t>按公用支出安排金额</t>
  </si>
  <si>
    <t>万元</t>
  </si>
  <si>
    <t>应保尽保应保尽保按中央、省口径全额保障</t>
  </si>
  <si>
    <t>按单位正常运转保障范围</t>
  </si>
  <si>
    <t>职工满意度</t>
  </si>
  <si>
    <t>&gt;=90%</t>
  </si>
  <si>
    <t>按满意职工百分比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</si>
  <si>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</si>
  <si>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</si>
  <si>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</si>
  <si>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</si>
  <si>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</si>
  <si>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</si>
  <si>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</si>
  <si>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</si>
  <si>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</si>
  <si>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</si>
  <si>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</si>
  <si>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</si>
  <si>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</si>
  <si>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完成学校教育教学工作，做好师德师风培训，保证教育教学活动正常开展，全面建设有效课堂，办好特色教育。				
</t>
  </si>
  <si>
    <t>按进度有计划使用资金</t>
  </si>
  <si>
    <t>100</t>
  </si>
  <si>
    <t>元</t>
  </si>
  <si>
    <t>完成义务教育、高中学历教育</t>
  </si>
  <si>
    <t>按部门预算标准执行</t>
  </si>
  <si>
    <t>保证教育教学设备正常运转</t>
  </si>
  <si>
    <t>=</t>
  </si>
  <si>
    <t>教育教学质量提高</t>
  </si>
  <si>
    <t>按学校管理制度进行</t>
  </si>
  <si>
    <t>及时完成工资等支付，及时上缴养老保险等</t>
  </si>
  <si>
    <t>及时发放教职工工资福利待遇</t>
  </si>
  <si>
    <t>及时足额发放</t>
  </si>
  <si>
    <t>提高学校办学条件，提高学生素质，养成好习惯</t>
  </si>
  <si>
    <t>学校管理，师资队伍，教学质量</t>
  </si>
  <si>
    <t>按学校有关制度</t>
  </si>
  <si>
    <t>提高全民关心教育的激情</t>
  </si>
  <si>
    <t>≥</t>
  </si>
  <si>
    <t>90</t>
  </si>
  <si>
    <t>提高全民重视教育的程度</t>
  </si>
  <si>
    <t>创建和谐的九中教育环境</t>
  </si>
  <si>
    <t>用现代教育理念影响学生，让学生感悟到时</t>
  </si>
  <si>
    <t>学校美观，布局合理</t>
  </si>
  <si>
    <t>提升九中教育可持续发展能力</t>
  </si>
  <si>
    <t>整体支出对绩效目标产生可持续影响效果</t>
  </si>
  <si>
    <t>有明确的发展规划</t>
  </si>
  <si>
    <t>社会满意教育</t>
  </si>
  <si>
    <t>提升教师业务能力，全身心投入教育</t>
  </si>
  <si>
    <t>满意度每一个%点扣绩效分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</si>
</sst>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vertical="center" wrapText="1"/>
    </xf>
    <xf numFmtId="10" fontId="5" fillId="0" borderId="1" xfId="3" applyNumberFormat="1" applyFont="1" applyBorder="1" applyAlignment="1">
      <alignment vertical="center" wrapText="1"/>
    </xf>
    <xf numFmtId="10" fontId="0" fillId="0" borderId="0" xfId="3" applyNumberFormat="1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83185840708" customWidth="1"/>
    <col min="2" max="2" width="3.75221238938053" customWidth="1"/>
    <col min="3" max="3" width="4.6283185840708" customWidth="1"/>
    <col min="4" max="4" width="19.2477876106195" customWidth="1"/>
    <col min="5" max="10" width="9.75221238938053" customWidth="1"/>
  </cols>
  <sheetData>
    <row r="1" ht="73.3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6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" customHeight="1" spans="1:9">
      <c r="A4" s="55"/>
      <c r="B4" s="56"/>
      <c r="C4" s="1"/>
      <c r="D4" s="55" t="s">
        <v>1</v>
      </c>
      <c r="E4" s="56">
        <v>139009</v>
      </c>
      <c r="F4" s="56"/>
      <c r="G4" s="56"/>
      <c r="H4" s="56"/>
      <c r="I4" s="1"/>
    </row>
    <row r="5" ht="54.4" customHeight="1" spans="1:9">
      <c r="A5" s="55"/>
      <c r="B5" s="56"/>
      <c r="C5" s="1"/>
      <c r="D5" s="55" t="s">
        <v>2</v>
      </c>
      <c r="E5" s="56" t="s">
        <v>3</v>
      </c>
      <c r="F5" s="56"/>
      <c r="G5" s="56"/>
      <c r="H5" s="5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8" sqref="E8"/>
    </sheetView>
  </sheetViews>
  <sheetFormatPr defaultColWidth="10" defaultRowHeight="13.5" outlineLevelCol="4"/>
  <cols>
    <col min="1" max="1" width="15.8761061946903" customWidth="1"/>
    <col min="2" max="2" width="26.7522123893805" customWidth="1"/>
    <col min="3" max="3" width="14.6283185840708" customWidth="1"/>
    <col min="4" max="4" width="18.6283185840708" customWidth="1"/>
    <col min="5" max="5" width="16.3805309734513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13</v>
      </c>
      <c r="B2" s="17"/>
      <c r="C2" s="17"/>
      <c r="D2" s="17"/>
      <c r="E2" s="17"/>
    </row>
    <row r="3" ht="33.6" customHeight="1" spans="1:5">
      <c r="A3" s="29" t="s">
        <v>30</v>
      </c>
      <c r="B3" s="29"/>
      <c r="C3" s="29"/>
      <c r="D3" s="29"/>
      <c r="E3" s="30" t="s">
        <v>232</v>
      </c>
    </row>
    <row r="4" ht="38.85" customHeight="1" spans="1:5">
      <c r="A4" s="4" t="s">
        <v>233</v>
      </c>
      <c r="B4" s="4"/>
      <c r="C4" s="4" t="s">
        <v>234</v>
      </c>
      <c r="D4" s="4"/>
      <c r="E4" s="4"/>
    </row>
    <row r="5" ht="22.9" customHeight="1" spans="1:5">
      <c r="A5" s="4" t="s">
        <v>235</v>
      </c>
      <c r="B5" s="4" t="s">
        <v>161</v>
      </c>
      <c r="C5" s="4" t="s">
        <v>135</v>
      </c>
      <c r="D5" s="4" t="s">
        <v>222</v>
      </c>
      <c r="E5" s="4" t="s">
        <v>223</v>
      </c>
    </row>
    <row r="6" ht="26.45" customHeight="1" spans="1:5">
      <c r="A6" s="12" t="s">
        <v>236</v>
      </c>
      <c r="B6" s="12" t="s">
        <v>237</v>
      </c>
      <c r="C6" s="31">
        <v>51.885028</v>
      </c>
      <c r="D6" s="31"/>
      <c r="E6" s="31">
        <v>51.885028</v>
      </c>
    </row>
    <row r="7" ht="26.45" customHeight="1" spans="1:5">
      <c r="A7" s="28" t="s">
        <v>238</v>
      </c>
      <c r="B7" s="28" t="s">
        <v>239</v>
      </c>
      <c r="C7" s="32">
        <v>7.956624</v>
      </c>
      <c r="D7" s="32"/>
      <c r="E7" s="32">
        <v>7.956624</v>
      </c>
    </row>
    <row r="8" ht="26.45" customHeight="1" spans="1:5">
      <c r="A8" s="28" t="s">
        <v>240</v>
      </c>
      <c r="B8" s="28" t="s">
        <v>241</v>
      </c>
      <c r="C8" s="32">
        <v>12.072624</v>
      </c>
      <c r="D8" s="32"/>
      <c r="E8" s="32">
        <v>12.072624</v>
      </c>
    </row>
    <row r="9" ht="26.45" customHeight="1" spans="1:5">
      <c r="A9" s="28" t="s">
        <v>242</v>
      </c>
      <c r="B9" s="28" t="s">
        <v>243</v>
      </c>
      <c r="C9" s="32">
        <v>31.85578</v>
      </c>
      <c r="D9" s="32"/>
      <c r="E9" s="32">
        <v>31.85578</v>
      </c>
    </row>
    <row r="10" ht="26.45" customHeight="1" spans="1:5">
      <c r="A10" s="12" t="s">
        <v>244</v>
      </c>
      <c r="B10" s="12" t="s">
        <v>201</v>
      </c>
      <c r="C10" s="31">
        <v>3582.715018</v>
      </c>
      <c r="D10" s="31">
        <v>3582.715018</v>
      </c>
      <c r="E10" s="31"/>
    </row>
    <row r="11" ht="26.45" customHeight="1" spans="1:5">
      <c r="A11" s="28" t="s">
        <v>245</v>
      </c>
      <c r="B11" s="28" t="s">
        <v>246</v>
      </c>
      <c r="C11" s="32">
        <v>852</v>
      </c>
      <c r="D11" s="32">
        <v>852</v>
      </c>
      <c r="E11" s="32"/>
    </row>
    <row r="12" ht="26.45" customHeight="1" spans="1:5">
      <c r="A12" s="28" t="s">
        <v>247</v>
      </c>
      <c r="B12" s="28" t="s">
        <v>248</v>
      </c>
      <c r="C12" s="32">
        <v>1662.1956</v>
      </c>
      <c r="D12" s="32">
        <v>1662.1956</v>
      </c>
      <c r="E12" s="32"/>
    </row>
    <row r="13" ht="26.45" customHeight="1" spans="1:5">
      <c r="A13" s="28" t="s">
        <v>249</v>
      </c>
      <c r="B13" s="28" t="s">
        <v>250</v>
      </c>
      <c r="C13" s="32">
        <v>2.4792</v>
      </c>
      <c r="D13" s="32">
        <v>2.4792</v>
      </c>
      <c r="E13" s="32"/>
    </row>
    <row r="14" ht="26.45" customHeight="1" spans="1:5">
      <c r="A14" s="28" t="s">
        <v>251</v>
      </c>
      <c r="B14" s="28" t="s">
        <v>252</v>
      </c>
      <c r="C14" s="32">
        <v>116.142872</v>
      </c>
      <c r="D14" s="32">
        <v>116.142872</v>
      </c>
      <c r="E14" s="32"/>
    </row>
    <row r="15" ht="26.45" customHeight="1" spans="1:5">
      <c r="A15" s="28" t="s">
        <v>253</v>
      </c>
      <c r="B15" s="28" t="s">
        <v>254</v>
      </c>
      <c r="C15" s="32">
        <v>417.951296</v>
      </c>
      <c r="D15" s="32">
        <v>417.951296</v>
      </c>
      <c r="E15" s="32"/>
    </row>
    <row r="16" ht="26.45" customHeight="1" spans="1:5">
      <c r="A16" s="28" t="s">
        <v>255</v>
      </c>
      <c r="B16" s="28" t="s">
        <v>256</v>
      </c>
      <c r="C16" s="32">
        <v>204.654126</v>
      </c>
      <c r="D16" s="32">
        <v>204.654126</v>
      </c>
      <c r="E16" s="32"/>
    </row>
    <row r="17" ht="26.45" customHeight="1" spans="1:5">
      <c r="A17" s="28" t="s">
        <v>257</v>
      </c>
      <c r="B17" s="28" t="s">
        <v>258</v>
      </c>
      <c r="C17" s="32">
        <v>13.828452</v>
      </c>
      <c r="D17" s="32">
        <v>13.828452</v>
      </c>
      <c r="E17" s="32"/>
    </row>
    <row r="18" ht="26.45" customHeight="1" spans="1:5">
      <c r="A18" s="28" t="s">
        <v>259</v>
      </c>
      <c r="B18" s="28" t="s">
        <v>260</v>
      </c>
      <c r="C18" s="32">
        <v>313.463472</v>
      </c>
      <c r="D18" s="32">
        <v>313.463472</v>
      </c>
      <c r="E18" s="32"/>
    </row>
    <row r="19" ht="22.9" customHeight="1" spans="1:5">
      <c r="A19" s="18" t="s">
        <v>135</v>
      </c>
      <c r="B19" s="18"/>
      <c r="C19" s="31">
        <v>3634.600046</v>
      </c>
      <c r="D19" s="31">
        <v>3582.715018</v>
      </c>
      <c r="E19" s="31">
        <v>51.885028</v>
      </c>
    </row>
    <row r="20" ht="16.35" customHeight="1" spans="1:5">
      <c r="A20" s="7"/>
      <c r="B20" s="7"/>
      <c r="C20" s="7"/>
      <c r="D20" s="7"/>
      <c r="E20" s="7"/>
    </row>
  </sheetData>
  <mergeCells count="6">
    <mergeCell ref="A2:E2"/>
    <mergeCell ref="A3:D3"/>
    <mergeCell ref="A4:B4"/>
    <mergeCell ref="C4:E4"/>
    <mergeCell ref="A19:B19"/>
    <mergeCell ref="A20:B2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3" sqref="A3:L3"/>
    </sheetView>
  </sheetViews>
  <sheetFormatPr defaultColWidth="10" defaultRowHeight="13.5"/>
  <cols>
    <col min="1" max="1" width="4.38053097345133" customWidth="1"/>
    <col min="2" max="2" width="4.75221238938053" customWidth="1"/>
    <col min="3" max="3" width="5.38053097345133" customWidth="1"/>
    <col min="4" max="4" width="9.6283185840708" customWidth="1"/>
    <col min="5" max="5" width="21.2477876106195" customWidth="1"/>
    <col min="6" max="6" width="13.3805309734513" customWidth="1"/>
    <col min="7" max="7" width="12.5044247787611" customWidth="1"/>
    <col min="8" max="9" width="10.2477876106195" customWidth="1"/>
    <col min="10" max="10" width="9.13274336283186" customWidth="1"/>
    <col min="11" max="11" width="10.2477876106195" customWidth="1"/>
    <col min="12" max="12" width="12.5044247787611" customWidth="1"/>
    <col min="13" max="13" width="9.6283185840708" customWidth="1"/>
    <col min="14" max="14" width="9.87610619469027" customWidth="1"/>
    <col min="15" max="15" width="9.75221238938053" customWidth="1"/>
  </cols>
  <sheetData>
    <row r="1" ht="16.35" customHeight="1" spans="1:14">
      <c r="A1" s="1"/>
      <c r="M1" s="16" t="s">
        <v>261</v>
      </c>
      <c r="N1" s="16"/>
    </row>
    <row r="2" ht="44.85" customHeight="1" spans="1:14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35" customHeight="1" spans="1:14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42.2" customHeight="1" spans="1:14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185</v>
      </c>
      <c r="H4" s="4"/>
      <c r="I4" s="4"/>
      <c r="J4" s="4"/>
      <c r="K4" s="4"/>
      <c r="L4" s="4" t="s">
        <v>189</v>
      </c>
      <c r="M4" s="4"/>
      <c r="N4" s="4"/>
    </row>
    <row r="5" ht="39.6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262</v>
      </c>
      <c r="I5" s="4" t="s">
        <v>263</v>
      </c>
      <c r="J5" s="4" t="s">
        <v>264</v>
      </c>
      <c r="K5" s="4" t="s">
        <v>265</v>
      </c>
      <c r="L5" s="4" t="s">
        <v>135</v>
      </c>
      <c r="M5" s="4" t="s">
        <v>201</v>
      </c>
      <c r="N5" s="4" t="s">
        <v>266</v>
      </c>
    </row>
    <row r="6" ht="22.9" customHeight="1" spans="1:14">
      <c r="A6" s="14"/>
      <c r="B6" s="14"/>
      <c r="C6" s="14"/>
      <c r="D6" s="14"/>
      <c r="E6" s="14" t="s">
        <v>135</v>
      </c>
      <c r="F6" s="23">
        <v>3582.715018</v>
      </c>
      <c r="G6" s="23"/>
      <c r="H6" s="23"/>
      <c r="I6" s="23"/>
      <c r="J6" s="23"/>
      <c r="K6" s="23"/>
      <c r="L6" s="23">
        <v>3582.715018</v>
      </c>
      <c r="M6" s="23">
        <v>3582.715018</v>
      </c>
      <c r="N6" s="23"/>
    </row>
    <row r="7" ht="22.9" customHeight="1" spans="1:14">
      <c r="A7" s="14"/>
      <c r="B7" s="14"/>
      <c r="C7" s="14"/>
      <c r="D7" s="12" t="s">
        <v>153</v>
      </c>
      <c r="E7" s="12" t="s">
        <v>154</v>
      </c>
      <c r="F7" s="23">
        <v>3582.715018</v>
      </c>
      <c r="G7" s="23"/>
      <c r="H7" s="23"/>
      <c r="I7" s="23"/>
      <c r="J7" s="23"/>
      <c r="K7" s="23"/>
      <c r="L7" s="23">
        <v>3582.715018</v>
      </c>
      <c r="M7" s="23">
        <v>3582.715018</v>
      </c>
      <c r="N7" s="23"/>
    </row>
    <row r="8" ht="22.9" customHeight="1" spans="1:14">
      <c r="A8" s="14"/>
      <c r="B8" s="14"/>
      <c r="C8" s="14"/>
      <c r="D8" s="20" t="s">
        <v>155</v>
      </c>
      <c r="E8" s="20" t="s">
        <v>156</v>
      </c>
      <c r="F8" s="23">
        <v>3582.715018</v>
      </c>
      <c r="G8" s="23"/>
      <c r="H8" s="23"/>
      <c r="I8" s="23"/>
      <c r="J8" s="23"/>
      <c r="K8" s="23"/>
      <c r="L8" s="23">
        <v>3582.715018</v>
      </c>
      <c r="M8" s="23">
        <v>3582.715018</v>
      </c>
      <c r="N8" s="23"/>
    </row>
    <row r="9" ht="22.9" customHeight="1" spans="1:14">
      <c r="A9" s="18" t="s">
        <v>170</v>
      </c>
      <c r="B9" s="18"/>
      <c r="C9" s="18"/>
      <c r="D9" s="12" t="s">
        <v>170</v>
      </c>
      <c r="E9" s="12" t="s">
        <v>171</v>
      </c>
      <c r="F9" s="23">
        <v>3582.715018</v>
      </c>
      <c r="G9" s="23"/>
      <c r="H9" s="23"/>
      <c r="I9" s="23"/>
      <c r="J9" s="23"/>
      <c r="K9" s="23"/>
      <c r="L9" s="23">
        <v>3582.715018</v>
      </c>
      <c r="M9" s="23">
        <v>3582.715018</v>
      </c>
      <c r="N9" s="23"/>
    </row>
    <row r="10" ht="22.9" customHeight="1" spans="1:14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3582.715018</v>
      </c>
      <c r="G10" s="23"/>
      <c r="H10" s="23"/>
      <c r="I10" s="23"/>
      <c r="J10" s="23"/>
      <c r="K10" s="23"/>
      <c r="L10" s="23">
        <v>3582.715018</v>
      </c>
      <c r="M10" s="23">
        <v>3582.715018</v>
      </c>
      <c r="N10" s="23"/>
    </row>
    <row r="11" ht="22.9" customHeight="1" spans="1:14">
      <c r="A11" s="24" t="s">
        <v>170</v>
      </c>
      <c r="B11" s="24" t="s">
        <v>172</v>
      </c>
      <c r="C11" s="24" t="s">
        <v>178</v>
      </c>
      <c r="D11" s="19" t="s">
        <v>179</v>
      </c>
      <c r="E11" s="28" t="s">
        <v>180</v>
      </c>
      <c r="F11" s="6">
        <v>3582.715018</v>
      </c>
      <c r="G11" s="6"/>
      <c r="H11" s="21"/>
      <c r="I11" s="21"/>
      <c r="J11" s="21"/>
      <c r="K11" s="21"/>
      <c r="L11" s="6">
        <v>3582.715018</v>
      </c>
      <c r="M11" s="21">
        <v>3582.715018</v>
      </c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3274336283186" customWidth="1"/>
    <col min="3" max="3" width="5.75221238938053" customWidth="1"/>
    <col min="4" max="4" width="9.13274336283186" customWidth="1"/>
    <col min="5" max="5" width="20.1327433628319" customWidth="1"/>
    <col min="6" max="6" width="14" customWidth="1"/>
    <col min="7" max="22" width="7.75221238938053" customWidth="1"/>
    <col min="23" max="23" width="9.75221238938053" customWidth="1"/>
  </cols>
  <sheetData>
    <row r="1" ht="16.35" customHeight="1" spans="1:22">
      <c r="A1" s="1"/>
      <c r="U1" s="16" t="s">
        <v>267</v>
      </c>
      <c r="V1" s="16"/>
    </row>
    <row r="2" ht="50.1" customHeight="1" spans="1:2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31</v>
      </c>
      <c r="V3" s="9"/>
    </row>
    <row r="4" ht="26.65" customHeight="1" spans="1:22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268</v>
      </c>
      <c r="H4" s="4"/>
      <c r="I4" s="4"/>
      <c r="J4" s="4"/>
      <c r="K4" s="4"/>
      <c r="L4" s="4" t="s">
        <v>269</v>
      </c>
      <c r="M4" s="4"/>
      <c r="N4" s="4"/>
      <c r="O4" s="4"/>
      <c r="P4" s="4"/>
      <c r="Q4" s="4"/>
      <c r="R4" s="4" t="s">
        <v>264</v>
      </c>
      <c r="S4" s="4" t="s">
        <v>270</v>
      </c>
      <c r="T4" s="4"/>
      <c r="U4" s="4"/>
      <c r="V4" s="4"/>
    </row>
    <row r="5" ht="56.1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271</v>
      </c>
      <c r="I5" s="4" t="s">
        <v>272</v>
      </c>
      <c r="J5" s="4" t="s">
        <v>273</v>
      </c>
      <c r="K5" s="4" t="s">
        <v>274</v>
      </c>
      <c r="L5" s="4" t="s">
        <v>135</v>
      </c>
      <c r="M5" s="4" t="s">
        <v>275</v>
      </c>
      <c r="N5" s="4" t="s">
        <v>276</v>
      </c>
      <c r="O5" s="4" t="s">
        <v>277</v>
      </c>
      <c r="P5" s="4" t="s">
        <v>278</v>
      </c>
      <c r="Q5" s="4" t="s">
        <v>279</v>
      </c>
      <c r="R5" s="4"/>
      <c r="S5" s="4" t="s">
        <v>135</v>
      </c>
      <c r="T5" s="4" t="s">
        <v>280</v>
      </c>
      <c r="U5" s="4" t="s">
        <v>281</v>
      </c>
      <c r="V5" s="4" t="s">
        <v>265</v>
      </c>
    </row>
    <row r="6" ht="22.9" customHeight="1" spans="1:22">
      <c r="A6" s="14"/>
      <c r="B6" s="14"/>
      <c r="C6" s="14"/>
      <c r="D6" s="14"/>
      <c r="E6" s="14" t="s">
        <v>135</v>
      </c>
      <c r="F6" s="13">
        <v>3582.715018</v>
      </c>
      <c r="G6" s="13">
        <v>2516.6748</v>
      </c>
      <c r="H6" s="13">
        <v>1662.1956</v>
      </c>
      <c r="I6" s="13">
        <v>2.4792</v>
      </c>
      <c r="J6" s="13"/>
      <c r="K6" s="13">
        <v>852</v>
      </c>
      <c r="L6" s="13">
        <v>752.576746</v>
      </c>
      <c r="M6" s="13">
        <v>417.951296</v>
      </c>
      <c r="N6" s="13"/>
      <c r="O6" s="13">
        <v>204.654126</v>
      </c>
      <c r="P6" s="13">
        <v>116.142872</v>
      </c>
      <c r="Q6" s="13">
        <v>13.828452</v>
      </c>
      <c r="R6" s="13">
        <v>313.463472</v>
      </c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153</v>
      </c>
      <c r="E7" s="12" t="s">
        <v>154</v>
      </c>
      <c r="F7" s="13">
        <v>3582.715018</v>
      </c>
      <c r="G7" s="13">
        <v>2516.6748</v>
      </c>
      <c r="H7" s="13">
        <v>1662.1956</v>
      </c>
      <c r="I7" s="13">
        <v>2.4792</v>
      </c>
      <c r="J7" s="13"/>
      <c r="K7" s="13">
        <v>852</v>
      </c>
      <c r="L7" s="13">
        <v>752.576746</v>
      </c>
      <c r="M7" s="13">
        <v>417.951296</v>
      </c>
      <c r="N7" s="13"/>
      <c r="O7" s="13">
        <v>204.654126</v>
      </c>
      <c r="P7" s="13">
        <v>116.142872</v>
      </c>
      <c r="Q7" s="13">
        <v>13.828452</v>
      </c>
      <c r="R7" s="13">
        <v>313.463472</v>
      </c>
      <c r="S7" s="13"/>
      <c r="T7" s="13"/>
      <c r="U7" s="13"/>
      <c r="V7" s="13"/>
    </row>
    <row r="8" ht="22.9" customHeight="1" spans="1:22">
      <c r="A8" s="14"/>
      <c r="B8" s="14"/>
      <c r="C8" s="14"/>
      <c r="D8" s="20" t="s">
        <v>155</v>
      </c>
      <c r="E8" s="20" t="s">
        <v>156</v>
      </c>
      <c r="F8" s="13">
        <v>3582.715018</v>
      </c>
      <c r="G8" s="13">
        <v>2516.6748</v>
      </c>
      <c r="H8" s="13">
        <v>1662.1956</v>
      </c>
      <c r="I8" s="13">
        <v>2.4792</v>
      </c>
      <c r="J8" s="13"/>
      <c r="K8" s="13">
        <v>852</v>
      </c>
      <c r="L8" s="13">
        <v>752.576746</v>
      </c>
      <c r="M8" s="13">
        <v>417.951296</v>
      </c>
      <c r="N8" s="13"/>
      <c r="O8" s="13">
        <v>204.654126</v>
      </c>
      <c r="P8" s="13">
        <v>116.142872</v>
      </c>
      <c r="Q8" s="13">
        <v>13.828452</v>
      </c>
      <c r="R8" s="13">
        <v>313.463472</v>
      </c>
      <c r="S8" s="13"/>
      <c r="T8" s="13"/>
      <c r="U8" s="13"/>
      <c r="V8" s="13"/>
    </row>
    <row r="9" ht="22.9" customHeight="1" spans="1:22">
      <c r="A9" s="18" t="s">
        <v>170</v>
      </c>
      <c r="B9" s="18"/>
      <c r="C9" s="18"/>
      <c r="D9" s="12" t="s">
        <v>170</v>
      </c>
      <c r="E9" s="12" t="s">
        <v>171</v>
      </c>
      <c r="F9" s="23">
        <v>3582.715018</v>
      </c>
      <c r="G9" s="23">
        <v>2516.6748</v>
      </c>
      <c r="H9" s="23">
        <v>1662.1956</v>
      </c>
      <c r="I9" s="23">
        <v>2.4792</v>
      </c>
      <c r="J9" s="23"/>
      <c r="K9" s="23">
        <v>852</v>
      </c>
      <c r="L9" s="23">
        <v>752.576746</v>
      </c>
      <c r="M9" s="23">
        <v>417.951296</v>
      </c>
      <c r="N9" s="23"/>
      <c r="O9" s="23">
        <v>204.654126</v>
      </c>
      <c r="P9" s="23">
        <v>116.142872</v>
      </c>
      <c r="Q9" s="23">
        <v>13.828452</v>
      </c>
      <c r="R9" s="23">
        <v>313.463472</v>
      </c>
      <c r="S9" s="23"/>
      <c r="T9" s="23"/>
      <c r="U9" s="23"/>
      <c r="V9" s="23"/>
    </row>
    <row r="10" ht="22.9" customHeight="1" spans="1:22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3582.715018</v>
      </c>
      <c r="G10" s="23">
        <v>2516.6748</v>
      </c>
      <c r="H10" s="23">
        <v>1662.1956</v>
      </c>
      <c r="I10" s="23">
        <v>2.4792</v>
      </c>
      <c r="J10" s="23"/>
      <c r="K10" s="23">
        <v>852</v>
      </c>
      <c r="L10" s="23">
        <v>752.576746</v>
      </c>
      <c r="M10" s="23">
        <v>417.951296</v>
      </c>
      <c r="N10" s="23"/>
      <c r="O10" s="23">
        <v>204.654126</v>
      </c>
      <c r="P10" s="23">
        <v>116.142872</v>
      </c>
      <c r="Q10" s="23">
        <v>13.828452</v>
      </c>
      <c r="R10" s="23">
        <v>313.463472</v>
      </c>
      <c r="S10" s="23"/>
      <c r="T10" s="23"/>
      <c r="U10" s="23"/>
      <c r="V10" s="23"/>
    </row>
    <row r="11" ht="22.9" customHeight="1" spans="1:22">
      <c r="A11" s="24" t="s">
        <v>170</v>
      </c>
      <c r="B11" s="24" t="s">
        <v>172</v>
      </c>
      <c r="C11" s="24" t="s">
        <v>178</v>
      </c>
      <c r="D11" s="19" t="s">
        <v>179</v>
      </c>
      <c r="E11" s="28" t="s">
        <v>180</v>
      </c>
      <c r="F11" s="6">
        <v>3582.715018</v>
      </c>
      <c r="G11" s="21">
        <v>2516.6748</v>
      </c>
      <c r="H11" s="21">
        <v>1662.1956</v>
      </c>
      <c r="I11" s="21">
        <v>2.4792</v>
      </c>
      <c r="J11" s="21"/>
      <c r="K11" s="21">
        <v>852</v>
      </c>
      <c r="L11" s="6">
        <v>752.576746</v>
      </c>
      <c r="M11" s="21">
        <v>417.951296</v>
      </c>
      <c r="N11" s="21"/>
      <c r="O11" s="21">
        <v>204.654126</v>
      </c>
      <c r="P11" s="21">
        <v>116.142872</v>
      </c>
      <c r="Q11" s="21">
        <v>13.828452</v>
      </c>
      <c r="R11" s="21">
        <v>313.463472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4" sqref="$A4:$XFD4"/>
    </sheetView>
  </sheetViews>
  <sheetFormatPr defaultColWidth="10" defaultRowHeight="13.5"/>
  <cols>
    <col min="1" max="1" width="4.75221238938053" customWidth="1"/>
    <col min="2" max="2" width="5.87610619469027" customWidth="1"/>
    <col min="3" max="3" width="7.6283185840708" customWidth="1"/>
    <col min="4" max="4" width="12.5044247787611" customWidth="1"/>
    <col min="5" max="5" width="29.8761061946903" customWidth="1"/>
    <col min="6" max="6" width="16.3805309734513" customWidth="1"/>
    <col min="7" max="7" width="13.3805309734513" customWidth="1"/>
    <col min="8" max="8" width="11.1327433628319" customWidth="1"/>
    <col min="9" max="9" width="12.1327433628319" customWidth="1"/>
    <col min="10" max="10" width="12" customWidth="1"/>
    <col min="11" max="11" width="11.5044247787611" customWidth="1"/>
    <col min="12" max="12" width="9.75221238938053" customWidth="1"/>
  </cols>
  <sheetData>
    <row r="1" ht="16.35" customHeight="1" spans="1:11">
      <c r="A1" s="1"/>
      <c r="K1" s="16" t="s">
        <v>282</v>
      </c>
    </row>
    <row r="2" ht="46.5" customHeight="1" spans="1:1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2" customHeight="1" spans="1:1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23.25" customHeight="1" spans="1:11">
      <c r="A4" s="4" t="s">
        <v>159</v>
      </c>
      <c r="B4" s="4"/>
      <c r="C4" s="4"/>
      <c r="D4" s="4" t="s">
        <v>182</v>
      </c>
      <c r="E4" s="4" t="s">
        <v>183</v>
      </c>
      <c r="F4" s="4" t="s">
        <v>283</v>
      </c>
      <c r="G4" s="4" t="s">
        <v>284</v>
      </c>
      <c r="H4" s="4" t="s">
        <v>285</v>
      </c>
      <c r="I4" s="4" t="s">
        <v>286</v>
      </c>
      <c r="J4" s="4" t="s">
        <v>287</v>
      </c>
      <c r="K4" s="4" t="s">
        <v>288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</row>
    <row r="7" ht="22.9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22.9" customHeight="1" spans="1:11">
      <c r="A8" s="14"/>
      <c r="B8" s="14"/>
      <c r="C8" s="14"/>
      <c r="D8" s="20"/>
      <c r="E8" s="20"/>
      <c r="F8" s="13"/>
      <c r="G8" s="13"/>
      <c r="H8" s="13"/>
      <c r="I8" s="13"/>
      <c r="J8" s="13"/>
      <c r="K8" s="13"/>
    </row>
    <row r="9" ht="22.9" customHeight="1" spans="1:11">
      <c r="A9" s="18"/>
      <c r="B9" s="18"/>
      <c r="C9" s="18"/>
      <c r="D9" s="14"/>
      <c r="E9" s="14"/>
      <c r="F9" s="23"/>
      <c r="G9" s="23"/>
      <c r="H9" s="23"/>
      <c r="I9" s="23"/>
      <c r="J9" s="23"/>
      <c r="K9" s="23"/>
    </row>
    <row r="10" ht="22.9" customHeight="1" spans="1:11">
      <c r="A10" s="18"/>
      <c r="B10" s="18"/>
      <c r="C10" s="18"/>
      <c r="D10" s="14"/>
      <c r="E10" s="14"/>
      <c r="F10" s="23"/>
      <c r="G10" s="23"/>
      <c r="H10" s="23"/>
      <c r="I10" s="23"/>
      <c r="J10" s="23"/>
      <c r="K10" s="23"/>
    </row>
    <row r="11" ht="22.9" customHeight="1" spans="1:11">
      <c r="A11" s="24"/>
      <c r="B11" s="24"/>
      <c r="C11" s="24"/>
      <c r="D11" s="19"/>
      <c r="E11" s="5"/>
      <c r="F11" s="6"/>
      <c r="G11" s="21"/>
      <c r="H11" s="21"/>
      <c r="I11" s="21"/>
      <c r="J11" s="21"/>
      <c r="K11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221238938053" customWidth="1"/>
    <col min="2" max="2" width="5.38053097345133" customWidth="1"/>
    <col min="3" max="3" width="6" customWidth="1"/>
    <col min="4" max="4" width="9.75221238938053" customWidth="1"/>
    <col min="5" max="5" width="20.1327433628319" customWidth="1"/>
    <col min="6" max="18" width="7.75221238938053" customWidth="1"/>
    <col min="19" max="19" width="9.75221238938053" customWidth="1"/>
  </cols>
  <sheetData>
    <row r="1" ht="16.35" customHeight="1" spans="1:18">
      <c r="A1" s="1"/>
      <c r="Q1" s="16" t="s">
        <v>289</v>
      </c>
      <c r="R1" s="16"/>
    </row>
    <row r="2" ht="40.5" customHeight="1" spans="1:18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2" customHeight="1" spans="1:18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31</v>
      </c>
      <c r="R3" s="9"/>
    </row>
    <row r="4" ht="24.2" customHeight="1" spans="1:18">
      <c r="A4" s="4" t="s">
        <v>159</v>
      </c>
      <c r="B4" s="4"/>
      <c r="C4" s="4"/>
      <c r="D4" s="4" t="s">
        <v>182</v>
      </c>
      <c r="E4" s="4" t="s">
        <v>183</v>
      </c>
      <c r="F4" s="4" t="s">
        <v>283</v>
      </c>
      <c r="G4" s="4" t="s">
        <v>290</v>
      </c>
      <c r="H4" s="4" t="s">
        <v>291</v>
      </c>
      <c r="I4" s="4" t="s">
        <v>292</v>
      </c>
      <c r="J4" s="4" t="s">
        <v>293</v>
      </c>
      <c r="K4" s="4" t="s">
        <v>294</v>
      </c>
      <c r="L4" s="4" t="s">
        <v>295</v>
      </c>
      <c r="M4" s="4" t="s">
        <v>296</v>
      </c>
      <c r="N4" s="4" t="s">
        <v>285</v>
      </c>
      <c r="O4" s="4" t="s">
        <v>297</v>
      </c>
      <c r="P4" s="4" t="s">
        <v>298</v>
      </c>
      <c r="Q4" s="4" t="s">
        <v>286</v>
      </c>
      <c r="R4" s="4" t="s">
        <v>288</v>
      </c>
    </row>
    <row r="5" ht="21.6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2.9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2.9" customHeight="1" spans="1:18">
      <c r="A8" s="14"/>
      <c r="B8" s="14"/>
      <c r="C8" s="14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9" customHeight="1" spans="1:18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ht="22.9" customHeight="1" spans="1:18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ht="22.9" customHeight="1" spans="1:18">
      <c r="A11" s="24"/>
      <c r="B11" s="24"/>
      <c r="C11" s="24"/>
      <c r="D11" s="19"/>
      <c r="E11" s="5"/>
      <c r="F11" s="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10" defaultRowHeight="13.5"/>
  <cols>
    <col min="1" max="1" width="3.6283185840708" customWidth="1"/>
    <col min="2" max="2" width="4.6283185840708" customWidth="1"/>
    <col min="3" max="3" width="5.24778761061947" customWidth="1"/>
    <col min="4" max="4" width="9.6283185840708" customWidth="1"/>
    <col min="5" max="5" width="15.3805309734513" customWidth="1"/>
    <col min="6" max="6" width="9.24778761061947" customWidth="1"/>
    <col min="7" max="7" width="8.38053097345133" customWidth="1"/>
    <col min="8" max="15" width="7.13274336283186" customWidth="1"/>
    <col min="16" max="16" width="6.75221238938053" customWidth="1"/>
    <col min="17" max="17" width="7.13274336283186" customWidth="1"/>
    <col min="18" max="18" width="8.50442477876106" customWidth="1"/>
    <col min="19" max="19" width="6.87610619469027" customWidth="1"/>
    <col min="20" max="20" width="7.13274336283186" customWidth="1"/>
    <col min="21" max="21" width="9.75221238938053" customWidth="1"/>
  </cols>
  <sheetData>
    <row r="1" ht="16.35" customHeight="1" spans="1:20">
      <c r="A1" s="1"/>
      <c r="S1" s="16" t="s">
        <v>299</v>
      </c>
      <c r="T1" s="16"/>
    </row>
    <row r="2" ht="36.2" customHeight="1" spans="1:20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2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8.5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283</v>
      </c>
      <c r="G4" s="4" t="s">
        <v>186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189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300</v>
      </c>
      <c r="I5" s="4" t="s">
        <v>301</v>
      </c>
      <c r="J5" s="4" t="s">
        <v>302</v>
      </c>
      <c r="K5" s="4" t="s">
        <v>303</v>
      </c>
      <c r="L5" s="4" t="s">
        <v>304</v>
      </c>
      <c r="M5" s="4" t="s">
        <v>305</v>
      </c>
      <c r="N5" s="4" t="s">
        <v>306</v>
      </c>
      <c r="O5" s="4" t="s">
        <v>307</v>
      </c>
      <c r="P5" s="4" t="s">
        <v>308</v>
      </c>
      <c r="Q5" s="4" t="s">
        <v>309</v>
      </c>
      <c r="R5" s="4" t="s">
        <v>135</v>
      </c>
      <c r="S5" s="4" t="s">
        <v>237</v>
      </c>
      <c r="T5" s="4" t="s">
        <v>266</v>
      </c>
    </row>
    <row r="6" ht="22.9" customHeight="1" spans="1:20">
      <c r="A6" s="14"/>
      <c r="B6" s="14"/>
      <c r="C6" s="14"/>
      <c r="D6" s="14"/>
      <c r="E6" s="14" t="s">
        <v>135</v>
      </c>
      <c r="F6" s="23">
        <v>51.885028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51.885028</v>
      </c>
      <c r="S6" s="23">
        <v>51.885028</v>
      </c>
      <c r="T6" s="23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23">
        <v>51.885028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51.885028</v>
      </c>
      <c r="S7" s="23">
        <v>51.885028</v>
      </c>
      <c r="T7" s="23"/>
    </row>
    <row r="8" ht="22.9" customHeight="1" spans="1:20">
      <c r="A8" s="14"/>
      <c r="B8" s="14"/>
      <c r="C8" s="14"/>
      <c r="D8" s="20" t="s">
        <v>155</v>
      </c>
      <c r="E8" s="20" t="s">
        <v>156</v>
      </c>
      <c r="F8" s="23">
        <v>51.885028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51.885028</v>
      </c>
      <c r="S8" s="23">
        <v>51.885028</v>
      </c>
      <c r="T8" s="23"/>
    </row>
    <row r="9" ht="22.9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51.885028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51.885028</v>
      </c>
      <c r="S9" s="23">
        <v>51.885028</v>
      </c>
      <c r="T9" s="23"/>
    </row>
    <row r="10" ht="22.9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51.885028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51.885028</v>
      </c>
      <c r="S10" s="23">
        <v>51.885028</v>
      </c>
      <c r="T10" s="23"/>
    </row>
    <row r="11" ht="22.9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51.885028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51.885028</v>
      </c>
      <c r="S11" s="21">
        <v>51.885028</v>
      </c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topLeftCell="E1" workbookViewId="0">
      <selection activeCell="A3" sqref="A3:AE3"/>
    </sheetView>
  </sheetViews>
  <sheetFormatPr defaultColWidth="10" defaultRowHeight="13.5"/>
  <cols>
    <col min="1" max="1" width="5.24778761061947" customWidth="1"/>
    <col min="2" max="2" width="5.6283185840708" customWidth="1"/>
    <col min="3" max="3" width="5.87610619469027" customWidth="1"/>
    <col min="4" max="4" width="10.1327433628319" customWidth="1"/>
    <col min="5" max="5" width="18.1327433628319" customWidth="1"/>
    <col min="6" max="6" width="10.7522123893805" customWidth="1"/>
    <col min="7" max="33" width="7.13274336283186" customWidth="1"/>
    <col min="34" max="34" width="9.75221238938053" customWidth="1"/>
  </cols>
  <sheetData>
    <row r="1" ht="13.9" customHeight="1" spans="1:33">
      <c r="A1" s="1"/>
      <c r="F1" s="1"/>
      <c r="AF1" s="16" t="s">
        <v>310</v>
      </c>
      <c r="AG1" s="16"/>
    </row>
    <row r="2" ht="43.9" customHeight="1" spans="1:33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2" customHeight="1" spans="1:33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31</v>
      </c>
      <c r="AG3" s="9"/>
    </row>
    <row r="4" ht="24.95" customHeight="1" spans="1:33">
      <c r="A4" s="4" t="s">
        <v>159</v>
      </c>
      <c r="B4" s="4"/>
      <c r="C4" s="4"/>
      <c r="D4" s="4" t="s">
        <v>182</v>
      </c>
      <c r="E4" s="4" t="s">
        <v>183</v>
      </c>
      <c r="F4" s="4" t="s">
        <v>311</v>
      </c>
      <c r="G4" s="4" t="s">
        <v>312</v>
      </c>
      <c r="H4" s="4" t="s">
        <v>313</v>
      </c>
      <c r="I4" s="4" t="s">
        <v>314</v>
      </c>
      <c r="J4" s="4" t="s">
        <v>315</v>
      </c>
      <c r="K4" s="4" t="s">
        <v>316</v>
      </c>
      <c r="L4" s="4" t="s">
        <v>317</v>
      </c>
      <c r="M4" s="4" t="s">
        <v>318</v>
      </c>
      <c r="N4" s="4" t="s">
        <v>319</v>
      </c>
      <c r="O4" s="4" t="s">
        <v>320</v>
      </c>
      <c r="P4" s="4" t="s">
        <v>321</v>
      </c>
      <c r="Q4" s="4" t="s">
        <v>306</v>
      </c>
      <c r="R4" s="4" t="s">
        <v>308</v>
      </c>
      <c r="S4" s="4" t="s">
        <v>322</v>
      </c>
      <c r="T4" s="4" t="s">
        <v>301</v>
      </c>
      <c r="U4" s="4" t="s">
        <v>302</v>
      </c>
      <c r="V4" s="4" t="s">
        <v>305</v>
      </c>
      <c r="W4" s="4" t="s">
        <v>323</v>
      </c>
      <c r="X4" s="4" t="s">
        <v>324</v>
      </c>
      <c r="Y4" s="4" t="s">
        <v>325</v>
      </c>
      <c r="Z4" s="4" t="s">
        <v>326</v>
      </c>
      <c r="AA4" s="4" t="s">
        <v>304</v>
      </c>
      <c r="AB4" s="4" t="s">
        <v>327</v>
      </c>
      <c r="AC4" s="4" t="s">
        <v>328</v>
      </c>
      <c r="AD4" s="4" t="s">
        <v>307</v>
      </c>
      <c r="AE4" s="4" t="s">
        <v>329</v>
      </c>
      <c r="AF4" s="4" t="s">
        <v>330</v>
      </c>
      <c r="AG4" s="4" t="s">
        <v>309</v>
      </c>
    </row>
    <row r="5" ht="21.6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8"/>
      <c r="B6" s="27"/>
      <c r="C6" s="27"/>
      <c r="D6" s="5"/>
      <c r="E6" s="5" t="s">
        <v>135</v>
      </c>
      <c r="F6" s="23">
        <v>51.885028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>
        <v>7.956624</v>
      </c>
      <c r="V6" s="23"/>
      <c r="W6" s="23"/>
      <c r="X6" s="23"/>
      <c r="Y6" s="23"/>
      <c r="Z6" s="23"/>
      <c r="AA6" s="23"/>
      <c r="AB6" s="23">
        <v>12.072624</v>
      </c>
      <c r="AC6" s="23">
        <v>31.85578</v>
      </c>
      <c r="AD6" s="23"/>
      <c r="AE6" s="23"/>
      <c r="AF6" s="23"/>
      <c r="AG6" s="23"/>
    </row>
    <row r="7" ht="22.9" customHeight="1" spans="1:33">
      <c r="A7" s="14"/>
      <c r="B7" s="14"/>
      <c r="C7" s="14"/>
      <c r="D7" s="12" t="s">
        <v>153</v>
      </c>
      <c r="E7" s="12" t="s">
        <v>154</v>
      </c>
      <c r="F7" s="23">
        <v>51.885028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>
        <v>7.956624</v>
      </c>
      <c r="V7" s="23"/>
      <c r="W7" s="23"/>
      <c r="X7" s="23"/>
      <c r="Y7" s="23"/>
      <c r="Z7" s="23"/>
      <c r="AA7" s="23"/>
      <c r="AB7" s="23">
        <v>12.072624</v>
      </c>
      <c r="AC7" s="23">
        <v>31.85578</v>
      </c>
      <c r="AD7" s="23"/>
      <c r="AE7" s="23"/>
      <c r="AF7" s="23"/>
      <c r="AG7" s="23"/>
    </row>
    <row r="8" ht="22.9" customHeight="1" spans="1:33">
      <c r="A8" s="14"/>
      <c r="B8" s="14"/>
      <c r="C8" s="14"/>
      <c r="D8" s="20" t="s">
        <v>155</v>
      </c>
      <c r="E8" s="20" t="s">
        <v>156</v>
      </c>
      <c r="F8" s="23">
        <v>51.885028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7.956624</v>
      </c>
      <c r="V8" s="23"/>
      <c r="W8" s="23"/>
      <c r="X8" s="23"/>
      <c r="Y8" s="23"/>
      <c r="Z8" s="23"/>
      <c r="AA8" s="23"/>
      <c r="AB8" s="23">
        <v>12.072624</v>
      </c>
      <c r="AC8" s="23">
        <v>31.85578</v>
      </c>
      <c r="AD8" s="23"/>
      <c r="AE8" s="23"/>
      <c r="AF8" s="23"/>
      <c r="AG8" s="23"/>
    </row>
    <row r="9" ht="22.9" customHeight="1" spans="1:33">
      <c r="A9" s="18" t="s">
        <v>170</v>
      </c>
      <c r="B9" s="18"/>
      <c r="C9" s="18"/>
      <c r="D9" s="12" t="s">
        <v>170</v>
      </c>
      <c r="E9" s="12" t="s">
        <v>171</v>
      </c>
      <c r="F9" s="23">
        <v>51.885028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>
        <v>7.956624</v>
      </c>
      <c r="V9" s="23"/>
      <c r="W9" s="23"/>
      <c r="X9" s="23"/>
      <c r="Y9" s="23"/>
      <c r="Z9" s="23"/>
      <c r="AA9" s="23"/>
      <c r="AB9" s="23">
        <v>12.072624</v>
      </c>
      <c r="AC9" s="23">
        <v>31.85578</v>
      </c>
      <c r="AD9" s="23"/>
      <c r="AE9" s="23"/>
      <c r="AF9" s="23"/>
      <c r="AG9" s="23"/>
    </row>
    <row r="10" ht="22.9" customHeight="1" spans="1:33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51.885028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>
        <v>7.956624</v>
      </c>
      <c r="V10" s="23"/>
      <c r="W10" s="23"/>
      <c r="X10" s="23"/>
      <c r="Y10" s="23"/>
      <c r="Z10" s="23"/>
      <c r="AA10" s="23"/>
      <c r="AB10" s="23">
        <v>12.072624</v>
      </c>
      <c r="AC10" s="23">
        <v>31.85578</v>
      </c>
      <c r="AD10" s="23"/>
      <c r="AE10" s="23"/>
      <c r="AF10" s="23"/>
      <c r="AG10" s="23"/>
    </row>
    <row r="11" ht="22.9" customHeight="1" spans="1:33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21">
        <v>51.885028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>
        <v>7.956624</v>
      </c>
      <c r="V11" s="21"/>
      <c r="W11" s="21"/>
      <c r="X11" s="21"/>
      <c r="Y11" s="21"/>
      <c r="Z11" s="21"/>
      <c r="AA11" s="21"/>
      <c r="AB11" s="21">
        <v>12.072624</v>
      </c>
      <c r="AC11" s="21">
        <v>31.85578</v>
      </c>
      <c r="AD11" s="21"/>
      <c r="AE11" s="21"/>
      <c r="AF11" s="21"/>
      <c r="AG11" s="21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3" sqref="D13"/>
    </sheetView>
  </sheetViews>
  <sheetFormatPr defaultColWidth="10" defaultRowHeight="13.5" outlineLevelRow="7" outlineLevelCol="7"/>
  <cols>
    <col min="1" max="1" width="12.8761061946903" customWidth="1"/>
    <col min="2" max="2" width="29.7522123893805" customWidth="1"/>
    <col min="3" max="3" width="20.7522123893805" customWidth="1"/>
    <col min="4" max="4" width="12.3805309734513" customWidth="1"/>
    <col min="5" max="5" width="10.3805309734513" customWidth="1"/>
    <col min="6" max="6" width="14.1327433628319" customWidth="1"/>
    <col min="7" max="8" width="13.7522123893805" customWidth="1"/>
  </cols>
  <sheetData>
    <row r="1" ht="16.35" customHeight="1" spans="1:8">
      <c r="A1" s="1"/>
      <c r="G1" s="16" t="s">
        <v>331</v>
      </c>
      <c r="H1" s="16"/>
    </row>
    <row r="2" ht="33.6" customHeight="1" spans="1:8">
      <c r="A2" s="17" t="s">
        <v>20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23.25" customHeight="1" spans="1:8">
      <c r="A4" s="4" t="s">
        <v>332</v>
      </c>
      <c r="B4" s="4" t="s">
        <v>333</v>
      </c>
      <c r="C4" s="4" t="s">
        <v>334</v>
      </c>
      <c r="D4" s="4" t="s">
        <v>335</v>
      </c>
      <c r="E4" s="4" t="s">
        <v>336</v>
      </c>
      <c r="F4" s="4"/>
      <c r="G4" s="4"/>
      <c r="H4" s="4" t="s">
        <v>337</v>
      </c>
    </row>
    <row r="5" ht="25.9" customHeight="1" spans="1:8">
      <c r="A5" s="4"/>
      <c r="B5" s="4"/>
      <c r="C5" s="4"/>
      <c r="D5" s="4"/>
      <c r="E5" s="4" t="s">
        <v>137</v>
      </c>
      <c r="F5" s="4" t="s">
        <v>338</v>
      </c>
      <c r="G5" s="4" t="s">
        <v>339</v>
      </c>
      <c r="H5" s="4"/>
    </row>
    <row r="6" ht="22.9" customHeight="1" spans="1:8">
      <c r="A6" s="14"/>
      <c r="B6" s="14" t="s">
        <v>135</v>
      </c>
      <c r="C6" s="13">
        <v>0</v>
      </c>
      <c r="D6" s="13"/>
      <c r="E6" s="13"/>
      <c r="F6" s="13"/>
      <c r="G6" s="13"/>
      <c r="H6" s="13"/>
    </row>
    <row r="7" ht="22.9" customHeight="1" spans="1:8">
      <c r="A7" s="12" t="s">
        <v>153</v>
      </c>
      <c r="B7" s="12" t="s">
        <v>154</v>
      </c>
      <c r="C7" s="13">
        <v>0</v>
      </c>
      <c r="D7" s="13"/>
      <c r="E7" s="13"/>
      <c r="F7" s="13"/>
      <c r="G7" s="13"/>
      <c r="H7" s="13"/>
    </row>
    <row r="8" ht="22.9" customHeight="1" spans="1:8">
      <c r="A8" s="19" t="s">
        <v>155</v>
      </c>
      <c r="B8" s="19" t="s">
        <v>156</v>
      </c>
      <c r="C8" s="21">
        <v>0</v>
      </c>
      <c r="D8" s="21"/>
      <c r="E8" s="6"/>
      <c r="F8" s="21"/>
      <c r="G8" s="21"/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6" sqref="B16"/>
    </sheetView>
  </sheetViews>
  <sheetFormatPr defaultColWidth="10" defaultRowHeight="13.5" outlineLevelCol="7"/>
  <cols>
    <col min="1" max="1" width="11.3805309734513" customWidth="1"/>
    <col min="2" max="2" width="24.8761061946903" customWidth="1"/>
    <col min="3" max="3" width="16.1327433628319" customWidth="1"/>
    <col min="4" max="4" width="12.8761061946903" customWidth="1"/>
    <col min="5" max="5" width="12.7522123893805" customWidth="1"/>
    <col min="6" max="6" width="13.8761061946903" customWidth="1"/>
    <col min="7" max="7" width="14.1327433628319" customWidth="1"/>
    <col min="8" max="8" width="16.2477876106195" customWidth="1"/>
  </cols>
  <sheetData>
    <row r="1" ht="16.35" customHeight="1" spans="1:8">
      <c r="A1" s="1"/>
      <c r="G1" s="16" t="s">
        <v>340</v>
      </c>
      <c r="H1" s="16"/>
    </row>
    <row r="2" ht="38.8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23.25" customHeight="1" spans="1:8">
      <c r="A4" s="4" t="s">
        <v>160</v>
      </c>
      <c r="B4" s="4" t="s">
        <v>161</v>
      </c>
      <c r="C4" s="4" t="s">
        <v>135</v>
      </c>
      <c r="D4" s="4" t="s">
        <v>341</v>
      </c>
      <c r="E4" s="4"/>
      <c r="F4" s="4"/>
      <c r="G4" s="4"/>
      <c r="H4" s="4" t="s">
        <v>163</v>
      </c>
    </row>
    <row r="5" ht="19.9" customHeight="1" spans="1:8">
      <c r="A5" s="4"/>
      <c r="B5" s="4"/>
      <c r="C5" s="4"/>
      <c r="D5" s="4" t="s">
        <v>137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9" customHeight="1" spans="1:8">
      <c r="A7" s="14"/>
      <c r="B7" s="18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342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3.5"/>
  <cols>
    <col min="1" max="1" width="4.50442477876106" customWidth="1"/>
    <col min="2" max="2" width="4.38053097345133" customWidth="1"/>
    <col min="3" max="3" width="4.50442477876106" customWidth="1"/>
    <col min="4" max="4" width="9.24778761061947" customWidth="1"/>
    <col min="5" max="5" width="15.7522123893805" customWidth="1"/>
    <col min="6" max="6" width="10.8761061946903" customWidth="1"/>
    <col min="7" max="20" width="7.13274336283186" customWidth="1"/>
    <col min="21" max="21" width="9.75221238938053" customWidth="1"/>
  </cols>
  <sheetData>
    <row r="1" ht="16.35" customHeight="1" spans="1:20">
      <c r="A1" s="1"/>
      <c r="S1" s="16" t="s">
        <v>343</v>
      </c>
      <c r="T1" s="16"/>
    </row>
    <row r="2" ht="47.45" customHeight="1" spans="1:17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2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7.6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4" t="s">
        <v>187</v>
      </c>
      <c r="J4" s="4" t="s">
        <v>188</v>
      </c>
      <c r="K4" s="4" t="s">
        <v>189</v>
      </c>
      <c r="L4" s="4" t="s">
        <v>190</v>
      </c>
      <c r="M4" s="4" t="s">
        <v>191</v>
      </c>
      <c r="N4" s="4" t="s">
        <v>192</v>
      </c>
      <c r="O4" s="4" t="s">
        <v>193</v>
      </c>
      <c r="P4" s="4" t="s">
        <v>194</v>
      </c>
      <c r="Q4" s="4" t="s">
        <v>195</v>
      </c>
      <c r="R4" s="4" t="s">
        <v>196</v>
      </c>
      <c r="S4" s="4" t="s">
        <v>197</v>
      </c>
      <c r="T4" s="4" t="s">
        <v>198</v>
      </c>
    </row>
    <row r="5" ht="19.9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9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9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342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9" workbookViewId="0">
      <selection activeCell="A1" sqref="A1"/>
    </sheetView>
  </sheetViews>
  <sheetFormatPr defaultColWidth="10" defaultRowHeight="13.5" outlineLevelCol="5"/>
  <cols>
    <col min="1" max="1" width="6.38053097345133" customWidth="1"/>
    <col min="2" max="2" width="9.87610619469027" customWidth="1"/>
    <col min="3" max="3" width="52.3805309734513" customWidth="1"/>
    <col min="4" max="6" width="9.75221238938053" customWidth="1"/>
  </cols>
  <sheetData>
    <row r="1" ht="32.85" customHeight="1" spans="1:3">
      <c r="A1" s="1"/>
      <c r="B1" s="10" t="s">
        <v>4</v>
      </c>
      <c r="C1" s="10"/>
    </row>
    <row r="2" ht="24.95" customHeight="1" spans="2:3">
      <c r="B2" s="10"/>
      <c r="C2" s="10"/>
    </row>
    <row r="3" ht="31.15" customHeight="1" spans="2:3">
      <c r="B3" s="50" t="s">
        <v>5</v>
      </c>
      <c r="C3" s="50"/>
    </row>
    <row r="4" ht="32.65" customHeight="1" spans="2:3">
      <c r="B4" s="51">
        <v>1</v>
      </c>
      <c r="C4" s="52" t="s">
        <v>6</v>
      </c>
    </row>
    <row r="5" ht="32.65" customHeight="1" spans="2:3">
      <c r="B5" s="51">
        <v>2</v>
      </c>
      <c r="C5" s="53" t="s">
        <v>7</v>
      </c>
    </row>
    <row r="6" ht="32.65" customHeight="1" spans="2:3">
      <c r="B6" s="51">
        <v>3</v>
      </c>
      <c r="C6" s="52" t="s">
        <v>8</v>
      </c>
    </row>
    <row r="7" ht="32.65" customHeight="1" spans="2:3">
      <c r="B7" s="51">
        <v>4</v>
      </c>
      <c r="C7" s="52" t="s">
        <v>9</v>
      </c>
    </row>
    <row r="8" ht="32.65" customHeight="1" spans="2:3">
      <c r="B8" s="51">
        <v>5</v>
      </c>
      <c r="C8" s="52" t="s">
        <v>10</v>
      </c>
    </row>
    <row r="9" ht="32.65" customHeight="1" spans="2:3">
      <c r="B9" s="51">
        <v>6</v>
      </c>
      <c r="C9" s="52" t="s">
        <v>11</v>
      </c>
    </row>
    <row r="10" ht="32.65" customHeight="1" spans="2:3">
      <c r="B10" s="51">
        <v>7</v>
      </c>
      <c r="C10" s="52" t="s">
        <v>12</v>
      </c>
    </row>
    <row r="11" ht="32.65" customHeight="1" spans="2:3">
      <c r="B11" s="51">
        <v>8</v>
      </c>
      <c r="C11" s="52" t="s">
        <v>13</v>
      </c>
    </row>
    <row r="12" ht="32.65" customHeight="1" spans="2:6">
      <c r="B12" s="51">
        <v>9</v>
      </c>
      <c r="C12" s="52" t="s">
        <v>14</v>
      </c>
      <c r="F12" s="52"/>
    </row>
    <row r="13" ht="32.65" customHeight="1" spans="2:3">
      <c r="B13" s="51">
        <v>10</v>
      </c>
      <c r="C13" s="52" t="s">
        <v>15</v>
      </c>
    </row>
    <row r="14" ht="32.65" customHeight="1" spans="2:3">
      <c r="B14" s="51">
        <v>11</v>
      </c>
      <c r="C14" s="52" t="s">
        <v>16</v>
      </c>
    </row>
    <row r="15" ht="32.65" customHeight="1" spans="2:3">
      <c r="B15" s="51">
        <v>12</v>
      </c>
      <c r="C15" s="52" t="s">
        <v>17</v>
      </c>
    </row>
    <row r="16" ht="32.65" customHeight="1" spans="2:3">
      <c r="B16" s="51">
        <v>13</v>
      </c>
      <c r="C16" s="52" t="s">
        <v>18</v>
      </c>
    </row>
    <row r="17" ht="32.65" customHeight="1" spans="2:3">
      <c r="B17" s="51">
        <v>14</v>
      </c>
      <c r="C17" s="52" t="s">
        <v>19</v>
      </c>
    </row>
    <row r="18" ht="32.65" customHeight="1" spans="2:3">
      <c r="B18" s="51">
        <v>15</v>
      </c>
      <c r="C18" s="52" t="s">
        <v>20</v>
      </c>
    </row>
    <row r="19" ht="32.65" customHeight="1" spans="2:3">
      <c r="B19" s="51">
        <v>16</v>
      </c>
      <c r="C19" s="52" t="s">
        <v>21</v>
      </c>
    </row>
    <row r="20" ht="32.65" customHeight="1" spans="2:3">
      <c r="B20" s="51">
        <v>17</v>
      </c>
      <c r="C20" s="52" t="s">
        <v>22</v>
      </c>
    </row>
    <row r="21" ht="32.65" customHeight="1" spans="2:3">
      <c r="B21" s="51">
        <v>18</v>
      </c>
      <c r="C21" s="52" t="s">
        <v>23</v>
      </c>
    </row>
    <row r="22" ht="32.65" customHeight="1" spans="2:3">
      <c r="B22" s="51">
        <v>19</v>
      </c>
      <c r="C22" s="52" t="s">
        <v>24</v>
      </c>
    </row>
    <row r="23" ht="32.65" customHeight="1" spans="2:3">
      <c r="B23" s="51">
        <v>20</v>
      </c>
      <c r="C23" s="52" t="s">
        <v>25</v>
      </c>
    </row>
    <row r="24" ht="32.65" customHeight="1" spans="2:3">
      <c r="B24" s="51">
        <v>21</v>
      </c>
      <c r="C24" s="52" t="s">
        <v>26</v>
      </c>
    </row>
    <row r="25" ht="32.65" customHeight="1" spans="2:3">
      <c r="B25" s="51">
        <v>22</v>
      </c>
      <c r="C25" s="52" t="s">
        <v>27</v>
      </c>
    </row>
    <row r="26" ht="32.65" customHeight="1" spans="2:3">
      <c r="B26" s="51">
        <v>23</v>
      </c>
      <c r="C26" s="52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3.5"/>
  <cols>
    <col min="1" max="1" width="3.75221238938053" customWidth="1"/>
    <col min="2" max="3" width="3.87610619469027" customWidth="1"/>
    <col min="4" max="4" width="9.6283185840708" customWidth="1"/>
    <col min="5" max="5" width="15.8761061946903" customWidth="1"/>
    <col min="6" max="6" width="9.24778761061947" customWidth="1"/>
    <col min="7" max="20" width="7.13274336283186" customWidth="1"/>
    <col min="21" max="21" width="9.75221238938053" customWidth="1"/>
  </cols>
  <sheetData>
    <row r="1" ht="16.35" customHeight="1" spans="1:20">
      <c r="A1" s="1"/>
      <c r="S1" s="16" t="s">
        <v>344</v>
      </c>
      <c r="T1" s="16"/>
    </row>
    <row r="2" ht="47.45" customHeight="1" spans="1:20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6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29.25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135</v>
      </c>
      <c r="H5" s="4" t="s">
        <v>201</v>
      </c>
      <c r="I5" s="4" t="s">
        <v>202</v>
      </c>
      <c r="J5" s="4" t="s">
        <v>193</v>
      </c>
      <c r="K5" s="4" t="s">
        <v>135</v>
      </c>
      <c r="L5" s="4" t="s">
        <v>204</v>
      </c>
      <c r="M5" s="4" t="s">
        <v>205</v>
      </c>
      <c r="N5" s="4" t="s">
        <v>195</v>
      </c>
      <c r="O5" s="4" t="s">
        <v>206</v>
      </c>
      <c r="P5" s="4" t="s">
        <v>207</v>
      </c>
      <c r="Q5" s="4" t="s">
        <v>208</v>
      </c>
      <c r="R5" s="4" t="s">
        <v>191</v>
      </c>
      <c r="S5" s="4" t="s">
        <v>194</v>
      </c>
      <c r="T5" s="4" t="s">
        <v>198</v>
      </c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9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9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342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6" sqref="C16"/>
    </sheetView>
  </sheetViews>
  <sheetFormatPr defaultColWidth="10" defaultRowHeight="13.5" outlineLevelCol="7"/>
  <cols>
    <col min="1" max="1" width="11.1327433628319" customWidth="1"/>
    <col min="2" max="2" width="25.3805309734513" customWidth="1"/>
    <col min="3" max="3" width="15.3805309734513" customWidth="1"/>
    <col min="4" max="4" width="12.7522123893805" customWidth="1"/>
    <col min="5" max="5" width="16.3805309734513" customWidth="1"/>
    <col min="6" max="6" width="14.1327433628319" customWidth="1"/>
    <col min="7" max="7" width="15.3805309734513" customWidth="1"/>
    <col min="8" max="8" width="17.6283185840708" customWidth="1"/>
  </cols>
  <sheetData>
    <row r="1" ht="16.35" customHeight="1" spans="1:8">
      <c r="A1" s="1"/>
      <c r="H1" s="16" t="s">
        <v>345</v>
      </c>
    </row>
    <row r="2" ht="38.85" customHeight="1" spans="1:8">
      <c r="A2" s="17" t="s">
        <v>346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19.9" customHeight="1" spans="1:8">
      <c r="A4" s="4" t="s">
        <v>160</v>
      </c>
      <c r="B4" s="4" t="s">
        <v>161</v>
      </c>
      <c r="C4" s="4" t="s">
        <v>135</v>
      </c>
      <c r="D4" s="4" t="s">
        <v>347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137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9" customHeight="1" spans="1:8">
      <c r="A7" s="14"/>
      <c r="B7" s="18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348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5" sqref="B15"/>
    </sheetView>
  </sheetViews>
  <sheetFormatPr defaultColWidth="10" defaultRowHeight="13.5" outlineLevelCol="7"/>
  <cols>
    <col min="1" max="1" width="10.7522123893805" customWidth="1"/>
    <col min="2" max="2" width="22.7522123893805" customWidth="1"/>
    <col min="3" max="3" width="19.2477876106195" customWidth="1"/>
    <col min="4" max="4" width="16.7522123893805" customWidth="1"/>
    <col min="5" max="6" width="16.3805309734513" customWidth="1"/>
    <col min="7" max="8" width="17.6283185840708" customWidth="1"/>
  </cols>
  <sheetData>
    <row r="1" ht="16.35" customHeight="1" spans="1:8">
      <c r="A1" s="1"/>
      <c r="H1" s="16" t="s">
        <v>349</v>
      </c>
    </row>
    <row r="2" ht="38.8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30</v>
      </c>
      <c r="B3" s="11"/>
      <c r="C3" s="11"/>
      <c r="D3" s="11"/>
      <c r="E3" s="11"/>
      <c r="F3" s="11"/>
      <c r="G3" s="11"/>
      <c r="H3" s="9" t="s">
        <v>31</v>
      </c>
    </row>
    <row r="4" ht="20.65" customHeight="1" spans="1:8">
      <c r="A4" s="4" t="s">
        <v>160</v>
      </c>
      <c r="B4" s="4" t="s">
        <v>161</v>
      </c>
      <c r="C4" s="4" t="s">
        <v>135</v>
      </c>
      <c r="D4" s="4" t="s">
        <v>350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137</v>
      </c>
      <c r="E5" s="4" t="s">
        <v>222</v>
      </c>
      <c r="F5" s="4"/>
      <c r="G5" s="4" t="s">
        <v>223</v>
      </c>
      <c r="H5" s="4"/>
    </row>
    <row r="6" ht="24.2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9" customHeight="1" spans="1:8">
      <c r="A7" s="14"/>
      <c r="B7" s="18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351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22123893805" customWidth="1"/>
    <col min="3" max="3" width="13.2477876106195" customWidth="1"/>
    <col min="4" max="14" width="7.75221238938053" customWidth="1"/>
    <col min="15" max="17" width="9.75221238938053" customWidth="1"/>
  </cols>
  <sheetData>
    <row r="1" ht="16.35" customHeight="1" spans="1:14">
      <c r="A1" s="1"/>
      <c r="M1" s="16" t="s">
        <v>352</v>
      </c>
      <c r="N1" s="16"/>
    </row>
    <row r="2" ht="45.75" customHeight="1" spans="1:14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2" customHeight="1" spans="1:14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31</v>
      </c>
      <c r="N3" s="9"/>
    </row>
    <row r="4" ht="26.1" customHeight="1" spans="1:14">
      <c r="A4" s="4" t="s">
        <v>182</v>
      </c>
      <c r="B4" s="4" t="s">
        <v>353</v>
      </c>
      <c r="C4" s="4" t="s">
        <v>354</v>
      </c>
      <c r="D4" s="4"/>
      <c r="E4" s="4"/>
      <c r="F4" s="4"/>
      <c r="G4" s="4"/>
      <c r="H4" s="4"/>
      <c r="I4" s="4"/>
      <c r="J4" s="4"/>
      <c r="K4" s="4"/>
      <c r="L4" s="4"/>
      <c r="M4" s="4" t="s">
        <v>355</v>
      </c>
      <c r="N4" s="4"/>
    </row>
    <row r="5" ht="31.9" customHeight="1" spans="1:14">
      <c r="A5" s="4"/>
      <c r="B5" s="4"/>
      <c r="C5" s="4" t="s">
        <v>356</v>
      </c>
      <c r="D5" s="4" t="s">
        <v>138</v>
      </c>
      <c r="E5" s="4"/>
      <c r="F5" s="4"/>
      <c r="G5" s="4"/>
      <c r="H5" s="4"/>
      <c r="I5" s="4"/>
      <c r="J5" s="4" t="s">
        <v>357</v>
      </c>
      <c r="K5" s="4" t="s">
        <v>140</v>
      </c>
      <c r="L5" s="4" t="s">
        <v>141</v>
      </c>
      <c r="M5" s="4" t="s">
        <v>358</v>
      </c>
      <c r="N5" s="4" t="s">
        <v>359</v>
      </c>
    </row>
    <row r="6" ht="44.85" customHeight="1" spans="1:14">
      <c r="A6" s="4"/>
      <c r="B6" s="4"/>
      <c r="C6" s="4"/>
      <c r="D6" s="4" t="s">
        <v>360</v>
      </c>
      <c r="E6" s="4" t="s">
        <v>361</v>
      </c>
      <c r="F6" s="4" t="s">
        <v>362</v>
      </c>
      <c r="G6" s="4" t="s">
        <v>363</v>
      </c>
      <c r="H6" s="4" t="s">
        <v>364</v>
      </c>
      <c r="I6" s="4" t="s">
        <v>365</v>
      </c>
      <c r="J6" s="4"/>
      <c r="K6" s="4"/>
      <c r="L6" s="4"/>
      <c r="M6" s="4"/>
      <c r="N6" s="4"/>
    </row>
    <row r="7" ht="22.9" customHeight="1" spans="1:14">
      <c r="A7" s="14"/>
      <c r="B7" s="18" t="s">
        <v>135</v>
      </c>
      <c r="C7" s="13">
        <v>1000</v>
      </c>
      <c r="D7" s="13">
        <v>1000</v>
      </c>
      <c r="E7" s="13"/>
      <c r="F7" s="13"/>
      <c r="G7" s="13"/>
      <c r="H7" s="13"/>
      <c r="I7" s="13"/>
      <c r="J7" s="13"/>
      <c r="K7" s="13"/>
      <c r="L7" s="13"/>
      <c r="M7" s="13">
        <v>1000</v>
      </c>
      <c r="N7" s="14"/>
    </row>
    <row r="8" ht="22.9" customHeight="1" spans="1:14">
      <c r="A8" s="12" t="s">
        <v>153</v>
      </c>
      <c r="B8" s="12" t="s">
        <v>154</v>
      </c>
      <c r="C8" s="13">
        <v>1000</v>
      </c>
      <c r="D8" s="13">
        <v>1000</v>
      </c>
      <c r="E8" s="13"/>
      <c r="F8" s="13"/>
      <c r="G8" s="13"/>
      <c r="H8" s="13"/>
      <c r="I8" s="13"/>
      <c r="J8" s="13"/>
      <c r="K8" s="13"/>
      <c r="L8" s="13"/>
      <c r="M8" s="13">
        <v>1000</v>
      </c>
      <c r="N8" s="14"/>
    </row>
    <row r="9" ht="22.9" customHeight="1" spans="1:14">
      <c r="A9" s="19" t="s">
        <v>366</v>
      </c>
      <c r="B9" s="19" t="s">
        <v>367</v>
      </c>
      <c r="C9" s="6">
        <v>400</v>
      </c>
      <c r="D9" s="6">
        <v>400</v>
      </c>
      <c r="E9" s="6"/>
      <c r="F9" s="6"/>
      <c r="G9" s="6"/>
      <c r="H9" s="6"/>
      <c r="I9" s="6"/>
      <c r="J9" s="6"/>
      <c r="K9" s="6"/>
      <c r="L9" s="6"/>
      <c r="M9" s="6">
        <v>400</v>
      </c>
      <c r="N9" s="5"/>
    </row>
    <row r="10" ht="22.9" customHeight="1" spans="1:14">
      <c r="A10" s="19" t="s">
        <v>366</v>
      </c>
      <c r="B10" s="19" t="s">
        <v>368</v>
      </c>
      <c r="C10" s="6">
        <v>600</v>
      </c>
      <c r="D10" s="6">
        <v>600</v>
      </c>
      <c r="E10" s="6"/>
      <c r="F10" s="6"/>
      <c r="G10" s="6"/>
      <c r="H10" s="6"/>
      <c r="I10" s="6"/>
      <c r="J10" s="6"/>
      <c r="K10" s="6"/>
      <c r="L10" s="6"/>
      <c r="M10" s="6">
        <v>600</v>
      </c>
      <c r="N1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16" activePane="bottomLeft" state="frozen"/>
      <selection/>
      <selection pane="bottomLeft" activeCell="B18" sqref="B18:B28"/>
    </sheetView>
  </sheetViews>
  <sheetFormatPr defaultColWidth="10" defaultRowHeight="13.5"/>
  <cols>
    <col min="1" max="1" width="6.75221238938053" customWidth="1"/>
    <col min="2" max="2" width="15.1327433628319" customWidth="1"/>
    <col min="3" max="3" width="8.50442477876106" customWidth="1"/>
    <col min="4" max="4" width="12.2477876106195" customWidth="1"/>
    <col min="5" max="5" width="7.50442477876106" customWidth="1"/>
    <col min="6" max="6" width="8.13274336283186" customWidth="1"/>
    <col min="7" max="7" width="11.2477876106195" customWidth="1"/>
    <col min="8" max="8" width="18.1327433628319" customWidth="1"/>
    <col min="9" max="9" width="9.50442477876106" customWidth="1"/>
    <col min="10" max="10" width="9" customWidth="1"/>
    <col min="11" max="11" width="8.13274336283186" customWidth="1"/>
    <col min="12" max="12" width="9.75221238938053" customWidth="1"/>
    <col min="13" max="13" width="16.8761061946903" customWidth="1"/>
    <col min="14" max="16" width="9.75221238938053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369</v>
      </c>
    </row>
    <row r="2" ht="37.9" customHeight="1" spans="1:13">
      <c r="A2" s="1"/>
      <c r="B2" s="1"/>
      <c r="C2" s="10" t="s">
        <v>370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6" customHeight="1" spans="1:13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31</v>
      </c>
      <c r="M3" s="9"/>
    </row>
    <row r="4" ht="33.6" customHeight="1" spans="1:13">
      <c r="A4" s="4" t="s">
        <v>182</v>
      </c>
      <c r="B4" s="4" t="s">
        <v>371</v>
      </c>
      <c r="C4" s="4" t="s">
        <v>372</v>
      </c>
      <c r="D4" s="4" t="s">
        <v>373</v>
      </c>
      <c r="E4" s="4" t="s">
        <v>374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375</v>
      </c>
      <c r="F5" s="4" t="s">
        <v>376</v>
      </c>
      <c r="G5" s="4" t="s">
        <v>377</v>
      </c>
      <c r="H5" s="4" t="s">
        <v>378</v>
      </c>
      <c r="I5" s="4" t="s">
        <v>379</v>
      </c>
      <c r="J5" s="4" t="s">
        <v>380</v>
      </c>
      <c r="K5" s="4" t="s">
        <v>381</v>
      </c>
      <c r="L5" s="4" t="s">
        <v>382</v>
      </c>
      <c r="M5" s="4" t="s">
        <v>383</v>
      </c>
    </row>
    <row r="6" ht="18.2" customHeight="1" spans="1:13">
      <c r="A6" s="12" t="s">
        <v>384</v>
      </c>
      <c r="B6" s="12" t="s">
        <v>3</v>
      </c>
      <c r="C6" s="13">
        <v>1000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385</v>
      </c>
      <c r="C7" s="6">
        <v>400</v>
      </c>
      <c r="D7" s="5"/>
      <c r="E7" s="15" t="s">
        <v>386</v>
      </c>
      <c r="F7" s="15" t="s">
        <v>387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388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389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390</v>
      </c>
      <c r="F10" s="15" t="s">
        <v>391</v>
      </c>
      <c r="G10" s="5" t="s">
        <v>392</v>
      </c>
      <c r="H10" s="5" t="s">
        <v>393</v>
      </c>
      <c r="I10" s="5" t="s">
        <v>393</v>
      </c>
      <c r="J10" s="5" t="s">
        <v>394</v>
      </c>
      <c r="K10" s="5" t="s">
        <v>393</v>
      </c>
      <c r="L10" s="5" t="s">
        <v>395</v>
      </c>
      <c r="M10" s="5"/>
    </row>
    <row r="11" ht="24.4" customHeight="1" spans="1:13">
      <c r="A11" s="5"/>
      <c r="B11" s="5"/>
      <c r="C11" s="6"/>
      <c r="D11" s="5"/>
      <c r="E11" s="15"/>
      <c r="F11" s="15" t="s">
        <v>396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397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398</v>
      </c>
      <c r="F13" s="15" t="s">
        <v>399</v>
      </c>
      <c r="G13" s="5"/>
      <c r="H13" s="5"/>
      <c r="I13" s="5"/>
      <c r="J13" s="5"/>
      <c r="K13" s="5"/>
      <c r="L13" s="5"/>
      <c r="M13" s="5"/>
    </row>
    <row r="14" ht="29.25" customHeight="1" spans="1:13">
      <c r="A14" s="5"/>
      <c r="B14" s="5"/>
      <c r="C14" s="6"/>
      <c r="D14" s="5"/>
      <c r="E14" s="15"/>
      <c r="F14" s="15" t="s">
        <v>400</v>
      </c>
      <c r="G14" s="5" t="s">
        <v>401</v>
      </c>
      <c r="H14" s="5" t="s">
        <v>402</v>
      </c>
      <c r="I14" s="5" t="s">
        <v>402</v>
      </c>
      <c r="J14" s="5" t="s">
        <v>403</v>
      </c>
      <c r="K14" s="5" t="s">
        <v>404</v>
      </c>
      <c r="L14" s="5" t="s">
        <v>405</v>
      </c>
      <c r="M14" s="5"/>
    </row>
    <row r="15" ht="24.4" customHeight="1" spans="1:13">
      <c r="A15" s="5"/>
      <c r="B15" s="5"/>
      <c r="C15" s="6"/>
      <c r="D15" s="5"/>
      <c r="E15" s="15"/>
      <c r="F15" s="15" t="s">
        <v>406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407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408</v>
      </c>
      <c r="F17" s="15" t="s">
        <v>409</v>
      </c>
      <c r="G17" s="5" t="s">
        <v>410</v>
      </c>
      <c r="H17" s="5" t="s">
        <v>411</v>
      </c>
      <c r="I17" s="5" t="s">
        <v>411</v>
      </c>
      <c r="J17" s="5" t="s">
        <v>412</v>
      </c>
      <c r="K17" s="5" t="s">
        <v>413</v>
      </c>
      <c r="L17" s="5" t="s">
        <v>395</v>
      </c>
      <c r="M17" s="5"/>
    </row>
    <row r="18" ht="24.4" customHeight="1" spans="1:13">
      <c r="A18" s="5" t="s">
        <v>155</v>
      </c>
      <c r="B18" s="5" t="s">
        <v>414</v>
      </c>
      <c r="C18" s="6">
        <v>600</v>
      </c>
      <c r="D18" s="5"/>
      <c r="E18" s="15" t="s">
        <v>386</v>
      </c>
      <c r="F18" s="15" t="s">
        <v>387</v>
      </c>
      <c r="G18" s="5" t="s">
        <v>415</v>
      </c>
      <c r="H18" s="5"/>
      <c r="I18" s="5"/>
      <c r="J18" s="5"/>
      <c r="K18" s="5"/>
      <c r="L18" s="5"/>
      <c r="M18" s="5"/>
    </row>
    <row r="19" ht="24.4" customHeight="1" spans="1:13">
      <c r="A19" s="5"/>
      <c r="B19" s="5"/>
      <c r="C19" s="6"/>
      <c r="D19" s="5"/>
      <c r="E19" s="15"/>
      <c r="F19" s="15" t="s">
        <v>388</v>
      </c>
      <c r="G19" s="5" t="s">
        <v>415</v>
      </c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389</v>
      </c>
      <c r="G20" s="5" t="s">
        <v>415</v>
      </c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390</v>
      </c>
      <c r="F21" s="15" t="s">
        <v>391</v>
      </c>
      <c r="G21" s="5" t="s">
        <v>416</v>
      </c>
      <c r="H21" s="5" t="s">
        <v>393</v>
      </c>
      <c r="I21" s="5" t="s">
        <v>393</v>
      </c>
      <c r="J21" s="5" t="s">
        <v>417</v>
      </c>
      <c r="K21" s="5" t="s">
        <v>418</v>
      </c>
      <c r="L21" s="5" t="s">
        <v>395</v>
      </c>
      <c r="M21" s="5"/>
    </row>
    <row r="22" ht="24.4" customHeight="1" spans="1:13">
      <c r="A22" s="5"/>
      <c r="B22" s="5"/>
      <c r="C22" s="6"/>
      <c r="D22" s="5"/>
      <c r="E22" s="15"/>
      <c r="F22" s="15" t="s">
        <v>396</v>
      </c>
      <c r="G22" s="5" t="s">
        <v>415</v>
      </c>
      <c r="H22" s="5"/>
      <c r="I22" s="5"/>
      <c r="J22" s="5"/>
      <c r="K22" s="5"/>
      <c r="L22" s="5"/>
      <c r="M22" s="5"/>
    </row>
    <row r="23" ht="24.4" customHeight="1" spans="1:13">
      <c r="A23" s="5"/>
      <c r="B23" s="5"/>
      <c r="C23" s="6"/>
      <c r="D23" s="5"/>
      <c r="E23" s="15"/>
      <c r="F23" s="15" t="s">
        <v>397</v>
      </c>
      <c r="G23" s="5" t="s">
        <v>415</v>
      </c>
      <c r="H23" s="5"/>
      <c r="I23" s="5"/>
      <c r="J23" s="5"/>
      <c r="K23" s="5"/>
      <c r="L23" s="5"/>
      <c r="M23" s="5"/>
    </row>
    <row r="24" ht="29.25" customHeight="1" spans="1:13">
      <c r="A24" s="5"/>
      <c r="B24" s="5"/>
      <c r="C24" s="6"/>
      <c r="D24" s="5"/>
      <c r="E24" s="15" t="s">
        <v>398</v>
      </c>
      <c r="F24" s="15" t="s">
        <v>399</v>
      </c>
      <c r="G24" s="5" t="s">
        <v>416</v>
      </c>
      <c r="H24" s="5" t="s">
        <v>419</v>
      </c>
      <c r="I24" s="5" t="s">
        <v>419</v>
      </c>
      <c r="J24" s="5" t="s">
        <v>420</v>
      </c>
      <c r="K24" s="5" t="s">
        <v>404</v>
      </c>
      <c r="L24" s="5" t="s">
        <v>405</v>
      </c>
      <c r="M24" s="5"/>
    </row>
    <row r="25" ht="24.4" customHeight="1" spans="1:13">
      <c r="A25" s="5"/>
      <c r="B25" s="5"/>
      <c r="C25" s="6"/>
      <c r="D25" s="5"/>
      <c r="E25" s="15"/>
      <c r="F25" s="15" t="s">
        <v>400</v>
      </c>
      <c r="G25" s="5" t="s">
        <v>415</v>
      </c>
      <c r="H25" s="5"/>
      <c r="I25" s="5"/>
      <c r="J25" s="5"/>
      <c r="K25" s="5"/>
      <c r="L25" s="5"/>
      <c r="M25" s="5"/>
    </row>
    <row r="26" ht="24.4" customHeight="1" spans="1:13">
      <c r="A26" s="5"/>
      <c r="B26" s="5"/>
      <c r="C26" s="6"/>
      <c r="D26" s="5"/>
      <c r="E26" s="15"/>
      <c r="F26" s="15" t="s">
        <v>406</v>
      </c>
      <c r="G26" s="5" t="s">
        <v>415</v>
      </c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407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408</v>
      </c>
      <c r="F28" s="15" t="s">
        <v>409</v>
      </c>
      <c r="G28" s="5" t="s">
        <v>421</v>
      </c>
      <c r="H28" s="5" t="s">
        <v>422</v>
      </c>
      <c r="I28" s="5" t="s">
        <v>422</v>
      </c>
      <c r="J28" s="5" t="s">
        <v>423</v>
      </c>
      <c r="K28" s="5" t="s">
        <v>413</v>
      </c>
      <c r="L28" s="5" t="s">
        <v>395</v>
      </c>
      <c r="M28" s="5"/>
    </row>
    <row r="29" ht="16.35" customHeight="1" spans="1:4">
      <c r="A29" s="7" t="s">
        <v>424</v>
      </c>
      <c r="B29" s="7"/>
      <c r="C29" s="7"/>
      <c r="D29" s="7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H8" sqref="H8:H18"/>
    </sheetView>
  </sheetViews>
  <sheetFormatPr defaultColWidth="10" defaultRowHeight="13.5"/>
  <cols>
    <col min="1" max="1" width="7.6283185840708" customWidth="1"/>
    <col min="2" max="2" width="17" customWidth="1"/>
    <col min="3" max="3" width="8.6283185840708" customWidth="1"/>
    <col min="4" max="4" width="7.6283185840708" customWidth="1"/>
    <col min="5" max="5" width="8" customWidth="1"/>
    <col min="6" max="6" width="8.87610619469027" customWidth="1"/>
    <col min="7" max="7" width="8.13274336283186" customWidth="1"/>
    <col min="8" max="9" width="7.6283185840708" customWidth="1"/>
    <col min="10" max="10" width="28.2477876106195" customWidth="1"/>
    <col min="11" max="11" width="7" customWidth="1"/>
    <col min="12" max="12" width="7.87610619469027" customWidth="1"/>
    <col min="13" max="13" width="9.13274336283186" customWidth="1"/>
    <col min="14" max="14" width="8" customWidth="1"/>
    <col min="15" max="15" width="7.50442477876106" customWidth="1"/>
    <col min="16" max="16" width="6.50442477876106" customWidth="1"/>
    <col min="17" max="17" width="21.8761061946903" customWidth="1"/>
    <col min="18" max="18" width="33.2477876106195" customWidth="1"/>
    <col min="19" max="19" width="12.6283185840708" customWidth="1"/>
  </cols>
  <sheetData>
    <row r="1" ht="16.35" customHeight="1" spans="1:19">
      <c r="A1" s="1"/>
      <c r="S1" s="1" t="s">
        <v>425</v>
      </c>
    </row>
    <row r="2" ht="42.2" customHeight="1" spans="1:19">
      <c r="A2" s="2" t="s">
        <v>426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ht="18.2" customHeight="1" spans="1:19">
      <c r="A5" s="4" t="s">
        <v>332</v>
      </c>
      <c r="B5" s="4" t="s">
        <v>333</v>
      </c>
      <c r="C5" s="4" t="s">
        <v>427</v>
      </c>
      <c r="D5" s="4"/>
      <c r="E5" s="4"/>
      <c r="F5" s="4"/>
      <c r="G5" s="4"/>
      <c r="H5" s="4"/>
      <c r="I5" s="4"/>
      <c r="J5" s="4" t="s">
        <v>428</v>
      </c>
      <c r="K5" s="4" t="s">
        <v>429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372</v>
      </c>
      <c r="D6" s="4" t="s">
        <v>430</v>
      </c>
      <c r="E6" s="4"/>
      <c r="F6" s="4"/>
      <c r="G6" s="4"/>
      <c r="H6" s="4" t="s">
        <v>431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138</v>
      </c>
      <c r="E7" s="4" t="s">
        <v>432</v>
      </c>
      <c r="F7" s="4" t="s">
        <v>142</v>
      </c>
      <c r="G7" s="4" t="s">
        <v>433</v>
      </c>
      <c r="H7" s="4" t="s">
        <v>162</v>
      </c>
      <c r="I7" s="4" t="s">
        <v>163</v>
      </c>
      <c r="J7" s="4"/>
      <c r="K7" s="4" t="s">
        <v>375</v>
      </c>
      <c r="L7" s="4" t="s">
        <v>376</v>
      </c>
      <c r="M7" s="4" t="s">
        <v>377</v>
      </c>
      <c r="N7" s="4" t="s">
        <v>382</v>
      </c>
      <c r="O7" s="4" t="s">
        <v>378</v>
      </c>
      <c r="P7" s="4" t="s">
        <v>434</v>
      </c>
      <c r="Q7" s="4" t="s">
        <v>435</v>
      </c>
      <c r="R7" s="4" t="s">
        <v>436</v>
      </c>
      <c r="S7" s="4" t="s">
        <v>383</v>
      </c>
    </row>
    <row r="8" ht="19.9" customHeight="1" spans="1:19">
      <c r="A8" s="5" t="s">
        <v>384</v>
      </c>
      <c r="B8" s="5" t="s">
        <v>3</v>
      </c>
      <c r="C8" s="6">
        <v>4634.600046</v>
      </c>
      <c r="D8" s="6">
        <v>4634.600046</v>
      </c>
      <c r="E8" s="6"/>
      <c r="F8" s="6"/>
      <c r="G8" s="6"/>
      <c r="H8" s="6">
        <v>3634.600046</v>
      </c>
      <c r="I8" s="6">
        <v>1000</v>
      </c>
      <c r="J8" s="5" t="s">
        <v>437</v>
      </c>
      <c r="K8" s="5" t="s">
        <v>386</v>
      </c>
      <c r="L8" s="5" t="s">
        <v>387</v>
      </c>
      <c r="M8" s="5"/>
      <c r="N8" s="5"/>
      <c r="O8" s="5"/>
      <c r="P8" s="5"/>
      <c r="Q8" s="5"/>
      <c r="R8" s="5"/>
      <c r="S8" s="5"/>
    </row>
    <row r="9" ht="19.9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388</v>
      </c>
      <c r="M9" s="5"/>
      <c r="N9" s="5"/>
      <c r="O9" s="5"/>
      <c r="P9" s="5"/>
      <c r="Q9" s="5"/>
      <c r="R9" s="5"/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389</v>
      </c>
      <c r="M10" s="5"/>
      <c r="N10" s="5"/>
      <c r="O10" s="5"/>
      <c r="P10" s="5"/>
      <c r="Q10" s="5"/>
      <c r="R10" s="5"/>
      <c r="S10" s="5"/>
    </row>
    <row r="11" ht="19.9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390</v>
      </c>
      <c r="L11" s="8" t="s">
        <v>391</v>
      </c>
      <c r="M11" s="5" t="s">
        <v>438</v>
      </c>
      <c r="N11" s="5" t="s">
        <v>405</v>
      </c>
      <c r="O11" s="5" t="s">
        <v>439</v>
      </c>
      <c r="P11" s="5" t="s">
        <v>440</v>
      </c>
      <c r="Q11" s="5" t="s">
        <v>441</v>
      </c>
      <c r="R11" s="5" t="s">
        <v>442</v>
      </c>
      <c r="S11" s="5"/>
    </row>
    <row r="12" ht="19.9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396</v>
      </c>
      <c r="M12" s="5" t="s">
        <v>443</v>
      </c>
      <c r="N12" s="5" t="s">
        <v>444</v>
      </c>
      <c r="O12" s="5" t="s">
        <v>439</v>
      </c>
      <c r="P12" s="5"/>
      <c r="Q12" s="5" t="s">
        <v>445</v>
      </c>
      <c r="R12" s="5" t="s">
        <v>446</v>
      </c>
      <c r="S12" s="5"/>
    </row>
    <row r="13" ht="39.6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397</v>
      </c>
      <c r="M13" s="5" t="s">
        <v>447</v>
      </c>
      <c r="N13" s="5" t="s">
        <v>444</v>
      </c>
      <c r="O13" s="5" t="s">
        <v>439</v>
      </c>
      <c r="P13" s="5" t="s">
        <v>440</v>
      </c>
      <c r="Q13" s="5" t="s">
        <v>448</v>
      </c>
      <c r="R13" s="5" t="s">
        <v>449</v>
      </c>
      <c r="S13" s="5"/>
    </row>
    <row r="14" ht="39.6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398</v>
      </c>
      <c r="L14" s="8" t="s">
        <v>399</v>
      </c>
      <c r="M14" s="5" t="s">
        <v>450</v>
      </c>
      <c r="N14" s="5" t="s">
        <v>444</v>
      </c>
      <c r="O14" s="5" t="s">
        <v>439</v>
      </c>
      <c r="P14" s="5" t="s">
        <v>440</v>
      </c>
      <c r="Q14" s="5" t="s">
        <v>451</v>
      </c>
      <c r="R14" s="5" t="s">
        <v>452</v>
      </c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400</v>
      </c>
      <c r="M15" s="5" t="s">
        <v>453</v>
      </c>
      <c r="N15" s="5" t="s">
        <v>454</v>
      </c>
      <c r="O15" s="5" t="s">
        <v>455</v>
      </c>
      <c r="P15" s="5"/>
      <c r="Q15" s="5" t="s">
        <v>456</v>
      </c>
      <c r="R15" s="5" t="s">
        <v>452</v>
      </c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406</v>
      </c>
      <c r="M16" s="5" t="s">
        <v>457</v>
      </c>
      <c r="N16" s="5" t="s">
        <v>454</v>
      </c>
      <c r="O16" s="5" t="s">
        <v>455</v>
      </c>
      <c r="P16" s="5"/>
      <c r="Q16" s="5" t="s">
        <v>458</v>
      </c>
      <c r="R16" s="5" t="s">
        <v>459</v>
      </c>
      <c r="S16" s="5"/>
    </row>
    <row r="17" ht="29.2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407</v>
      </c>
      <c r="M17" s="5" t="s">
        <v>460</v>
      </c>
      <c r="N17" s="5" t="s">
        <v>454</v>
      </c>
      <c r="O17" s="5" t="s">
        <v>455</v>
      </c>
      <c r="P17" s="5"/>
      <c r="Q17" s="5" t="s">
        <v>461</v>
      </c>
      <c r="R17" s="5" t="s">
        <v>462</v>
      </c>
      <c r="S17" s="5"/>
    </row>
    <row r="18" ht="19.9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408</v>
      </c>
      <c r="L18" s="8" t="s">
        <v>409</v>
      </c>
      <c r="M18" s="5" t="s">
        <v>463</v>
      </c>
      <c r="N18" s="5" t="s">
        <v>454</v>
      </c>
      <c r="O18" s="5" t="s">
        <v>455</v>
      </c>
      <c r="P18" s="5"/>
      <c r="Q18" s="5" t="s">
        <v>464</v>
      </c>
      <c r="R18" s="5" t="s">
        <v>465</v>
      </c>
      <c r="S18" s="5"/>
    </row>
    <row r="19" ht="16.35" customHeight="1" spans="1:8">
      <c r="A19" s="7" t="s">
        <v>424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" workbookViewId="0">
      <selection activeCell="F8" sqref="F8"/>
    </sheetView>
  </sheetViews>
  <sheetFormatPr defaultColWidth="10" defaultRowHeight="13.5" outlineLevelCol="7"/>
  <cols>
    <col min="1" max="1" width="29.5044247787611" customWidth="1"/>
    <col min="2" max="2" width="10.1327433628319" customWidth="1"/>
    <col min="3" max="3" width="23.1327433628319" customWidth="1"/>
    <col min="4" max="4" width="10.6283185840708" customWidth="1"/>
    <col min="5" max="5" width="24" customWidth="1"/>
    <col min="6" max="6" width="10.5044247787611" customWidth="1"/>
    <col min="7" max="7" width="20.2477876106195" customWidth="1"/>
    <col min="8" max="8" width="11" customWidth="1"/>
  </cols>
  <sheetData>
    <row r="1" ht="12.95" customHeight="1" spans="1:8">
      <c r="A1" s="1"/>
      <c r="H1" s="16" t="s">
        <v>29</v>
      </c>
    </row>
    <row r="2" ht="24.2" customHeight="1" spans="1:8">
      <c r="A2" s="46" t="s">
        <v>6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30</v>
      </c>
      <c r="B3" s="11"/>
      <c r="C3" s="11"/>
      <c r="D3" s="11"/>
      <c r="E3" s="11"/>
      <c r="F3" s="11"/>
      <c r="G3" s="9" t="s">
        <v>31</v>
      </c>
      <c r="H3" s="9"/>
    </row>
    <row r="4" ht="17.85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35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35" customHeight="1" spans="1:8">
      <c r="A6" s="14" t="s">
        <v>39</v>
      </c>
      <c r="B6" s="6">
        <v>3634.600046</v>
      </c>
      <c r="C6" s="5" t="s">
        <v>40</v>
      </c>
      <c r="D6" s="21"/>
      <c r="E6" s="14" t="s">
        <v>41</v>
      </c>
      <c r="F6" s="13">
        <v>3634.600046</v>
      </c>
      <c r="G6" s="5" t="s">
        <v>42</v>
      </c>
      <c r="H6" s="6"/>
    </row>
    <row r="7" ht="16.35" customHeight="1" spans="1:8">
      <c r="A7" s="5" t="s">
        <v>43</v>
      </c>
      <c r="B7" s="6">
        <v>3634.600046</v>
      </c>
      <c r="C7" s="5" t="s">
        <v>44</v>
      </c>
      <c r="D7" s="21"/>
      <c r="E7" s="5" t="s">
        <v>45</v>
      </c>
      <c r="F7" s="6">
        <v>3582.715018</v>
      </c>
      <c r="G7" s="5" t="s">
        <v>46</v>
      </c>
      <c r="H7" s="6"/>
    </row>
    <row r="8" ht="16.35" customHeight="1" spans="1:8">
      <c r="A8" s="14" t="s">
        <v>47</v>
      </c>
      <c r="B8" s="6"/>
      <c r="C8" s="5" t="s">
        <v>48</v>
      </c>
      <c r="D8" s="21"/>
      <c r="E8" s="5" t="s">
        <v>49</v>
      </c>
      <c r="F8" s="6">
        <v>51.885028</v>
      </c>
      <c r="G8" s="5" t="s">
        <v>50</v>
      </c>
      <c r="H8" s="6"/>
    </row>
    <row r="9" ht="16.35" customHeight="1" spans="1:8">
      <c r="A9" s="5" t="s">
        <v>51</v>
      </c>
      <c r="B9" s="6"/>
      <c r="C9" s="5" t="s">
        <v>52</v>
      </c>
      <c r="D9" s="21"/>
      <c r="E9" s="5" t="s">
        <v>53</v>
      </c>
      <c r="F9" s="6"/>
      <c r="G9" s="5" t="s">
        <v>54</v>
      </c>
      <c r="H9" s="6"/>
    </row>
    <row r="10" ht="16.35" customHeight="1" spans="1:8">
      <c r="A10" s="5" t="s">
        <v>55</v>
      </c>
      <c r="B10" s="6"/>
      <c r="C10" s="5" t="s">
        <v>56</v>
      </c>
      <c r="D10" s="21">
        <v>4634.600046</v>
      </c>
      <c r="E10" s="14" t="s">
        <v>57</v>
      </c>
      <c r="F10" s="13">
        <v>1000</v>
      </c>
      <c r="G10" s="5" t="s">
        <v>58</v>
      </c>
      <c r="H10" s="6">
        <v>4147.600046</v>
      </c>
    </row>
    <row r="11" ht="16.35" customHeight="1" spans="1:8">
      <c r="A11" s="5" t="s">
        <v>59</v>
      </c>
      <c r="B11" s="6"/>
      <c r="C11" s="5" t="s">
        <v>60</v>
      </c>
      <c r="D11" s="21"/>
      <c r="E11" s="5" t="s">
        <v>61</v>
      </c>
      <c r="F11" s="6"/>
      <c r="G11" s="5" t="s">
        <v>62</v>
      </c>
      <c r="H11" s="6">
        <v>87</v>
      </c>
    </row>
    <row r="12" ht="16.35" customHeight="1" spans="1:8">
      <c r="A12" s="5" t="s">
        <v>63</v>
      </c>
      <c r="B12" s="6"/>
      <c r="C12" s="5" t="s">
        <v>64</v>
      </c>
      <c r="D12" s="21"/>
      <c r="E12" s="5" t="s">
        <v>65</v>
      </c>
      <c r="F12" s="6">
        <v>513</v>
      </c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21"/>
      <c r="E13" s="5" t="s">
        <v>69</v>
      </c>
      <c r="F13" s="6">
        <v>400</v>
      </c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21"/>
      <c r="E14" s="5" t="s">
        <v>73</v>
      </c>
      <c r="F14" s="6"/>
      <c r="G14" s="5" t="s">
        <v>74</v>
      </c>
      <c r="H14" s="6">
        <v>400</v>
      </c>
    </row>
    <row r="15" ht="16.35" customHeight="1" spans="1:8">
      <c r="A15" s="5" t="s">
        <v>75</v>
      </c>
      <c r="B15" s="6"/>
      <c r="C15" s="5" t="s">
        <v>76</v>
      </c>
      <c r="D15" s="21"/>
      <c r="E15" s="5" t="s">
        <v>77</v>
      </c>
      <c r="F15" s="6">
        <v>87</v>
      </c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21"/>
      <c r="E16" s="5" t="s">
        <v>81</v>
      </c>
      <c r="F16" s="6"/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21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21"/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21"/>
      <c r="E19" s="5" t="s">
        <v>93</v>
      </c>
      <c r="F19" s="6"/>
      <c r="G19" s="5" t="s">
        <v>94</v>
      </c>
      <c r="H19" s="6"/>
    </row>
    <row r="20" ht="16.35" customHeight="1" spans="1:8">
      <c r="A20" s="14" t="s">
        <v>95</v>
      </c>
      <c r="B20" s="13"/>
      <c r="C20" s="5" t="s">
        <v>96</v>
      </c>
      <c r="D20" s="21"/>
      <c r="E20" s="5" t="s">
        <v>97</v>
      </c>
      <c r="F20" s="6"/>
      <c r="G20" s="5"/>
      <c r="H20" s="6"/>
    </row>
    <row r="21" ht="16.35" customHeight="1" spans="1:8">
      <c r="A21" s="14" t="s">
        <v>98</v>
      </c>
      <c r="B21" s="13"/>
      <c r="C21" s="5" t="s">
        <v>99</v>
      </c>
      <c r="D21" s="21"/>
      <c r="E21" s="14" t="s">
        <v>100</v>
      </c>
      <c r="F21" s="13">
        <v>46.23</v>
      </c>
      <c r="G21" s="5"/>
      <c r="H21" s="6"/>
    </row>
    <row r="22" ht="16.35" customHeight="1" spans="1:8">
      <c r="A22" s="14" t="s">
        <v>101</v>
      </c>
      <c r="B22" s="13"/>
      <c r="C22" s="5" t="s">
        <v>102</v>
      </c>
      <c r="D22" s="21"/>
      <c r="E22" s="5"/>
      <c r="F22" s="47">
        <f>F21-F8</f>
        <v>-5.655028</v>
      </c>
      <c r="G22" s="5"/>
      <c r="H22" s="6"/>
    </row>
    <row r="23" ht="16.35" customHeight="1" spans="1:8">
      <c r="A23" s="14" t="s">
        <v>103</v>
      </c>
      <c r="B23" s="13"/>
      <c r="C23" s="5" t="s">
        <v>104</v>
      </c>
      <c r="D23" s="21"/>
      <c r="E23" s="5"/>
      <c r="F23" s="48">
        <f>F22/F21</f>
        <v>-0.122323772442137</v>
      </c>
      <c r="G23" s="5"/>
      <c r="H23" s="6"/>
    </row>
    <row r="24" ht="16.35" customHeight="1" spans="1:8">
      <c r="A24" s="14" t="s">
        <v>105</v>
      </c>
      <c r="B24" s="13">
        <v>1000</v>
      </c>
      <c r="C24" s="5" t="s">
        <v>106</v>
      </c>
      <c r="D24" s="21"/>
      <c r="E24" s="5"/>
      <c r="F24" s="5"/>
      <c r="G24" s="5"/>
      <c r="H24" s="6"/>
    </row>
    <row r="25" ht="16.35" customHeight="1" spans="1:8">
      <c r="A25" s="5" t="s">
        <v>107</v>
      </c>
      <c r="B25" s="6">
        <v>1000</v>
      </c>
      <c r="C25" s="5" t="s">
        <v>108</v>
      </c>
      <c r="D25" s="21"/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21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21"/>
      <c r="E27" s="5"/>
      <c r="F27" s="5"/>
      <c r="G27" s="5"/>
      <c r="H27" s="6"/>
    </row>
    <row r="28" ht="16.35" customHeight="1" spans="1:8">
      <c r="A28" s="14" t="s">
        <v>113</v>
      </c>
      <c r="B28" s="13"/>
      <c r="C28" s="5" t="s">
        <v>114</v>
      </c>
      <c r="D28" s="21"/>
      <c r="E28" s="5"/>
      <c r="F28" s="5"/>
      <c r="G28" s="5"/>
      <c r="H28" s="6"/>
    </row>
    <row r="29" ht="16.35" customHeight="1" spans="1:8">
      <c r="A29" s="14" t="s">
        <v>115</v>
      </c>
      <c r="B29" s="13"/>
      <c r="C29" s="5" t="s">
        <v>116</v>
      </c>
      <c r="D29" s="21"/>
      <c r="E29" s="5"/>
      <c r="F29" s="5"/>
      <c r="G29" s="5"/>
      <c r="H29" s="6"/>
    </row>
    <row r="30" ht="16.35" customHeight="1" spans="1:8">
      <c r="A30" s="14" t="s">
        <v>117</v>
      </c>
      <c r="B30" s="13"/>
      <c r="C30" s="5" t="s">
        <v>118</v>
      </c>
      <c r="D30" s="21"/>
      <c r="E30" s="5"/>
      <c r="F30" s="5"/>
      <c r="G30" s="5"/>
      <c r="H30" s="6"/>
    </row>
    <row r="31" ht="16.35" customHeight="1" spans="1:8">
      <c r="A31" s="14" t="s">
        <v>119</v>
      </c>
      <c r="B31" s="13"/>
      <c r="C31" s="5" t="s">
        <v>120</v>
      </c>
      <c r="D31" s="21"/>
      <c r="E31" s="5"/>
      <c r="F31" s="5"/>
      <c r="G31" s="5"/>
      <c r="H31" s="6"/>
    </row>
    <row r="32" ht="16.35" customHeight="1" spans="1:8">
      <c r="A32" s="14" t="s">
        <v>121</v>
      </c>
      <c r="B32" s="13"/>
      <c r="C32" s="5" t="s">
        <v>122</v>
      </c>
      <c r="D32" s="21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21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21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21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4" t="s">
        <v>126</v>
      </c>
      <c r="B37" s="13">
        <v>4634.600046</v>
      </c>
      <c r="C37" s="14" t="s">
        <v>127</v>
      </c>
      <c r="D37" s="13">
        <v>4634.600046</v>
      </c>
      <c r="E37" s="14" t="s">
        <v>127</v>
      </c>
      <c r="F37" s="13">
        <v>4634.600046</v>
      </c>
      <c r="G37" s="14" t="s">
        <v>127</v>
      </c>
      <c r="H37" s="13">
        <v>4634.600046</v>
      </c>
    </row>
    <row r="38" ht="16.35" customHeight="1" spans="1:8">
      <c r="A38" s="14" t="s">
        <v>128</v>
      </c>
      <c r="B38" s="13"/>
      <c r="C38" s="14" t="s">
        <v>129</v>
      </c>
      <c r="D38" s="13"/>
      <c r="E38" s="14" t="s">
        <v>129</v>
      </c>
      <c r="F38" s="13"/>
      <c r="G38" s="14" t="s">
        <v>129</v>
      </c>
      <c r="H38" s="13"/>
    </row>
    <row r="39" ht="16.35" customHeight="1" spans="1:8">
      <c r="A39" s="5"/>
      <c r="B39" s="6"/>
      <c r="C39" s="5"/>
      <c r="D39" s="6"/>
      <c r="E39" s="14"/>
      <c r="F39" s="13"/>
      <c r="G39" s="14"/>
      <c r="H39" s="13"/>
    </row>
    <row r="40" ht="16.35" customHeight="1" spans="1:8">
      <c r="A40" s="14" t="s">
        <v>130</v>
      </c>
      <c r="B40" s="13">
        <v>4634.600046</v>
      </c>
      <c r="C40" s="14" t="s">
        <v>131</v>
      </c>
      <c r="D40" s="13">
        <v>4634.600046</v>
      </c>
      <c r="E40" s="14" t="s">
        <v>131</v>
      </c>
      <c r="F40" s="13">
        <v>4634.600046</v>
      </c>
      <c r="G40" s="14" t="s">
        <v>131</v>
      </c>
      <c r="H40" s="13">
        <v>4634.600046</v>
      </c>
    </row>
    <row r="43" spans="2:2">
      <c r="B43">
        <v>6913.65</v>
      </c>
    </row>
    <row r="45" spans="2:2">
      <c r="B45">
        <f>B43-B40</f>
        <v>2279.049954</v>
      </c>
    </row>
    <row r="46" spans="2:2">
      <c r="B46" s="49">
        <f>B45/B43</f>
        <v>0.32964497103556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7610619469027" customWidth="1"/>
    <col min="2" max="2" width="16.1327433628319" customWidth="1"/>
    <col min="3" max="3" width="8.24778761061947" customWidth="1"/>
    <col min="4" max="25" width="7.75221238938053" customWidth="1"/>
  </cols>
  <sheetData>
    <row r="1" ht="16.35" customHeight="1" spans="1:25">
      <c r="A1" s="1"/>
      <c r="X1" s="16" t="s">
        <v>132</v>
      </c>
      <c r="Y1" s="16"/>
    </row>
    <row r="2" ht="33.6" customHeight="1" spans="1:25">
      <c r="A2" s="17" t="s">
        <v>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35" customHeight="1" spans="1:25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31</v>
      </c>
      <c r="Y3" s="9"/>
    </row>
    <row r="4" ht="22.35" customHeight="1" spans="1:25">
      <c r="A4" s="18" t="s">
        <v>133</v>
      </c>
      <c r="B4" s="18" t="s">
        <v>134</v>
      </c>
      <c r="C4" s="18" t="s">
        <v>135</v>
      </c>
      <c r="D4" s="18" t="s">
        <v>136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128</v>
      </c>
      <c r="T4" s="18"/>
      <c r="U4" s="18"/>
      <c r="V4" s="18"/>
      <c r="W4" s="18"/>
      <c r="X4" s="18"/>
      <c r="Y4" s="18"/>
    </row>
    <row r="5" ht="22.35" customHeight="1" spans="1:25">
      <c r="A5" s="18"/>
      <c r="B5" s="18"/>
      <c r="C5" s="18"/>
      <c r="D5" s="18" t="s">
        <v>137</v>
      </c>
      <c r="E5" s="18" t="s">
        <v>138</v>
      </c>
      <c r="F5" s="18" t="s">
        <v>139</v>
      </c>
      <c r="G5" s="18" t="s">
        <v>140</v>
      </c>
      <c r="H5" s="18" t="s">
        <v>141</v>
      </c>
      <c r="I5" s="18" t="s">
        <v>142</v>
      </c>
      <c r="J5" s="18" t="s">
        <v>143</v>
      </c>
      <c r="K5" s="18"/>
      <c r="L5" s="18"/>
      <c r="M5" s="18"/>
      <c r="N5" s="18" t="s">
        <v>144</v>
      </c>
      <c r="O5" s="18" t="s">
        <v>145</v>
      </c>
      <c r="P5" s="18" t="s">
        <v>146</v>
      </c>
      <c r="Q5" s="18" t="s">
        <v>147</v>
      </c>
      <c r="R5" s="18" t="s">
        <v>148</v>
      </c>
      <c r="S5" s="18" t="s">
        <v>137</v>
      </c>
      <c r="T5" s="18" t="s">
        <v>138</v>
      </c>
      <c r="U5" s="18" t="s">
        <v>139</v>
      </c>
      <c r="V5" s="18" t="s">
        <v>140</v>
      </c>
      <c r="W5" s="18" t="s">
        <v>141</v>
      </c>
      <c r="X5" s="18" t="s">
        <v>142</v>
      </c>
      <c r="Y5" s="18" t="s">
        <v>149</v>
      </c>
    </row>
    <row r="6" ht="22.3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150</v>
      </c>
      <c r="K6" s="18" t="s">
        <v>151</v>
      </c>
      <c r="L6" s="18" t="s">
        <v>152</v>
      </c>
      <c r="M6" s="18" t="s">
        <v>141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9" customHeight="1" spans="1:25">
      <c r="A7" s="14"/>
      <c r="B7" s="14" t="s">
        <v>135</v>
      </c>
      <c r="C7" s="23">
        <v>4634.600046</v>
      </c>
      <c r="D7" s="23">
        <v>4634.600046</v>
      </c>
      <c r="E7" s="23">
        <v>3634.600046</v>
      </c>
      <c r="F7" s="23"/>
      <c r="G7" s="23"/>
      <c r="H7" s="23"/>
      <c r="I7" s="23"/>
      <c r="J7" s="23">
        <v>1000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9" customHeight="1" spans="1:25">
      <c r="A8" s="12" t="s">
        <v>153</v>
      </c>
      <c r="B8" s="12" t="s">
        <v>154</v>
      </c>
      <c r="C8" s="23">
        <v>4634.600046</v>
      </c>
      <c r="D8" s="23">
        <v>4634.600046</v>
      </c>
      <c r="E8" s="23">
        <v>3634.600046</v>
      </c>
      <c r="F8" s="23"/>
      <c r="G8" s="23"/>
      <c r="H8" s="23"/>
      <c r="I8" s="23"/>
      <c r="J8" s="23">
        <v>1000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9" customHeight="1" spans="1:25">
      <c r="A9" s="28" t="s">
        <v>155</v>
      </c>
      <c r="B9" s="28" t="s">
        <v>156</v>
      </c>
      <c r="C9" s="21">
        <v>4634.600046</v>
      </c>
      <c r="D9" s="21">
        <v>4634.600046</v>
      </c>
      <c r="E9" s="6">
        <v>3634.600046</v>
      </c>
      <c r="F9" s="6"/>
      <c r="G9" s="6"/>
      <c r="H9" s="6"/>
      <c r="I9" s="6"/>
      <c r="J9" s="6">
        <v>1000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3" sqref="A3:J3"/>
    </sheetView>
  </sheetViews>
  <sheetFormatPr defaultColWidth="10" defaultRowHeight="13.5"/>
  <cols>
    <col min="1" max="1" width="4.6283185840708" customWidth="1"/>
    <col min="2" max="2" width="4.87610619469027" customWidth="1"/>
    <col min="3" max="3" width="5" customWidth="1"/>
    <col min="4" max="4" width="11" customWidth="1"/>
    <col min="5" max="5" width="25.7522123893805" customWidth="1"/>
    <col min="6" max="6" width="12.3805309734513" customWidth="1"/>
    <col min="7" max="7" width="11.3805309734513" customWidth="1"/>
    <col min="8" max="8" width="14" customWidth="1"/>
    <col min="9" max="9" width="14.7522123893805" customWidth="1"/>
    <col min="10" max="11" width="17.5044247787611" customWidth="1"/>
  </cols>
  <sheetData>
    <row r="1" ht="16.35" customHeight="1" spans="1:11">
      <c r="A1" s="1"/>
      <c r="D1" s="35"/>
      <c r="K1" s="16" t="s">
        <v>157</v>
      </c>
    </row>
    <row r="2" ht="31.9" customHeight="1" spans="1:11">
      <c r="A2" s="17" t="s">
        <v>158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95" customHeight="1" spans="1:11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31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135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9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7"/>
      <c r="B6" s="27"/>
      <c r="C6" s="27"/>
      <c r="D6" s="37" t="s">
        <v>135</v>
      </c>
      <c r="E6" s="37"/>
      <c r="F6" s="38">
        <v>4634.600046</v>
      </c>
      <c r="G6" s="38">
        <v>3634.600046</v>
      </c>
      <c r="H6" s="38">
        <v>1000</v>
      </c>
      <c r="I6" s="38">
        <v>0</v>
      </c>
      <c r="J6" s="37"/>
      <c r="K6" s="37"/>
    </row>
    <row r="7" ht="22.9" customHeight="1" spans="1:11">
      <c r="A7" s="39"/>
      <c r="B7" s="39"/>
      <c r="C7" s="39"/>
      <c r="D7" s="40" t="s">
        <v>153</v>
      </c>
      <c r="E7" s="40" t="s">
        <v>154</v>
      </c>
      <c r="F7" s="38">
        <v>4634.600046</v>
      </c>
      <c r="G7" s="38">
        <v>3634.600046</v>
      </c>
      <c r="H7" s="38">
        <v>1000</v>
      </c>
      <c r="I7" s="38">
        <v>0</v>
      </c>
      <c r="J7" s="44"/>
      <c r="K7" s="44"/>
    </row>
    <row r="8" ht="22.9" customHeight="1" spans="1:11">
      <c r="A8" s="39"/>
      <c r="B8" s="39"/>
      <c r="C8" s="39"/>
      <c r="D8" s="40" t="s">
        <v>155</v>
      </c>
      <c r="E8" s="40" t="s">
        <v>156</v>
      </c>
      <c r="F8" s="38">
        <v>4634.600046</v>
      </c>
      <c r="G8" s="38">
        <v>3634.600046</v>
      </c>
      <c r="H8" s="38">
        <v>1000</v>
      </c>
      <c r="I8" s="38">
        <v>0</v>
      </c>
      <c r="J8" s="44"/>
      <c r="K8" s="44"/>
    </row>
    <row r="9" ht="22.9" customHeight="1" spans="1:11">
      <c r="A9" s="18" t="s">
        <v>170</v>
      </c>
      <c r="B9" s="18"/>
      <c r="C9" s="18"/>
      <c r="D9" s="12" t="s">
        <v>170</v>
      </c>
      <c r="E9" s="12" t="s">
        <v>171</v>
      </c>
      <c r="F9" s="23">
        <v>4634.600046</v>
      </c>
      <c r="G9" s="23">
        <v>3634.600046</v>
      </c>
      <c r="H9" s="23">
        <v>1000</v>
      </c>
      <c r="I9" s="23">
        <v>0</v>
      </c>
      <c r="J9" s="34"/>
      <c r="K9" s="34"/>
    </row>
    <row r="10" ht="22.9" customHeight="1" spans="1:1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4634.600046</v>
      </c>
      <c r="G10" s="23">
        <v>3634.600046</v>
      </c>
      <c r="H10" s="23">
        <v>1000</v>
      </c>
      <c r="I10" s="23">
        <v>0</v>
      </c>
      <c r="J10" s="34"/>
      <c r="K10" s="34"/>
    </row>
    <row r="11" ht="22.9" customHeight="1" spans="1:11">
      <c r="A11" s="41" t="s">
        <v>170</v>
      </c>
      <c r="B11" s="41" t="s">
        <v>172</v>
      </c>
      <c r="C11" s="41" t="s">
        <v>175</v>
      </c>
      <c r="D11" s="42" t="s">
        <v>176</v>
      </c>
      <c r="E11" s="42" t="s">
        <v>177</v>
      </c>
      <c r="F11" s="43">
        <v>51.885028</v>
      </c>
      <c r="G11" s="43">
        <v>51.885028</v>
      </c>
      <c r="H11" s="43"/>
      <c r="I11" s="43"/>
      <c r="J11" s="45"/>
      <c r="K11" s="45"/>
    </row>
    <row r="12" ht="22.9" customHeight="1" spans="1:11">
      <c r="A12" s="41" t="s">
        <v>170</v>
      </c>
      <c r="B12" s="41" t="s">
        <v>172</v>
      </c>
      <c r="C12" s="41" t="s">
        <v>178</v>
      </c>
      <c r="D12" s="42" t="s">
        <v>179</v>
      </c>
      <c r="E12" s="42" t="s">
        <v>180</v>
      </c>
      <c r="F12" s="43">
        <v>4582.715018</v>
      </c>
      <c r="G12" s="43">
        <v>3582.715018</v>
      </c>
      <c r="H12" s="43">
        <v>1000</v>
      </c>
      <c r="I12" s="43"/>
      <c r="J12" s="45"/>
      <c r="K12" s="45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10" defaultRowHeight="13.5"/>
  <cols>
    <col min="1" max="1" width="3.6283185840708" customWidth="1"/>
    <col min="2" max="2" width="4.75221238938053" customWidth="1"/>
    <col min="3" max="3" width="4.6283185840708" customWidth="1"/>
    <col min="4" max="4" width="9.13274336283186" customWidth="1"/>
    <col min="5" max="5" width="18.6283185840708" customWidth="1"/>
    <col min="6" max="6" width="9.24778761061947" customWidth="1"/>
    <col min="7" max="10" width="7.13274336283186" customWidth="1"/>
    <col min="11" max="11" width="7.75221238938053" customWidth="1"/>
    <col min="12" max="12" width="7.13274336283186" customWidth="1"/>
    <col min="13" max="13" width="6.75221238938053" customWidth="1"/>
    <col min="14" max="17" width="7.13274336283186" customWidth="1"/>
    <col min="18" max="18" width="7" customWidth="1"/>
    <col min="19" max="20" width="7.13274336283186" customWidth="1"/>
    <col min="21" max="21" width="9.75221238938053" customWidth="1"/>
  </cols>
  <sheetData>
    <row r="1" ht="16.35" customHeight="1" spans="1:20">
      <c r="A1" s="1"/>
      <c r="S1" s="16" t="s">
        <v>181</v>
      </c>
      <c r="T1" s="16"/>
    </row>
    <row r="2" ht="42.2" customHeight="1" spans="1:20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9" customHeight="1" spans="1:20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31</v>
      </c>
      <c r="T3" s="9"/>
    </row>
    <row r="4" ht="19.9" customHeight="1" spans="1:20">
      <c r="A4" s="18" t="s">
        <v>159</v>
      </c>
      <c r="B4" s="18"/>
      <c r="C4" s="18"/>
      <c r="D4" s="18" t="s">
        <v>182</v>
      </c>
      <c r="E4" s="18" t="s">
        <v>183</v>
      </c>
      <c r="F4" s="18" t="s">
        <v>184</v>
      </c>
      <c r="G4" s="18" t="s">
        <v>185</v>
      </c>
      <c r="H4" s="18" t="s">
        <v>186</v>
      </c>
      <c r="I4" s="18" t="s">
        <v>187</v>
      </c>
      <c r="J4" s="18" t="s">
        <v>188</v>
      </c>
      <c r="K4" s="18" t="s">
        <v>189</v>
      </c>
      <c r="L4" s="18" t="s">
        <v>190</v>
      </c>
      <c r="M4" s="18" t="s">
        <v>191</v>
      </c>
      <c r="N4" s="18" t="s">
        <v>192</v>
      </c>
      <c r="O4" s="18" t="s">
        <v>193</v>
      </c>
      <c r="P4" s="18" t="s">
        <v>194</v>
      </c>
      <c r="Q4" s="18" t="s">
        <v>195</v>
      </c>
      <c r="R4" s="18" t="s">
        <v>196</v>
      </c>
      <c r="S4" s="18" t="s">
        <v>197</v>
      </c>
      <c r="T4" s="18" t="s">
        <v>198</v>
      </c>
    </row>
    <row r="5" ht="20.65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14"/>
      <c r="B6" s="14"/>
      <c r="C6" s="14"/>
      <c r="D6" s="14"/>
      <c r="E6" s="14" t="s">
        <v>135</v>
      </c>
      <c r="F6" s="13">
        <v>4634.600046</v>
      </c>
      <c r="G6" s="13"/>
      <c r="H6" s="13"/>
      <c r="I6" s="13"/>
      <c r="J6" s="13"/>
      <c r="K6" s="13">
        <v>4147.600046</v>
      </c>
      <c r="L6" s="13">
        <v>87</v>
      </c>
      <c r="M6" s="13"/>
      <c r="N6" s="13"/>
      <c r="O6" s="13">
        <v>400</v>
      </c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13">
        <v>4634.600046</v>
      </c>
      <c r="G7" s="13"/>
      <c r="H7" s="13"/>
      <c r="I7" s="13"/>
      <c r="J7" s="13"/>
      <c r="K7" s="13">
        <v>4147.600046</v>
      </c>
      <c r="L7" s="13">
        <v>87</v>
      </c>
      <c r="M7" s="13"/>
      <c r="N7" s="13"/>
      <c r="O7" s="13">
        <v>400</v>
      </c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 t="s">
        <v>155</v>
      </c>
      <c r="E8" s="20" t="s">
        <v>156</v>
      </c>
      <c r="F8" s="34">
        <v>4634.600046</v>
      </c>
      <c r="G8" s="34"/>
      <c r="H8" s="34"/>
      <c r="I8" s="34"/>
      <c r="J8" s="34"/>
      <c r="K8" s="34">
        <v>4147.600046</v>
      </c>
      <c r="L8" s="34">
        <v>87</v>
      </c>
      <c r="M8" s="34"/>
      <c r="N8" s="34"/>
      <c r="O8" s="34">
        <v>400</v>
      </c>
      <c r="P8" s="34"/>
      <c r="Q8" s="34"/>
      <c r="R8" s="34"/>
      <c r="S8" s="34"/>
      <c r="T8" s="34"/>
    </row>
    <row r="9" ht="22.9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4634.600046</v>
      </c>
      <c r="G9" s="23"/>
      <c r="H9" s="23"/>
      <c r="I9" s="23"/>
      <c r="J9" s="23"/>
      <c r="K9" s="23">
        <v>4147.600046</v>
      </c>
      <c r="L9" s="23">
        <v>87</v>
      </c>
      <c r="M9" s="23"/>
      <c r="N9" s="23"/>
      <c r="O9" s="23">
        <v>400</v>
      </c>
      <c r="P9" s="23"/>
      <c r="Q9" s="23"/>
      <c r="R9" s="23"/>
      <c r="S9" s="23"/>
      <c r="T9" s="23"/>
    </row>
    <row r="10" ht="22.9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4634.600046</v>
      </c>
      <c r="G10" s="23"/>
      <c r="H10" s="23"/>
      <c r="I10" s="23"/>
      <c r="J10" s="23"/>
      <c r="K10" s="23">
        <v>4147.600046</v>
      </c>
      <c r="L10" s="23">
        <v>87</v>
      </c>
      <c r="M10" s="23"/>
      <c r="N10" s="23"/>
      <c r="O10" s="23">
        <v>400</v>
      </c>
      <c r="P10" s="23"/>
      <c r="Q10" s="23"/>
      <c r="R10" s="23"/>
      <c r="S10" s="23"/>
      <c r="T10" s="23"/>
    </row>
    <row r="11" ht="22.9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6">
        <v>51.885028</v>
      </c>
      <c r="G11" s="26"/>
      <c r="H11" s="26"/>
      <c r="I11" s="26"/>
      <c r="J11" s="26"/>
      <c r="K11" s="26">
        <v>51.885028</v>
      </c>
      <c r="L11" s="26"/>
      <c r="M11" s="26"/>
      <c r="N11" s="26"/>
      <c r="O11" s="26"/>
      <c r="P11" s="26"/>
      <c r="Q11" s="26"/>
      <c r="R11" s="26"/>
      <c r="S11" s="26"/>
      <c r="T11" s="26"/>
    </row>
    <row r="12" ht="22.9" customHeight="1" spans="1:20">
      <c r="A12" s="24" t="s">
        <v>170</v>
      </c>
      <c r="B12" s="24" t="s">
        <v>172</v>
      </c>
      <c r="C12" s="24" t="s">
        <v>178</v>
      </c>
      <c r="D12" s="19" t="s">
        <v>179</v>
      </c>
      <c r="E12" s="19" t="s">
        <v>180</v>
      </c>
      <c r="F12" s="26">
        <v>4582.715018</v>
      </c>
      <c r="G12" s="26"/>
      <c r="H12" s="26"/>
      <c r="I12" s="26"/>
      <c r="J12" s="26"/>
      <c r="K12" s="26">
        <v>4095.715018</v>
      </c>
      <c r="L12" s="26">
        <v>87</v>
      </c>
      <c r="M12" s="26"/>
      <c r="N12" s="26"/>
      <c r="O12" s="26">
        <v>400</v>
      </c>
      <c r="P12" s="26"/>
      <c r="Q12" s="26"/>
      <c r="R12" s="26"/>
      <c r="S12" s="26"/>
      <c r="T12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3" sqref="A3:S3"/>
    </sheetView>
  </sheetViews>
  <sheetFormatPr defaultColWidth="10" defaultRowHeight="13.5"/>
  <cols>
    <col min="1" max="2" width="4.13274336283186" customWidth="1"/>
    <col min="3" max="3" width="4.24778761061947" customWidth="1"/>
    <col min="4" max="4" width="7.50442477876106" customWidth="1"/>
    <col min="5" max="5" width="15.1327433628319" customWidth="1"/>
    <col min="6" max="6" width="9" customWidth="1"/>
    <col min="7" max="7" width="7.75221238938053" customWidth="1"/>
    <col min="8" max="8" width="6.75221238938053" customWidth="1"/>
    <col min="9" max="16" width="7.13274336283186" customWidth="1"/>
    <col min="17" max="17" width="5.87610619469027" customWidth="1"/>
    <col min="18" max="21" width="7.13274336283186" customWidth="1"/>
    <col min="22" max="22" width="9.75221238938053" customWidth="1"/>
  </cols>
  <sheetData>
    <row r="1" ht="16.35" customHeight="1" spans="1:21">
      <c r="A1" s="1"/>
      <c r="T1" s="16" t="s">
        <v>199</v>
      </c>
      <c r="U1" s="16"/>
    </row>
    <row r="2" ht="37.15" customHeight="1" spans="1:2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2" customHeight="1" spans="1:2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31</v>
      </c>
      <c r="U3" s="9"/>
    </row>
    <row r="4" ht="22.35" customHeight="1" spans="1:21">
      <c r="A4" s="18" t="s">
        <v>159</v>
      </c>
      <c r="B4" s="18"/>
      <c r="C4" s="18"/>
      <c r="D4" s="18" t="s">
        <v>182</v>
      </c>
      <c r="E4" s="18" t="s">
        <v>183</v>
      </c>
      <c r="F4" s="18" t="s">
        <v>200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135</v>
      </c>
      <c r="H5" s="18" t="s">
        <v>201</v>
      </c>
      <c r="I5" s="18" t="s">
        <v>202</v>
      </c>
      <c r="J5" s="18" t="s">
        <v>193</v>
      </c>
      <c r="K5" s="18" t="s">
        <v>135</v>
      </c>
      <c r="L5" s="18" t="s">
        <v>203</v>
      </c>
      <c r="M5" s="18" t="s">
        <v>204</v>
      </c>
      <c r="N5" s="18" t="s">
        <v>205</v>
      </c>
      <c r="O5" s="18" t="s">
        <v>195</v>
      </c>
      <c r="P5" s="18" t="s">
        <v>206</v>
      </c>
      <c r="Q5" s="18" t="s">
        <v>207</v>
      </c>
      <c r="R5" s="18" t="s">
        <v>208</v>
      </c>
      <c r="S5" s="18" t="s">
        <v>191</v>
      </c>
      <c r="T5" s="18" t="s">
        <v>194</v>
      </c>
      <c r="U5" s="18" t="s">
        <v>198</v>
      </c>
    </row>
    <row r="6" ht="22.9" customHeight="1" spans="1:21">
      <c r="A6" s="14"/>
      <c r="B6" s="14"/>
      <c r="C6" s="14"/>
      <c r="D6" s="14"/>
      <c r="E6" s="14" t="s">
        <v>135</v>
      </c>
      <c r="F6" s="13">
        <v>4634.600046</v>
      </c>
      <c r="G6" s="13">
        <v>3634.600046</v>
      </c>
      <c r="H6" s="13">
        <v>3582.715018</v>
      </c>
      <c r="I6" s="13">
        <v>51.885028</v>
      </c>
      <c r="J6" s="13">
        <v>0</v>
      </c>
      <c r="K6" s="13">
        <v>1000</v>
      </c>
      <c r="L6" s="13"/>
      <c r="M6" s="13">
        <v>513</v>
      </c>
      <c r="N6" s="13">
        <v>400</v>
      </c>
      <c r="O6" s="13"/>
      <c r="P6" s="13">
        <v>87</v>
      </c>
      <c r="Q6" s="13"/>
      <c r="R6" s="13"/>
      <c r="S6" s="13"/>
      <c r="T6" s="13"/>
      <c r="U6" s="13"/>
    </row>
    <row r="7" ht="22.9" customHeight="1" spans="1:21">
      <c r="A7" s="14"/>
      <c r="B7" s="14"/>
      <c r="C7" s="14"/>
      <c r="D7" s="12" t="s">
        <v>153</v>
      </c>
      <c r="E7" s="12" t="s">
        <v>154</v>
      </c>
      <c r="F7" s="23">
        <v>4634.600046</v>
      </c>
      <c r="G7" s="13">
        <v>3634.600046</v>
      </c>
      <c r="H7" s="13">
        <v>3582.715018</v>
      </c>
      <c r="I7" s="13">
        <v>51.885028</v>
      </c>
      <c r="J7" s="13">
        <v>0</v>
      </c>
      <c r="K7" s="13">
        <v>1000</v>
      </c>
      <c r="L7" s="13">
        <v>0</v>
      </c>
      <c r="M7" s="13">
        <v>513</v>
      </c>
      <c r="N7" s="13">
        <v>400</v>
      </c>
      <c r="O7" s="13"/>
      <c r="P7" s="13">
        <v>87</v>
      </c>
      <c r="Q7" s="13"/>
      <c r="R7" s="13"/>
      <c r="S7" s="13"/>
      <c r="T7" s="13"/>
      <c r="U7" s="13"/>
    </row>
    <row r="8" ht="22.9" customHeight="1" spans="1:21">
      <c r="A8" s="22"/>
      <c r="B8" s="22"/>
      <c r="C8" s="22"/>
      <c r="D8" s="20" t="s">
        <v>155</v>
      </c>
      <c r="E8" s="20" t="s">
        <v>156</v>
      </c>
      <c r="F8" s="23">
        <v>4634.600046</v>
      </c>
      <c r="G8" s="23">
        <v>3634.600046</v>
      </c>
      <c r="H8" s="23">
        <v>3582.715018</v>
      </c>
      <c r="I8" s="23">
        <v>51.885028</v>
      </c>
      <c r="J8" s="23"/>
      <c r="K8" s="23">
        <v>1000</v>
      </c>
      <c r="L8" s="23"/>
      <c r="M8" s="23">
        <v>513</v>
      </c>
      <c r="N8" s="23">
        <v>400</v>
      </c>
      <c r="O8" s="23"/>
      <c r="P8" s="23">
        <v>87</v>
      </c>
      <c r="Q8" s="23"/>
      <c r="R8" s="23"/>
      <c r="S8" s="23"/>
      <c r="T8" s="23"/>
      <c r="U8" s="23"/>
    </row>
    <row r="9" ht="22.9" customHeight="1" spans="1:21">
      <c r="A9" s="18" t="s">
        <v>170</v>
      </c>
      <c r="B9" s="18"/>
      <c r="C9" s="18"/>
      <c r="D9" s="12" t="s">
        <v>170</v>
      </c>
      <c r="E9" s="12" t="s">
        <v>171</v>
      </c>
      <c r="F9" s="23">
        <v>4634.600046</v>
      </c>
      <c r="G9" s="23">
        <v>3634.600046</v>
      </c>
      <c r="H9" s="23">
        <v>3582.715018</v>
      </c>
      <c r="I9" s="23">
        <v>51.885028</v>
      </c>
      <c r="J9" s="23"/>
      <c r="K9" s="23">
        <v>1000</v>
      </c>
      <c r="L9" s="23"/>
      <c r="M9" s="23">
        <v>513</v>
      </c>
      <c r="N9" s="23">
        <v>400</v>
      </c>
      <c r="O9" s="23"/>
      <c r="P9" s="23">
        <v>87</v>
      </c>
      <c r="Q9" s="23"/>
      <c r="R9" s="23"/>
      <c r="S9" s="23"/>
      <c r="T9" s="23"/>
      <c r="U9" s="23"/>
    </row>
    <row r="10" ht="22.9" customHeight="1" spans="1:2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4634.600046</v>
      </c>
      <c r="G10" s="23">
        <v>3634.600046</v>
      </c>
      <c r="H10" s="23">
        <v>3582.715018</v>
      </c>
      <c r="I10" s="23">
        <v>51.885028</v>
      </c>
      <c r="J10" s="23"/>
      <c r="K10" s="23">
        <v>1000</v>
      </c>
      <c r="L10" s="23"/>
      <c r="M10" s="23">
        <v>513</v>
      </c>
      <c r="N10" s="23">
        <v>400</v>
      </c>
      <c r="O10" s="23"/>
      <c r="P10" s="23">
        <v>87</v>
      </c>
      <c r="Q10" s="23"/>
      <c r="R10" s="23"/>
      <c r="S10" s="23"/>
      <c r="T10" s="23"/>
      <c r="U10" s="23"/>
    </row>
    <row r="11" ht="22.9" customHeight="1" spans="1:21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1">
        <v>51.885028</v>
      </c>
      <c r="G11" s="6">
        <v>51.885028</v>
      </c>
      <c r="H11" s="6"/>
      <c r="I11" s="6">
        <v>51.885028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4" t="s">
        <v>170</v>
      </c>
      <c r="B12" s="24" t="s">
        <v>172</v>
      </c>
      <c r="C12" s="24" t="s">
        <v>178</v>
      </c>
      <c r="D12" s="19" t="s">
        <v>179</v>
      </c>
      <c r="E12" s="19" t="s">
        <v>180</v>
      </c>
      <c r="F12" s="21">
        <v>4582.715018</v>
      </c>
      <c r="G12" s="6">
        <v>3582.715018</v>
      </c>
      <c r="H12" s="6">
        <v>3582.715018</v>
      </c>
      <c r="I12" s="6"/>
      <c r="J12" s="6"/>
      <c r="K12" s="6">
        <v>1000</v>
      </c>
      <c r="L12" s="6"/>
      <c r="M12" s="6">
        <v>513</v>
      </c>
      <c r="N12" s="6">
        <v>400</v>
      </c>
      <c r="O12" s="6"/>
      <c r="P12" s="6">
        <v>87</v>
      </c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6283185840708" customWidth="1"/>
    <col min="2" max="2" width="16" customWidth="1"/>
    <col min="3" max="4" width="22.2477876106195" customWidth="1"/>
  </cols>
  <sheetData>
    <row r="1" ht="16.35" customHeight="1" spans="1:4">
      <c r="A1" s="1"/>
      <c r="D1" s="16" t="s">
        <v>209</v>
      </c>
    </row>
    <row r="2" ht="31.9" customHeight="1" spans="1:4">
      <c r="A2" s="17" t="s">
        <v>11</v>
      </c>
      <c r="B2" s="17"/>
      <c r="C2" s="17"/>
      <c r="D2" s="17"/>
    </row>
    <row r="3" ht="18.95" customHeight="1" spans="1:4">
      <c r="A3" s="11" t="s">
        <v>30</v>
      </c>
      <c r="B3" s="11"/>
      <c r="C3" s="11"/>
      <c r="D3" s="9" t="s">
        <v>31</v>
      </c>
    </row>
    <row r="4" ht="20.25" customHeight="1" spans="1:4">
      <c r="A4" s="4" t="s">
        <v>32</v>
      </c>
      <c r="B4" s="4"/>
      <c r="C4" s="4" t="s">
        <v>33</v>
      </c>
      <c r="D4" s="4"/>
    </row>
    <row r="5" ht="20.25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5" customHeight="1" spans="1:4">
      <c r="A6" s="14" t="s">
        <v>210</v>
      </c>
      <c r="B6" s="13">
        <v>4634.600046</v>
      </c>
      <c r="C6" s="14" t="s">
        <v>211</v>
      </c>
      <c r="D6" s="23">
        <v>4634.600046</v>
      </c>
    </row>
    <row r="7" ht="20.25" customHeight="1" spans="1:4">
      <c r="A7" s="5" t="s">
        <v>212</v>
      </c>
      <c r="B7" s="6">
        <v>4634.600046</v>
      </c>
      <c r="C7" s="5" t="s">
        <v>40</v>
      </c>
      <c r="D7" s="21"/>
    </row>
    <row r="8" ht="20.25" customHeight="1" spans="1:4">
      <c r="A8" s="5" t="s">
        <v>213</v>
      </c>
      <c r="B8" s="6">
        <v>4634.600046</v>
      </c>
      <c r="C8" s="5" t="s">
        <v>44</v>
      </c>
      <c r="D8" s="21"/>
    </row>
    <row r="9" ht="31.15" customHeight="1" spans="1:4">
      <c r="A9" s="5" t="s">
        <v>47</v>
      </c>
      <c r="B9" s="6"/>
      <c r="C9" s="5" t="s">
        <v>48</v>
      </c>
      <c r="D9" s="21"/>
    </row>
    <row r="10" ht="20.25" customHeight="1" spans="1:4">
      <c r="A10" s="5" t="s">
        <v>214</v>
      </c>
      <c r="B10" s="6"/>
      <c r="C10" s="5" t="s">
        <v>52</v>
      </c>
      <c r="D10" s="21"/>
    </row>
    <row r="11" ht="20.25" customHeight="1" spans="1:4">
      <c r="A11" s="5" t="s">
        <v>215</v>
      </c>
      <c r="B11" s="6"/>
      <c r="C11" s="5" t="s">
        <v>56</v>
      </c>
      <c r="D11" s="21">
        <v>4634.600046</v>
      </c>
    </row>
    <row r="12" ht="20.25" customHeight="1" spans="1:4">
      <c r="A12" s="5" t="s">
        <v>216</v>
      </c>
      <c r="B12" s="6"/>
      <c r="C12" s="5" t="s">
        <v>60</v>
      </c>
      <c r="D12" s="21"/>
    </row>
    <row r="13" ht="20.25" customHeight="1" spans="1:4">
      <c r="A13" s="14" t="s">
        <v>217</v>
      </c>
      <c r="B13" s="13"/>
      <c r="C13" s="5" t="s">
        <v>64</v>
      </c>
      <c r="D13" s="21"/>
    </row>
    <row r="14" ht="20.25" customHeight="1" spans="1:4">
      <c r="A14" s="5" t="s">
        <v>212</v>
      </c>
      <c r="B14" s="6"/>
      <c r="C14" s="5" t="s">
        <v>68</v>
      </c>
      <c r="D14" s="21"/>
    </row>
    <row r="15" ht="20.25" customHeight="1" spans="1:4">
      <c r="A15" s="5" t="s">
        <v>214</v>
      </c>
      <c r="B15" s="6"/>
      <c r="C15" s="5" t="s">
        <v>72</v>
      </c>
      <c r="D15" s="21"/>
    </row>
    <row r="16" ht="20.25" customHeight="1" spans="1:4">
      <c r="A16" s="5" t="s">
        <v>215</v>
      </c>
      <c r="B16" s="6"/>
      <c r="C16" s="5" t="s">
        <v>76</v>
      </c>
      <c r="D16" s="21"/>
    </row>
    <row r="17" ht="20.25" customHeight="1" spans="1:4">
      <c r="A17" s="5" t="s">
        <v>216</v>
      </c>
      <c r="B17" s="6"/>
      <c r="C17" s="5" t="s">
        <v>80</v>
      </c>
      <c r="D17" s="21"/>
    </row>
    <row r="18" ht="20.25" customHeight="1" spans="1:4">
      <c r="A18" s="5"/>
      <c r="B18" s="6"/>
      <c r="C18" s="5" t="s">
        <v>84</v>
      </c>
      <c r="D18" s="21"/>
    </row>
    <row r="19" ht="20.25" customHeight="1" spans="1:4">
      <c r="A19" s="5"/>
      <c r="B19" s="5"/>
      <c r="C19" s="5" t="s">
        <v>88</v>
      </c>
      <c r="D19" s="21"/>
    </row>
    <row r="20" ht="20.25" customHeight="1" spans="1:4">
      <c r="A20" s="5"/>
      <c r="B20" s="5"/>
      <c r="C20" s="5" t="s">
        <v>92</v>
      </c>
      <c r="D20" s="21"/>
    </row>
    <row r="21" ht="20.25" customHeight="1" spans="1:4">
      <c r="A21" s="5"/>
      <c r="B21" s="5"/>
      <c r="C21" s="5" t="s">
        <v>96</v>
      </c>
      <c r="D21" s="21"/>
    </row>
    <row r="22" ht="20.25" customHeight="1" spans="1:4">
      <c r="A22" s="5"/>
      <c r="B22" s="5"/>
      <c r="C22" s="5" t="s">
        <v>99</v>
      </c>
      <c r="D22" s="21"/>
    </row>
    <row r="23" ht="20.25" customHeight="1" spans="1:4">
      <c r="A23" s="5"/>
      <c r="B23" s="5"/>
      <c r="C23" s="5" t="s">
        <v>102</v>
      </c>
      <c r="D23" s="21"/>
    </row>
    <row r="24" ht="20.25" customHeight="1" spans="1:4">
      <c r="A24" s="5"/>
      <c r="B24" s="5"/>
      <c r="C24" s="5" t="s">
        <v>104</v>
      </c>
      <c r="D24" s="21"/>
    </row>
    <row r="25" ht="20.25" customHeight="1" spans="1:4">
      <c r="A25" s="5"/>
      <c r="B25" s="5"/>
      <c r="C25" s="5" t="s">
        <v>106</v>
      </c>
      <c r="D25" s="21"/>
    </row>
    <row r="26" ht="20.25" customHeight="1" spans="1:4">
      <c r="A26" s="5"/>
      <c r="B26" s="5"/>
      <c r="C26" s="5" t="s">
        <v>108</v>
      </c>
      <c r="D26" s="21"/>
    </row>
    <row r="27" ht="20.25" customHeight="1" spans="1:4">
      <c r="A27" s="5"/>
      <c r="B27" s="5"/>
      <c r="C27" s="5" t="s">
        <v>110</v>
      </c>
      <c r="D27" s="21"/>
    </row>
    <row r="28" ht="20.25" customHeight="1" spans="1:4">
      <c r="A28" s="5"/>
      <c r="B28" s="5"/>
      <c r="C28" s="5" t="s">
        <v>112</v>
      </c>
      <c r="D28" s="21"/>
    </row>
    <row r="29" ht="20.25" customHeight="1" spans="1:4">
      <c r="A29" s="5"/>
      <c r="B29" s="5"/>
      <c r="C29" s="5" t="s">
        <v>114</v>
      </c>
      <c r="D29" s="21"/>
    </row>
    <row r="30" ht="20.25" customHeight="1" spans="1:4">
      <c r="A30" s="5"/>
      <c r="B30" s="5"/>
      <c r="C30" s="5" t="s">
        <v>116</v>
      </c>
      <c r="D30" s="21"/>
    </row>
    <row r="31" ht="20.25" customHeight="1" spans="1:4">
      <c r="A31" s="5"/>
      <c r="B31" s="5"/>
      <c r="C31" s="5" t="s">
        <v>118</v>
      </c>
      <c r="D31" s="21"/>
    </row>
    <row r="32" ht="20.25" customHeight="1" spans="1:4">
      <c r="A32" s="5"/>
      <c r="B32" s="5"/>
      <c r="C32" s="5" t="s">
        <v>120</v>
      </c>
      <c r="D32" s="21"/>
    </row>
    <row r="33" ht="20.25" customHeight="1" spans="1:4">
      <c r="A33" s="5"/>
      <c r="B33" s="5"/>
      <c r="C33" s="5" t="s">
        <v>122</v>
      </c>
      <c r="D33" s="21"/>
    </row>
    <row r="34" ht="20.25" customHeight="1" spans="1:4">
      <c r="A34" s="5"/>
      <c r="B34" s="5"/>
      <c r="C34" s="5" t="s">
        <v>123</v>
      </c>
      <c r="D34" s="21"/>
    </row>
    <row r="35" ht="20.25" customHeight="1" spans="1:4">
      <c r="A35" s="5"/>
      <c r="B35" s="5"/>
      <c r="C35" s="5" t="s">
        <v>124</v>
      </c>
      <c r="D35" s="21"/>
    </row>
    <row r="36" ht="20.25" customHeight="1" spans="1:4">
      <c r="A36" s="5"/>
      <c r="B36" s="5"/>
      <c r="C36" s="5" t="s">
        <v>125</v>
      </c>
      <c r="D36" s="21"/>
    </row>
    <row r="37" ht="20.25" customHeight="1" spans="1:4">
      <c r="A37" s="5"/>
      <c r="B37" s="5"/>
      <c r="C37" s="5"/>
      <c r="D37" s="5"/>
    </row>
    <row r="38" ht="20.25" customHeight="1" spans="1:4">
      <c r="A38" s="14"/>
      <c r="B38" s="14"/>
      <c r="C38" s="14" t="s">
        <v>218</v>
      </c>
      <c r="D38" s="13"/>
    </row>
    <row r="39" ht="20.25" customHeight="1" spans="1:4">
      <c r="A39" s="14"/>
      <c r="B39" s="14"/>
      <c r="C39" s="14"/>
      <c r="D39" s="14"/>
    </row>
    <row r="40" ht="20.25" customHeight="1" spans="1:4">
      <c r="A40" s="18" t="s">
        <v>219</v>
      </c>
      <c r="B40" s="13">
        <v>4634.600046</v>
      </c>
      <c r="C40" s="18" t="s">
        <v>220</v>
      </c>
      <c r="D40" s="23">
        <v>4634.600046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283185840708" customWidth="1"/>
    <col min="2" max="2" width="4.87610619469027" customWidth="1"/>
    <col min="3" max="3" width="4.75221238938053" customWidth="1"/>
    <col min="4" max="4" width="14.6283185840708" customWidth="1"/>
    <col min="5" max="5" width="24.8761061946903" customWidth="1"/>
    <col min="6" max="6" width="14" customWidth="1"/>
    <col min="7" max="7" width="11.5044247787611" customWidth="1"/>
    <col min="8" max="8" width="9.13274336283186" customWidth="1"/>
    <col min="9" max="9" width="10.5044247787611" customWidth="1"/>
    <col min="10" max="10" width="11.3805309734513" customWidth="1"/>
    <col min="11" max="11" width="15.8761061946903" customWidth="1"/>
  </cols>
  <sheetData>
    <row r="1" ht="16.35" customHeight="1" spans="1:11">
      <c r="A1" s="1"/>
      <c r="D1" s="1"/>
      <c r="K1" s="16" t="s">
        <v>221</v>
      </c>
    </row>
    <row r="2" ht="43.15" customHeight="1" spans="1:1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2" customHeight="1" spans="1:1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9" t="s">
        <v>31</v>
      </c>
      <c r="K3" s="9"/>
    </row>
    <row r="4" ht="19.9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135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137</v>
      </c>
      <c r="H5" s="4" t="s">
        <v>222</v>
      </c>
      <c r="I5" s="4"/>
      <c r="J5" s="4" t="s">
        <v>223</v>
      </c>
      <c r="K5" s="4"/>
    </row>
    <row r="6" ht="24.2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193</v>
      </c>
      <c r="J6" s="4"/>
      <c r="K6" s="4"/>
    </row>
    <row r="7" ht="22.9" customHeight="1" spans="1:11">
      <c r="A7" s="5"/>
      <c r="B7" s="5"/>
      <c r="C7" s="5"/>
      <c r="D7" s="14"/>
      <c r="E7" s="14" t="s">
        <v>135</v>
      </c>
      <c r="F7" s="13">
        <v>4634.600046</v>
      </c>
      <c r="G7" s="13">
        <v>3634.600046</v>
      </c>
      <c r="H7" s="13">
        <v>3582.715018</v>
      </c>
      <c r="I7" s="13">
        <v>0</v>
      </c>
      <c r="J7" s="13">
        <v>51.885028</v>
      </c>
      <c r="K7" s="13">
        <v>1000</v>
      </c>
    </row>
    <row r="8" ht="22.9" customHeight="1" spans="1:11">
      <c r="A8" s="5"/>
      <c r="B8" s="5"/>
      <c r="C8" s="5"/>
      <c r="D8" s="12" t="s">
        <v>153</v>
      </c>
      <c r="E8" s="12" t="s">
        <v>154</v>
      </c>
      <c r="F8" s="13">
        <v>4634.600046</v>
      </c>
      <c r="G8" s="13">
        <v>3634.600046</v>
      </c>
      <c r="H8" s="13">
        <v>3582.715018</v>
      </c>
      <c r="I8" s="13">
        <v>0</v>
      </c>
      <c r="J8" s="13">
        <v>51.885028</v>
      </c>
      <c r="K8" s="13">
        <v>1000</v>
      </c>
    </row>
    <row r="9" ht="22.9" customHeight="1" spans="1:11">
      <c r="A9" s="5"/>
      <c r="B9" s="5"/>
      <c r="C9" s="5"/>
      <c r="D9" s="20" t="s">
        <v>155</v>
      </c>
      <c r="E9" s="20" t="s">
        <v>156</v>
      </c>
      <c r="F9" s="13">
        <v>4634.600046</v>
      </c>
      <c r="G9" s="13">
        <v>3634.600046</v>
      </c>
      <c r="H9" s="13">
        <v>3582.715018</v>
      </c>
      <c r="I9" s="13">
        <v>0</v>
      </c>
      <c r="J9" s="13">
        <v>51.885028</v>
      </c>
      <c r="K9" s="13">
        <v>1000</v>
      </c>
    </row>
    <row r="10" ht="22.9" customHeight="1" spans="1:11">
      <c r="A10" s="18" t="s">
        <v>170</v>
      </c>
      <c r="B10" s="18"/>
      <c r="C10" s="18"/>
      <c r="D10" s="14" t="s">
        <v>224</v>
      </c>
      <c r="E10" s="14" t="s">
        <v>225</v>
      </c>
      <c r="F10" s="13">
        <v>4634.600046</v>
      </c>
      <c r="G10" s="13">
        <v>3634.600046</v>
      </c>
      <c r="H10" s="13">
        <v>3582.715018</v>
      </c>
      <c r="I10" s="13">
        <v>0</v>
      </c>
      <c r="J10" s="13">
        <v>51.885028</v>
      </c>
      <c r="K10" s="13">
        <v>1000</v>
      </c>
    </row>
    <row r="11" ht="22.9" customHeight="1" spans="1:11">
      <c r="A11" s="18" t="s">
        <v>170</v>
      </c>
      <c r="B11" s="33" t="s">
        <v>172</v>
      </c>
      <c r="C11" s="18"/>
      <c r="D11" s="14" t="s">
        <v>226</v>
      </c>
      <c r="E11" s="14" t="s">
        <v>227</v>
      </c>
      <c r="F11" s="13">
        <v>4634.600046</v>
      </c>
      <c r="G11" s="13">
        <v>3634.600046</v>
      </c>
      <c r="H11" s="13">
        <v>3582.715018</v>
      </c>
      <c r="I11" s="13">
        <v>0</v>
      </c>
      <c r="J11" s="13">
        <v>51.885028</v>
      </c>
      <c r="K11" s="13">
        <v>1000</v>
      </c>
    </row>
    <row r="12" ht="22.9" customHeight="1" spans="1:11">
      <c r="A12" s="24" t="s">
        <v>170</v>
      </c>
      <c r="B12" s="24" t="s">
        <v>172</v>
      </c>
      <c r="C12" s="24" t="s">
        <v>175</v>
      </c>
      <c r="D12" s="19" t="s">
        <v>228</v>
      </c>
      <c r="E12" s="5" t="s">
        <v>229</v>
      </c>
      <c r="F12" s="6">
        <v>51.885028</v>
      </c>
      <c r="G12" s="6">
        <v>51.885028</v>
      </c>
      <c r="H12" s="21"/>
      <c r="I12" s="21"/>
      <c r="J12" s="21">
        <v>51.885028</v>
      </c>
      <c r="K12" s="21"/>
    </row>
    <row r="13" ht="22.9" customHeight="1" spans="1:11">
      <c r="A13" s="24" t="s">
        <v>170</v>
      </c>
      <c r="B13" s="24" t="s">
        <v>172</v>
      </c>
      <c r="C13" s="24" t="s">
        <v>178</v>
      </c>
      <c r="D13" s="19" t="s">
        <v>230</v>
      </c>
      <c r="E13" s="5" t="s">
        <v>231</v>
      </c>
      <c r="F13" s="6">
        <v>4582.715018</v>
      </c>
      <c r="G13" s="6">
        <v>3582.715018</v>
      </c>
      <c r="H13" s="21">
        <v>3582.715018</v>
      </c>
      <c r="I13" s="21"/>
      <c r="J13" s="21"/>
      <c r="K13" s="21">
        <v>1000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2024-02-29T20:58:00Z</dcterms:created>
  <dcterms:modified xsi:type="dcterms:W3CDTF">2024-09-07T15:44:44Z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FAF80570B61C40EEB433CB74B230EC0C_12</vt:lpwstr>
  </property>
  <property fmtid="{D5CDD505-2E9C-101B-9397-08002B2CF9AE}" pid="3" name="KSOProductBuildVer">
    <vt:lpwstr>2052-12.1.0.17827</vt:lpwstr>
  </property>
</Properties>
</file>