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6">'“三公”经费预算表							'!$A$1:$H$4</definedName>
    <definedName name="_xlnm.Print_Area" localSheetId="3">'部门财政拨款收支总表'!$A$1:$J$31</definedName>
    <definedName name="_xlnm.Print_Area" localSheetId="1">'部门收入总表'!$A$1:$P$8</definedName>
    <definedName name="_xlnm.Print_Area" localSheetId="0">'部门收支总表'!$A$1:$F$30</definedName>
    <definedName name="_xlnm.Print_Area" localSheetId="2">'部门支出总表'!$A$1:$E$7</definedName>
    <definedName name="_xlnm.Print_Area" localSheetId="8">'项目支出绩效目标申报表'!$A$1:$H$4</definedName>
    <definedName name="_xlnm.Print_Area" localSheetId="5">'一般公共预算基本支出表'!$A$1:$B$22</definedName>
    <definedName name="_xlnm.Print_Area" localSheetId="4">'一般公共预算支出表'!$A$1:$E$8</definedName>
    <definedName name="_xlnm.Print_Area" localSheetId="9">'整体支出绩效目标申报表'!$A$1:$M$8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<sst xmlns="http://schemas.openxmlformats.org/spreadsheetml/2006/main" count="277" uniqueCount="185">
  <si>
    <t xml:space="preserve">   1.一般公共预算拨款</t>
  </si>
  <si>
    <t>支出总计</t>
  </si>
  <si>
    <t>十三、资源勘探信息等支出</t>
  </si>
  <si>
    <t>二、纳入预算管理的非税收入拨款</t>
  </si>
  <si>
    <t>罚没收入</t>
  </si>
  <si>
    <t xml:space="preserve">        本年支出合计</t>
  </si>
  <si>
    <t>十五、金融支出</t>
  </si>
  <si>
    <t>十四、商业服务业等支出</t>
  </si>
  <si>
    <t>单位：元</t>
  </si>
  <si>
    <t>本年政府性基金预算支出数</t>
  </si>
  <si>
    <t>基本支出</t>
  </si>
  <si>
    <t>支                        出</t>
  </si>
  <si>
    <t xml:space="preserve">一般公共预算支出表    </t>
  </si>
  <si>
    <t>上级补助收入</t>
  </si>
  <si>
    <t>本年预算</t>
  </si>
  <si>
    <t>按收入性质分</t>
  </si>
  <si>
    <t xml:space="preserve">    行政性收费收入</t>
  </si>
  <si>
    <t>一般公共预算拨款</t>
  </si>
  <si>
    <t>一、一般公共服务支出</t>
  </si>
  <si>
    <t>上年结转</t>
  </si>
  <si>
    <t>其他纳入预算管理的非税收入</t>
  </si>
  <si>
    <t>专项收入</t>
  </si>
  <si>
    <t>专项资金拨款</t>
  </si>
  <si>
    <t>三、公共安全支出</t>
  </si>
  <si>
    <t>采购品目</t>
  </si>
  <si>
    <t>本年支出合计</t>
  </si>
  <si>
    <t>公务用车购置费</t>
  </si>
  <si>
    <t>本年收入合计</t>
  </si>
  <si>
    <t>合计</t>
  </si>
  <si>
    <t>整体支出绩效目标申报表</t>
  </si>
  <si>
    <t>单位:元</t>
  </si>
  <si>
    <t>八、卫生健康支出</t>
  </si>
  <si>
    <t xml:space="preserve">采购数量 </t>
  </si>
  <si>
    <t>部门收支总表</t>
  </si>
  <si>
    <t>计量单位</t>
  </si>
  <si>
    <t>产出指标</t>
  </si>
  <si>
    <t>科目名称</t>
  </si>
  <si>
    <t>六、文化旅游体育与传媒支出</t>
  </si>
  <si>
    <t xml:space="preserve">    专项收入</t>
  </si>
  <si>
    <t>功能分类科目</t>
  </si>
  <si>
    <t>政府性基金预算拨款</t>
  </si>
  <si>
    <t>二十、债务还本支出</t>
  </si>
  <si>
    <t>十二、交通运输支出</t>
  </si>
  <si>
    <t>其他资金</t>
  </si>
  <si>
    <t>上级</t>
  </si>
  <si>
    <t>部门职能职责描述</t>
  </si>
  <si>
    <t>项目</t>
  </si>
  <si>
    <t>年度预算申请</t>
  </si>
  <si>
    <t xml:space="preserve">    上级专项资金</t>
  </si>
  <si>
    <t>五、科学技术支出</t>
  </si>
  <si>
    <t>项          目</t>
  </si>
  <si>
    <t>效益指标</t>
  </si>
  <si>
    <t>专项资金管理办法</t>
  </si>
  <si>
    <t>基本支出财政拨款（减抵支收入后）</t>
  </si>
  <si>
    <t xml:space="preserve">    其他纳入预算管理的非税收入</t>
  </si>
  <si>
    <t>六、其他收入</t>
  </si>
  <si>
    <t>部门财政拨款收支总表</t>
  </si>
  <si>
    <t xml:space="preserve">    罚没收入</t>
  </si>
  <si>
    <t>投资总额</t>
  </si>
  <si>
    <t>专项立项依据</t>
  </si>
  <si>
    <t>经济分类科目</t>
  </si>
  <si>
    <t>三、专项资金拨款</t>
  </si>
  <si>
    <t>专项保障措施</t>
  </si>
  <si>
    <t>二十四、结转下年</t>
  </si>
  <si>
    <t>纳入预算管理的非税收入</t>
  </si>
  <si>
    <t>二、上年结转</t>
  </si>
  <si>
    <t>二、国防支出</t>
  </si>
  <si>
    <t>九、节能环保支出</t>
  </si>
  <si>
    <t>事业单位经营收入</t>
  </si>
  <si>
    <t xml:space="preserve">    本级专项资金</t>
  </si>
  <si>
    <t xml:space="preserve">    国有资产有偿使用收入</t>
  </si>
  <si>
    <t xml:space="preserve">   2.政府性基金预算拨款</t>
  </si>
  <si>
    <t>公务接待费</t>
  </si>
  <si>
    <t>五、事业单位经营服务性收入</t>
  </si>
  <si>
    <t>政府性基金</t>
  </si>
  <si>
    <t>二十一、债务付息支出</t>
  </si>
  <si>
    <t>纳入专户管理的非税收入拨款</t>
  </si>
  <si>
    <t>收             入</t>
  </si>
  <si>
    <t>小计</t>
  </si>
  <si>
    <t>项                    目</t>
  </si>
  <si>
    <t>十、上年结转</t>
  </si>
  <si>
    <t>行政性收费收入</t>
  </si>
  <si>
    <t>公用经费</t>
  </si>
  <si>
    <t>政府性基金收入项资金</t>
  </si>
  <si>
    <t>备注</t>
  </si>
  <si>
    <t>政府基金支出表</t>
  </si>
  <si>
    <t>项目支出</t>
  </si>
  <si>
    <t>采购项目</t>
  </si>
  <si>
    <t>十七、住房保障支出</t>
  </si>
  <si>
    <t>上级专项资金</t>
  </si>
  <si>
    <t>其他收入</t>
  </si>
  <si>
    <t>项      目</t>
  </si>
  <si>
    <t>国有资产有偿使用收入</t>
  </si>
  <si>
    <t>四、政府性基金收入拨款</t>
  </si>
  <si>
    <t>公务用车费</t>
  </si>
  <si>
    <t>“三公”经费预算表</t>
  </si>
  <si>
    <t>项目名称</t>
  </si>
  <si>
    <t>县本级</t>
  </si>
  <si>
    <t>政府性基金拨款</t>
  </si>
  <si>
    <t>十、城乡社区支出</t>
  </si>
  <si>
    <t>专项经费</t>
  </si>
  <si>
    <t>十六、自然资源海洋气象等支出</t>
  </si>
  <si>
    <t>收                        入</t>
  </si>
  <si>
    <t>专项长期绩效目标</t>
  </si>
  <si>
    <t>采购单价</t>
  </si>
  <si>
    <t>本级专项资金</t>
  </si>
  <si>
    <t>单位名称</t>
  </si>
  <si>
    <t>包含单位明细</t>
  </si>
  <si>
    <t>部门支出总表</t>
  </si>
  <si>
    <t>事业单位经营服务性收入</t>
  </si>
  <si>
    <t>公共财政拨款（补助）</t>
  </si>
  <si>
    <t>规格及型号</t>
  </si>
  <si>
    <t>总计</t>
  </si>
  <si>
    <t>七、社会保障和就业支出</t>
  </si>
  <si>
    <t>二十三、转移性支出</t>
  </si>
  <si>
    <t>专项年度实施进度计划</t>
  </si>
  <si>
    <t>按支出性质分</t>
  </si>
  <si>
    <t>部门整体支出年度绩效目标</t>
  </si>
  <si>
    <t>十八、粮油物资储备支出</t>
  </si>
  <si>
    <t>项目支出绩效目标申报表</t>
  </si>
  <si>
    <t>十一、农林水支出</t>
  </si>
  <si>
    <t>七、上级补助收入</t>
  </si>
  <si>
    <t>部门收入总表</t>
  </si>
  <si>
    <t>科目代码</t>
  </si>
  <si>
    <t>十九、灾害防治及应急管理支出</t>
  </si>
  <si>
    <t>资     金     来     源</t>
  </si>
  <si>
    <t>二十二、其他支出</t>
  </si>
  <si>
    <t>收入合计</t>
  </si>
  <si>
    <t>整体绩效目标</t>
  </si>
  <si>
    <t>政府采购预算表</t>
  </si>
  <si>
    <t>支                           出</t>
  </si>
  <si>
    <t>科目</t>
  </si>
  <si>
    <t>一、本年收入</t>
  </si>
  <si>
    <t>四、教育支出</t>
  </si>
  <si>
    <t>因公出国（境）费</t>
  </si>
  <si>
    <t>一般公共预算基本支出表</t>
  </si>
  <si>
    <t>专项年度绩效目标</t>
  </si>
  <si>
    <t>投入总金额</t>
  </si>
  <si>
    <t>公务用车运行维护费</t>
  </si>
  <si>
    <t>纳入预算管理的非税收入拨款</t>
  </si>
  <si>
    <t>科目编码</t>
  </si>
  <si>
    <t>工资福利支出</t>
  </si>
  <si>
    <t xml:space="preserve">  其他社会保障缴费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</si>
  <si>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</si>
  <si>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</si>
  <si>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</si>
  <si>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</si>
  <si>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>对个人和家庭的补助</t>
  </si>
  <si>
    <t>205</t>
  </si>
  <si>
    <t>教育支出</t>
  </si>
  <si>
    <t xml:space="preserve">  基本工资</t>
  </si>
  <si>
    <t xml:space="preserve">  绩效工资</t>
  </si>
  <si>
    <t xml:space="preserve">  工伤保险</t>
  </si>
  <si>
    <t xml:space="preserve">  回民补助</t>
  </si>
  <si>
    <t xml:space="preserve">  医疗补助</t>
  </si>
  <si>
    <t xml:space="preserve">  工会经费</t>
  </si>
  <si>
    <t xml:space="preserve">  福利费</t>
  </si>
  <si>
    <t xml:space="preserve">  基层党建经费</t>
  </si>
  <si>
    <t xml:space="preserve">  生活补助</t>
  </si>
  <si>
    <t xml:space="preserve">  02</t>
  </si>
  <si>
    <t xml:space="preserve">    2050203</t>
  </si>
  <si>
    <t xml:space="preserve">  普通教育</t>
  </si>
  <si>
    <t xml:space="preserve">    初中教育</t>
  </si>
  <si>
    <t>单位名称：隆回县六中</t>
  </si>
  <si>
    <t>单位名称：隆回县六中</t>
  </si>
  <si>
    <t>单位名称：隆回县六中</t>
  </si>
  <si>
    <t xml:space="preserve">  乡镇补贴</t>
  </si>
  <si>
    <t>单位名称：隆回县六中</t>
  </si>
  <si>
    <t>单位名称：隆回县六中</t>
  </si>
  <si>
    <t>单位名称：隆回县六中</t>
  </si>
  <si>
    <t>初中</t>
  </si>
  <si>
    <t>高中</t>
  </si>
  <si>
    <t xml:space="preserve">    2050204</t>
  </si>
  <si>
    <t xml:space="preserve">    高中教育</t>
  </si>
  <si>
    <t>隆回县第六中学高中</t>
  </si>
  <si>
    <t>贯彻落实国家关于教育工作的法律、法规，管理初中、高中教育教育教学工作，统筹管理本部门教育经费。</t>
  </si>
  <si>
    <t xml:space="preserve">严格落实上级厉行节约的有关要求，既有效保障学校运转，又坚决制止铺张浪费，切实规范经费支出行为，保障教育教学活动支出，不断优化支出结构
。
</t>
  </si>
  <si>
    <t>隆回六中整体工作绩效是：1健全学校制度2重视教师职业发展3改善学生学习生活条件完成学校教育教学工作，做好师德师风培训，全面提打造高效课堂，办好特色教育。</t>
  </si>
  <si>
    <t xml:space="preserve">严格执行中央八项规定和省委九项规定，坚持“两个务必”，发扬艰苦奋斗精神，带头过紧日子，严控公用经费，力争把经费用在刀刃上。结合我校的实际情况，落实资金计划的编制，切实做到合理安排预算收支。努力改善学生学习生活条件始终坚持做到坚持少花钱、多办事、保重点的要求，圆满完成全年任务。
</t>
  </si>
  <si>
    <t>隆回县第六中学</t>
  </si>
  <si>
    <t>隆回县第六中学</t>
  </si>
  <si>
    <t>隆回县第六中学初中</t>
  </si>
  <si>
    <t>办公设备</t>
  </si>
  <si>
    <t>合计</t>
  </si>
  <si>
    <t>一、基本支出财政拨款（减抵支收入后）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</si>
</sst>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00"/>
    <numFmt numFmtId="189" formatCode=";;"/>
    <numFmt numFmtId="190" formatCode="* #,##0.0;* \-#,##0.0;* &quot;&quot;??;@"/>
    <numFmt numFmtId="191" formatCode="0_ "/>
    <numFmt numFmtId="192" formatCode="0_);[Red]\(0\)"/>
  </numFmts>
  <fonts count="4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4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5" fillId="32" borderId="11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49" fontId="0" fillId="32" borderId="11" xfId="0" applyNumberFormat="1" applyFont="1" applyFill="1" applyBorder="1" applyAlignment="1" applyProtection="1">
      <alignment horizontal="left" vertical="center" wrapText="1"/>
      <protection/>
    </xf>
    <xf numFmtId="49" fontId="0" fillId="32" borderId="12" xfId="0" applyNumberFormat="1" applyFont="1" applyFill="1" applyBorder="1" applyAlignment="1" applyProtection="1">
      <alignment horizontal="left" vertical="center" wrapText="1"/>
      <protection/>
    </xf>
    <xf numFmtId="1" fontId="0" fillId="32" borderId="12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ont="1" applyFill="1" applyBorder="1" applyAlignment="1" applyProtection="1">
      <alignment horizontal="left" vertical="center"/>
      <protection/>
    </xf>
    <xf numFmtId="1" fontId="0" fillId="32" borderId="11" xfId="0" applyNumberFormat="1" applyFont="1" applyFill="1" applyBorder="1" applyAlignment="1" applyProtection="1">
      <alignment horizontal="center" vertical="center" wrapText="1"/>
      <protection/>
    </xf>
    <xf numFmtId="1" fontId="0" fillId="32" borderId="11" xfId="0" applyNumberFormat="1" applyFont="1" applyFill="1" applyBorder="1" applyAlignment="1" applyProtection="1">
      <alignment horizontal="center" vertical="center"/>
      <protection/>
    </xf>
    <xf numFmtId="1" fontId="0" fillId="32" borderId="11" xfId="0" applyNumberFormat="1" applyFont="1" applyFill="1" applyBorder="1" applyAlignment="1" applyProtection="1">
      <alignment horizontal="right" vertical="center" wrapText="1"/>
      <protection/>
    </xf>
    <xf numFmtId="1" fontId="0" fillId="32" borderId="11" xfId="0" applyNumberFormat="1" applyFont="1" applyFill="1" applyBorder="1" applyAlignment="1" applyProtection="1">
      <alignment horizontal="right" vertical="center"/>
      <protection/>
    </xf>
    <xf numFmtId="0" fontId="0" fillId="32" borderId="11" xfId="0" applyFill="1" applyBorder="1" applyAlignment="1">
      <alignment horizontal="left" vertical="center" wrapText="1"/>
    </xf>
    <xf numFmtId="1" fontId="0" fillId="32" borderId="11" xfId="0" applyNumberForma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1" fontId="0" fillId="32" borderId="10" xfId="0" applyNumberFormat="1" applyFont="1" applyFill="1" applyBorder="1" applyAlignment="1" applyProtection="1">
      <alignment horizontal="right" vertical="center" wrapText="1"/>
      <protection/>
    </xf>
    <xf numFmtId="0" fontId="0" fillId="32" borderId="14" xfId="0" applyFill="1" applyBorder="1" applyAlignment="1">
      <alignment horizontal="left" vertical="center" wrapText="1"/>
    </xf>
    <xf numFmtId="1" fontId="0" fillId="32" borderId="15" xfId="0" applyNumberFormat="1" applyFont="1" applyFill="1" applyBorder="1" applyAlignment="1" applyProtection="1">
      <alignment horizontal="right" vertical="center" wrapText="1"/>
      <protection/>
    </xf>
    <xf numFmtId="1" fontId="0" fillId="32" borderId="16" xfId="0" applyNumberFormat="1" applyFont="1" applyFill="1" applyBorder="1" applyAlignment="1" applyProtection="1">
      <alignment horizontal="right" vertical="center" wrapText="1"/>
      <protection/>
    </xf>
    <xf numFmtId="1" fontId="0" fillId="32" borderId="10" xfId="0" applyNumberFormat="1" applyFill="1" applyBorder="1" applyAlignment="1">
      <alignment horizontal="left" vertical="center" wrapText="1"/>
    </xf>
    <xf numFmtId="1" fontId="0" fillId="32" borderId="15" xfId="0" applyNumberFormat="1" applyFill="1" applyBorder="1" applyAlignment="1">
      <alignment horizontal="left" vertical="center" wrapText="1"/>
    </xf>
    <xf numFmtId="1" fontId="0" fillId="32" borderId="12" xfId="0" applyNumberFormat="1" applyFont="1" applyFill="1" applyBorder="1" applyAlignment="1" applyProtection="1">
      <alignment horizontal="right" wrapText="1"/>
      <protection/>
    </xf>
    <xf numFmtId="49" fontId="0" fillId="32" borderId="13" xfId="0" applyNumberFormat="1" applyFont="1" applyFill="1" applyBorder="1" applyAlignment="1" applyProtection="1">
      <alignment horizontal="left" vertical="center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>
      <alignment horizontal="left" vertical="center" wrapText="1"/>
    </xf>
    <xf numFmtId="1" fontId="5" fillId="32" borderId="11" xfId="0" applyNumberFormat="1" applyFont="1" applyFill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 applyProtection="1">
      <alignment horizontal="right" vertical="center" wrapText="1"/>
      <protection/>
    </xf>
    <xf numFmtId="1" fontId="5" fillId="32" borderId="11" xfId="0" applyNumberFormat="1" applyFont="1" applyFill="1" applyBorder="1" applyAlignment="1" applyProtection="1">
      <alignment horizontal="right" vertical="center" wrapText="1"/>
      <protection/>
    </xf>
    <xf numFmtId="1" fontId="5" fillId="32" borderId="17" xfId="0" applyNumberFormat="1" applyFont="1" applyFill="1" applyBorder="1" applyAlignment="1" applyProtection="1">
      <alignment horizontal="right" vertical="center" wrapText="1"/>
      <protection/>
    </xf>
    <xf numFmtId="0" fontId="5" fillId="32" borderId="14" xfId="0" applyFont="1" applyFill="1" applyBorder="1" applyAlignment="1">
      <alignment horizontal="left" vertical="center" wrapText="1"/>
    </xf>
    <xf numFmtId="1" fontId="5" fillId="32" borderId="14" xfId="0" applyNumberFormat="1" applyFont="1" applyFill="1" applyBorder="1" applyAlignment="1" applyProtection="1">
      <alignment horizontal="right" vertical="center" wrapText="1"/>
      <protection/>
    </xf>
    <xf numFmtId="1" fontId="5" fillId="32" borderId="13" xfId="0" applyNumberFormat="1" applyFont="1" applyFill="1" applyBorder="1" applyAlignment="1" applyProtection="1">
      <alignment horizontal="right" vertical="center" wrapText="1"/>
      <protection/>
    </xf>
    <xf numFmtId="1" fontId="5" fillId="32" borderId="15" xfId="0" applyNumberFormat="1" applyFont="1" applyFill="1" applyBorder="1" applyAlignment="1" applyProtection="1">
      <alignment horizontal="right" vertical="center" wrapText="1"/>
      <protection/>
    </xf>
    <xf numFmtId="1" fontId="5" fillId="32" borderId="10" xfId="0" applyNumberFormat="1" applyFont="1" applyFill="1" applyBorder="1" applyAlignment="1">
      <alignment horizontal="right" vertical="center" wrapText="1"/>
    </xf>
    <xf numFmtId="1" fontId="5" fillId="32" borderId="18" xfId="0" applyNumberFormat="1" applyFont="1" applyFill="1" applyBorder="1" applyAlignment="1">
      <alignment horizontal="right" vertical="center" wrapText="1"/>
    </xf>
    <xf numFmtId="1" fontId="5" fillId="32" borderId="16" xfId="0" applyNumberFormat="1" applyFont="1" applyFill="1" applyBorder="1" applyAlignment="1">
      <alignment horizontal="right" vertical="center" wrapText="1"/>
    </xf>
    <xf numFmtId="1" fontId="5" fillId="32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9" fontId="0" fillId="32" borderId="13" xfId="0" applyNumberFormat="1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left" vertical="center"/>
      <protection/>
    </xf>
    <xf numFmtId="49" fontId="5" fillId="32" borderId="11" xfId="0" applyNumberFormat="1" applyFont="1" applyFill="1" applyBorder="1" applyAlignment="1" applyProtection="1">
      <alignment horizontal="right" vertical="center" wrapText="1"/>
      <protection/>
    </xf>
    <xf numFmtId="0" fontId="5" fillId="32" borderId="12" xfId="0" applyNumberFormat="1" applyFont="1" applyFill="1" applyBorder="1" applyAlignment="1" applyProtection="1">
      <alignment horizontal="right" vertical="center" wrapText="1"/>
      <protection/>
    </xf>
    <xf numFmtId="0" fontId="5" fillId="32" borderId="14" xfId="0" applyNumberFormat="1" applyFont="1" applyFill="1" applyBorder="1" applyAlignment="1" applyProtection="1">
      <alignment horizontal="right" vertical="center" wrapText="1"/>
      <protection/>
    </xf>
    <xf numFmtId="49" fontId="5" fillId="32" borderId="15" xfId="0" applyNumberFormat="1" applyFont="1" applyFill="1" applyBorder="1" applyAlignment="1" applyProtection="1">
      <alignment horizontal="right" vertical="center" wrapText="1"/>
      <protection/>
    </xf>
    <xf numFmtId="49" fontId="0" fillId="32" borderId="14" xfId="0" applyNumberFormat="1" applyFont="1" applyFill="1" applyBorder="1" applyAlignment="1" applyProtection="1">
      <alignment horizontal="left" vertical="center"/>
      <protection/>
    </xf>
    <xf numFmtId="1" fontId="0" fillId="32" borderId="12" xfId="0" applyNumberFormat="1" applyFont="1" applyFill="1" applyBorder="1" applyAlignment="1" applyProtection="1">
      <alignment horizontal="right" vertical="center"/>
      <protection/>
    </xf>
    <xf numFmtId="0" fontId="5" fillId="32" borderId="0" xfId="0" applyFont="1" applyFill="1" applyAlignment="1">
      <alignment/>
    </xf>
    <xf numFmtId="49" fontId="0" fillId="32" borderId="13" xfId="0" applyNumberFormat="1" applyFont="1" applyFill="1" applyBorder="1" applyAlignment="1" applyProtection="1">
      <alignment/>
      <protection/>
    </xf>
    <xf numFmtId="3" fontId="0" fillId="32" borderId="13" xfId="0" applyNumberFormat="1" applyFont="1" applyFill="1" applyBorder="1" applyAlignment="1" applyProtection="1">
      <alignment/>
      <protection/>
    </xf>
    <xf numFmtId="49" fontId="0" fillId="32" borderId="11" xfId="0" applyNumberFormat="1" applyFont="1" applyFill="1" applyBorder="1" applyAlignment="1" applyProtection="1">
      <alignment/>
      <protection/>
    </xf>
    <xf numFmtId="3" fontId="0" fillId="32" borderId="11" xfId="0" applyNumberFormat="1" applyFont="1" applyFill="1" applyBorder="1" applyAlignment="1" applyProtection="1">
      <alignment/>
      <protection/>
    </xf>
    <xf numFmtId="49" fontId="0" fillId="32" borderId="14" xfId="0" applyNumberFormat="1" applyFont="1" applyFill="1" applyBorder="1" applyAlignment="1" applyProtection="1">
      <alignment/>
      <protection/>
    </xf>
    <xf numFmtId="49" fontId="0" fillId="32" borderId="11" xfId="0" applyNumberFormat="1" applyFont="1" applyFill="1" applyBorder="1" applyAlignment="1" applyProtection="1">
      <alignment vertical="center"/>
      <protection/>
    </xf>
    <xf numFmtId="1" fontId="0" fillId="32" borderId="11" xfId="0" applyNumberFormat="1" applyFont="1" applyFill="1" applyBorder="1" applyAlignment="1" applyProtection="1">
      <alignment vertical="center"/>
      <protection/>
    </xf>
    <xf numFmtId="189" fontId="0" fillId="32" borderId="13" xfId="0" applyNumberFormat="1" applyFont="1" applyFill="1" applyBorder="1" applyAlignment="1" applyProtection="1">
      <alignment horizontal="left" vertical="center"/>
      <protection/>
    </xf>
    <xf numFmtId="189" fontId="0" fillId="32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1" xfId="0" applyBorder="1" applyAlignment="1">
      <alignment/>
    </xf>
    <xf numFmtId="1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1" xfId="0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32" borderId="12" xfId="0" applyNumberFormat="1" applyFill="1" applyBorder="1" applyAlignment="1" applyProtection="1">
      <alignment horizontal="left" vertical="center" wrapText="1"/>
      <protection/>
    </xf>
    <xf numFmtId="189" fontId="0" fillId="32" borderId="13" xfId="0" applyNumberFormat="1" applyFill="1" applyBorder="1" applyAlignment="1" applyProtection="1">
      <alignment horizontal="left" vertical="center"/>
      <protection/>
    </xf>
    <xf numFmtId="1" fontId="5" fillId="32" borderId="22" xfId="0" applyNumberFormat="1" applyFont="1" applyFill="1" applyBorder="1" applyAlignment="1">
      <alignment horizontal="right" vertical="center" wrapText="1"/>
    </xf>
    <xf numFmtId="1" fontId="5" fillId="32" borderId="13" xfId="0" applyNumberFormat="1" applyFont="1" applyFill="1" applyBorder="1" applyAlignment="1">
      <alignment horizontal="right" vertical="center" wrapText="1"/>
    </xf>
    <xf numFmtId="1" fontId="5" fillId="32" borderId="2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89" fontId="0" fillId="32" borderId="13" xfId="0" applyNumberFormat="1" applyFill="1" applyBorder="1" applyAlignment="1" applyProtection="1">
      <alignment horizontal="left"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/>
    </xf>
    <xf numFmtId="1" fontId="0" fillId="32" borderId="11" xfId="0" applyNumberFormat="1" applyFont="1" applyFill="1" applyBorder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5" fillId="32" borderId="11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Alignment="1">
      <alignment horizontal="right"/>
    </xf>
    <xf numFmtId="0" fontId="0" fillId="0" borderId="11" xfId="0" applyFill="1" applyBorder="1" applyAlignment="1">
      <alignment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3" xfId="0" applyNumberFormat="1" applyFont="1" applyFill="1" applyBorder="1" applyAlignment="1" applyProtection="1">
      <alignment horizontal="center" vertical="center"/>
      <protection/>
    </xf>
    <xf numFmtId="19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tabSelected="1" zoomScalePageLayoutView="0" workbookViewId="0" topLeftCell="A1">
      <selection activeCell="B28" sqref="B28"/>
    </sheetView>
  </sheetViews>
  <sheetFormatPr defaultColWidth="9.16015625" defaultRowHeight="12.75" customHeight="1"/>
  <cols>
    <col min="1" max="1" width="41.83203125" style="0" customWidth="1"/>
    <col min="2" max="2" width="13.83203125" style="0" customWidth="1"/>
    <col min="3" max="3" width="13.5" style="0" customWidth="1"/>
    <col min="4" max="4" width="13.66015625" style="0" customWidth="1"/>
    <col min="5" max="5" width="36.33203125" style="0" customWidth="1"/>
    <col min="6" max="6" width="28" style="0" customWidth="1"/>
    <col min="7" max="7" width="9.16015625" style="0" customWidth="1"/>
    <col min="8" max="8" width="10.16015625" style="0" bestFit="1" customWidth="1"/>
  </cols>
  <sheetData>
    <row r="1" spans="1:6" ht="23.25" customHeight="1">
      <c r="A1" s="109" t="s">
        <v>33</v>
      </c>
      <c r="B1" s="109"/>
      <c r="C1" s="109"/>
      <c r="D1" s="109"/>
      <c r="E1" s="109"/>
      <c r="F1" s="109"/>
    </row>
    <row r="2" spans="1:6" ht="12.75" customHeight="1">
      <c r="A2" s="58" t="s">
        <v>163</v>
      </c>
      <c r="F2" s="66" t="s">
        <v>8</v>
      </c>
    </row>
    <row r="3" spans="1:8" ht="17.25" customHeight="1">
      <c r="A3" s="110" t="s">
        <v>102</v>
      </c>
      <c r="B3" s="111"/>
      <c r="C3" s="89"/>
      <c r="D3" s="88"/>
      <c r="E3" s="112" t="s">
        <v>11</v>
      </c>
      <c r="F3" s="110"/>
      <c r="G3" s="61"/>
      <c r="H3" s="61"/>
    </row>
    <row r="4" spans="1:8" ht="17.25" customHeight="1">
      <c r="A4" s="68" t="s">
        <v>79</v>
      </c>
      <c r="B4" s="67" t="s">
        <v>14</v>
      </c>
      <c r="C4" s="76" t="s">
        <v>170</v>
      </c>
      <c r="D4" s="93" t="s">
        <v>171</v>
      </c>
      <c r="E4" s="92" t="s">
        <v>79</v>
      </c>
      <c r="F4" s="67" t="s">
        <v>14</v>
      </c>
      <c r="G4" s="76" t="s">
        <v>170</v>
      </c>
      <c r="H4" s="93" t="s">
        <v>171</v>
      </c>
    </row>
    <row r="5" spans="1:8" s="3" customFormat="1" ht="17.25" customHeight="1">
      <c r="A5" s="15" t="s">
        <v>184</v>
      </c>
      <c r="B5" s="16">
        <v>7584753</v>
      </c>
      <c r="C5" s="16">
        <v>4875325.89</v>
      </c>
      <c r="D5" s="2">
        <v>2709427</v>
      </c>
      <c r="E5" s="17" t="s">
        <v>18</v>
      </c>
      <c r="F5" s="16">
        <v>0</v>
      </c>
      <c r="G5" s="16">
        <v>0</v>
      </c>
      <c r="H5" s="91"/>
    </row>
    <row r="6" spans="1:8" s="3" customFormat="1" ht="17.25" customHeight="1">
      <c r="A6" s="15" t="s">
        <v>3</v>
      </c>
      <c r="B6" s="11">
        <v>1658880</v>
      </c>
      <c r="C6" s="11">
        <v>0</v>
      </c>
      <c r="D6" s="2">
        <v>1658880</v>
      </c>
      <c r="E6" s="17" t="s">
        <v>66</v>
      </c>
      <c r="F6" s="16">
        <v>0</v>
      </c>
      <c r="G6" s="16">
        <v>0</v>
      </c>
      <c r="H6" s="91"/>
    </row>
    <row r="7" spans="1:8" s="3" customFormat="1" ht="17.25" customHeight="1">
      <c r="A7" s="15" t="s">
        <v>16</v>
      </c>
      <c r="B7" s="18">
        <v>1578880</v>
      </c>
      <c r="C7" s="18">
        <v>0</v>
      </c>
      <c r="D7" s="2">
        <v>1578880</v>
      </c>
      <c r="E7" s="17" t="s">
        <v>23</v>
      </c>
      <c r="F7" s="16">
        <v>0</v>
      </c>
      <c r="G7" s="16">
        <v>0</v>
      </c>
      <c r="H7" s="91"/>
    </row>
    <row r="8" spans="1:8" s="3" customFormat="1" ht="17.25" customHeight="1">
      <c r="A8" s="15" t="s">
        <v>57</v>
      </c>
      <c r="B8" s="18"/>
      <c r="C8" s="18">
        <v>0</v>
      </c>
      <c r="D8" s="2"/>
      <c r="E8" s="17" t="s">
        <v>133</v>
      </c>
      <c r="F8" s="11">
        <v>9243634</v>
      </c>
      <c r="G8" s="11">
        <v>4875325.89</v>
      </c>
      <c r="H8" s="2">
        <v>4368308</v>
      </c>
    </row>
    <row r="9" spans="1:8" s="3" customFormat="1" ht="17.25" customHeight="1">
      <c r="A9" s="15" t="s">
        <v>38</v>
      </c>
      <c r="B9" s="18"/>
      <c r="C9" s="18">
        <v>0</v>
      </c>
      <c r="D9" s="2"/>
      <c r="E9" s="17" t="s">
        <v>49</v>
      </c>
      <c r="F9" s="11">
        <v>0</v>
      </c>
      <c r="G9" s="11">
        <v>0</v>
      </c>
      <c r="H9" s="91"/>
    </row>
    <row r="10" spans="1:8" s="3" customFormat="1" ht="17.25" customHeight="1">
      <c r="A10" s="15" t="s">
        <v>70</v>
      </c>
      <c r="B10" s="18"/>
      <c r="C10" s="18">
        <v>0</v>
      </c>
      <c r="D10" s="2"/>
      <c r="E10" s="17" t="s">
        <v>37</v>
      </c>
      <c r="F10" s="16">
        <v>0</v>
      </c>
      <c r="G10" s="16">
        <v>0</v>
      </c>
      <c r="H10" s="91"/>
    </row>
    <row r="11" spans="1:8" s="3" customFormat="1" ht="17.25" customHeight="1">
      <c r="A11" s="15" t="s">
        <v>54</v>
      </c>
      <c r="B11" s="19">
        <v>80000</v>
      </c>
      <c r="C11" s="19">
        <v>0</v>
      </c>
      <c r="D11" s="2">
        <v>80000</v>
      </c>
      <c r="E11" s="17" t="s">
        <v>113</v>
      </c>
      <c r="F11" s="16">
        <v>0</v>
      </c>
      <c r="G11" s="16">
        <v>0</v>
      </c>
      <c r="H11" s="91"/>
    </row>
    <row r="12" spans="1:8" s="3" customFormat="1" ht="17.25" customHeight="1">
      <c r="A12" s="15" t="s">
        <v>61</v>
      </c>
      <c r="B12" s="18">
        <v>175823</v>
      </c>
      <c r="C12" s="18">
        <v>0</v>
      </c>
      <c r="D12" s="91">
        <v>175823</v>
      </c>
      <c r="E12" s="17" t="s">
        <v>31</v>
      </c>
      <c r="F12" s="16">
        <v>0</v>
      </c>
      <c r="G12" s="16">
        <v>0</v>
      </c>
      <c r="H12" s="91"/>
    </row>
    <row r="13" spans="1:8" s="3" customFormat="1" ht="17.25" customHeight="1">
      <c r="A13" s="15" t="s">
        <v>48</v>
      </c>
      <c r="B13" s="18">
        <v>0</v>
      </c>
      <c r="C13" s="18">
        <v>0</v>
      </c>
      <c r="D13" s="2"/>
      <c r="E13" s="17" t="s">
        <v>67</v>
      </c>
      <c r="F13" s="16">
        <v>0</v>
      </c>
      <c r="G13" s="16">
        <v>0</v>
      </c>
      <c r="H13" s="91"/>
    </row>
    <row r="14" spans="1:8" s="3" customFormat="1" ht="17.25" customHeight="1">
      <c r="A14" s="15" t="s">
        <v>69</v>
      </c>
      <c r="B14" s="18">
        <v>175823</v>
      </c>
      <c r="C14" s="18">
        <v>0</v>
      </c>
      <c r="D14" s="91">
        <v>175823</v>
      </c>
      <c r="E14" s="17" t="s">
        <v>99</v>
      </c>
      <c r="F14" s="16">
        <v>0</v>
      </c>
      <c r="G14" s="16">
        <v>0</v>
      </c>
      <c r="H14" s="91"/>
    </row>
    <row r="15" spans="1:8" s="3" customFormat="1" ht="16.5" customHeight="1">
      <c r="A15" s="15" t="s">
        <v>93</v>
      </c>
      <c r="B15" s="18">
        <v>0</v>
      </c>
      <c r="C15" s="18">
        <v>0</v>
      </c>
      <c r="D15" s="2"/>
      <c r="E15" s="17" t="s">
        <v>120</v>
      </c>
      <c r="F15" s="16">
        <v>0</v>
      </c>
      <c r="G15" s="16">
        <v>0</v>
      </c>
      <c r="H15" s="91"/>
    </row>
    <row r="16" spans="1:8" s="3" customFormat="1" ht="16.5" customHeight="1">
      <c r="A16" s="15" t="s">
        <v>73</v>
      </c>
      <c r="B16" s="18">
        <v>0</v>
      </c>
      <c r="C16" s="18">
        <v>0</v>
      </c>
      <c r="D16" s="2"/>
      <c r="E16" s="17" t="s">
        <v>42</v>
      </c>
      <c r="F16" s="16">
        <v>0</v>
      </c>
      <c r="G16" s="16">
        <v>0</v>
      </c>
      <c r="H16" s="91"/>
    </row>
    <row r="17" spans="1:8" s="3" customFormat="1" ht="16.5" customHeight="1">
      <c r="A17" s="15" t="s">
        <v>55</v>
      </c>
      <c r="B17" s="18">
        <v>0</v>
      </c>
      <c r="C17" s="18">
        <v>0</v>
      </c>
      <c r="D17" s="2"/>
      <c r="E17" s="17" t="s">
        <v>2</v>
      </c>
      <c r="F17" s="16">
        <v>0</v>
      </c>
      <c r="G17" s="16">
        <v>0</v>
      </c>
      <c r="H17" s="91"/>
    </row>
    <row r="18" spans="1:8" s="3" customFormat="1" ht="16.5" customHeight="1">
      <c r="A18" s="15" t="s">
        <v>121</v>
      </c>
      <c r="B18" s="18">
        <v>0</v>
      </c>
      <c r="C18" s="18">
        <v>0</v>
      </c>
      <c r="D18" s="2"/>
      <c r="E18" s="17" t="s">
        <v>7</v>
      </c>
      <c r="F18" s="16">
        <v>0</v>
      </c>
      <c r="G18" s="16">
        <v>0</v>
      </c>
      <c r="H18" s="91"/>
    </row>
    <row r="19" spans="1:8" s="3" customFormat="1" ht="16.5" customHeight="1">
      <c r="A19" s="13"/>
      <c r="B19" s="21"/>
      <c r="C19" s="21"/>
      <c r="D19" s="62"/>
      <c r="E19" s="17" t="s">
        <v>6</v>
      </c>
      <c r="F19" s="16">
        <v>0</v>
      </c>
      <c r="G19" s="16">
        <v>0</v>
      </c>
      <c r="H19" s="91"/>
    </row>
    <row r="20" spans="1:8" s="3" customFormat="1" ht="16.5" customHeight="1">
      <c r="A20" s="13"/>
      <c r="B20" s="14"/>
      <c r="C20" s="14"/>
      <c r="D20" s="62"/>
      <c r="E20" s="17" t="s">
        <v>101</v>
      </c>
      <c r="F20" s="16">
        <v>0</v>
      </c>
      <c r="G20" s="16">
        <v>0</v>
      </c>
      <c r="H20" s="91"/>
    </row>
    <row r="21" spans="1:8" s="3" customFormat="1" ht="16.5" customHeight="1">
      <c r="A21" s="13"/>
      <c r="B21" s="14"/>
      <c r="C21" s="14"/>
      <c r="D21" s="62"/>
      <c r="E21" s="17" t="s">
        <v>88</v>
      </c>
      <c r="F21" s="16">
        <v>0</v>
      </c>
      <c r="G21" s="16">
        <v>0</v>
      </c>
      <c r="H21" s="91"/>
    </row>
    <row r="22" spans="1:8" s="3" customFormat="1" ht="16.5" customHeight="1">
      <c r="A22" s="13"/>
      <c r="B22" s="14"/>
      <c r="C22" s="14"/>
      <c r="D22" s="62"/>
      <c r="E22" s="17" t="s">
        <v>118</v>
      </c>
      <c r="F22" s="16">
        <v>0</v>
      </c>
      <c r="G22" s="16">
        <v>0</v>
      </c>
      <c r="H22" s="91"/>
    </row>
    <row r="23" spans="1:8" s="3" customFormat="1" ht="16.5" customHeight="1">
      <c r="A23" s="13"/>
      <c r="B23" s="91"/>
      <c r="C23" s="14"/>
      <c r="D23" s="2"/>
      <c r="E23" s="17" t="s">
        <v>124</v>
      </c>
      <c r="F23" s="16">
        <v>0</v>
      </c>
      <c r="G23" s="16">
        <v>0</v>
      </c>
      <c r="H23" s="91"/>
    </row>
    <row r="24" spans="1:8" s="3" customFormat="1" ht="16.5" customHeight="1">
      <c r="A24" s="13"/>
      <c r="B24" s="91"/>
      <c r="C24" s="14"/>
      <c r="D24" s="2"/>
      <c r="E24" s="17" t="s">
        <v>41</v>
      </c>
      <c r="F24" s="16">
        <v>0</v>
      </c>
      <c r="G24" s="16">
        <v>0</v>
      </c>
      <c r="H24" s="91"/>
    </row>
    <row r="25" spans="1:8" s="3" customFormat="1" ht="16.5" customHeight="1">
      <c r="A25" s="13"/>
      <c r="B25" s="91"/>
      <c r="C25" s="14"/>
      <c r="D25" s="2"/>
      <c r="E25" s="17" t="s">
        <v>75</v>
      </c>
      <c r="F25" s="16">
        <v>0</v>
      </c>
      <c r="G25" s="16">
        <v>0</v>
      </c>
      <c r="H25" s="91"/>
    </row>
    <row r="26" spans="1:8" s="3" customFormat="1" ht="16.5" customHeight="1">
      <c r="A26" s="13"/>
      <c r="B26" s="14"/>
      <c r="C26" s="20"/>
      <c r="D26" s="14"/>
      <c r="E26" s="17" t="s">
        <v>126</v>
      </c>
      <c r="F26" s="91">
        <v>175823</v>
      </c>
      <c r="G26" s="16">
        <v>0</v>
      </c>
      <c r="H26" s="91">
        <v>175823</v>
      </c>
    </row>
    <row r="27" spans="1:8" s="3" customFormat="1" ht="16.5" customHeight="1">
      <c r="A27" s="15"/>
      <c r="B27" s="14"/>
      <c r="C27" s="14"/>
      <c r="D27" s="14"/>
      <c r="E27" s="17" t="s">
        <v>114</v>
      </c>
      <c r="F27" s="11">
        <v>0</v>
      </c>
      <c r="G27" s="11">
        <v>0</v>
      </c>
      <c r="H27" s="91"/>
    </row>
    <row r="28" spans="1:8" s="3" customFormat="1" ht="16.5" customHeight="1">
      <c r="A28" s="15" t="s">
        <v>27</v>
      </c>
      <c r="B28" s="11">
        <f>B5+B6+B12</f>
        <v>9419456</v>
      </c>
      <c r="C28" s="11">
        <v>4875325.89</v>
      </c>
      <c r="D28" s="11">
        <v>4544130</v>
      </c>
      <c r="E28" s="17" t="s">
        <v>25</v>
      </c>
      <c r="F28" s="18">
        <v>9419456</v>
      </c>
      <c r="G28" s="18">
        <v>4875325.89</v>
      </c>
      <c r="H28" s="18">
        <v>4544130</v>
      </c>
    </row>
    <row r="29" spans="1:8" s="3" customFormat="1" ht="16.5" customHeight="1">
      <c r="A29" s="15" t="s">
        <v>80</v>
      </c>
      <c r="B29" s="11">
        <v>0</v>
      </c>
      <c r="C29" s="11">
        <v>0</v>
      </c>
      <c r="D29" s="11"/>
      <c r="E29" s="17" t="s">
        <v>63</v>
      </c>
      <c r="F29" s="18">
        <v>0</v>
      </c>
      <c r="G29" s="18">
        <v>0</v>
      </c>
      <c r="H29" s="18"/>
    </row>
    <row r="30" spans="1:8" s="3" customFormat="1" ht="16.5" customHeight="1">
      <c r="A30" s="15" t="s">
        <v>127</v>
      </c>
      <c r="B30" s="11">
        <v>9419456</v>
      </c>
      <c r="C30" s="11">
        <v>4875325.89</v>
      </c>
      <c r="D30" s="11">
        <v>4544130</v>
      </c>
      <c r="E30" s="17" t="s">
        <v>1</v>
      </c>
      <c r="F30" s="18">
        <v>9419456</v>
      </c>
      <c r="G30" s="18">
        <v>4875325.89</v>
      </c>
      <c r="H30" s="18">
        <v>4544130</v>
      </c>
    </row>
    <row r="31" ht="16.5" customHeight="1"/>
    <row r="32" ht="16.5" customHeight="1"/>
    <row r="33" ht="16.5" customHeight="1"/>
    <row r="34" ht="16.5" customHeight="1"/>
    <row r="35" spans="2:4" ht="16.5" customHeight="1">
      <c r="B35" s="58"/>
      <c r="C35" s="58"/>
      <c r="D35" s="58"/>
    </row>
  </sheetData>
  <sheetProtection/>
  <mergeCells count="3">
    <mergeCell ref="A1:F1"/>
    <mergeCell ref="A3:B3"/>
    <mergeCell ref="E3:F3"/>
  </mergeCells>
  <printOptions/>
  <pageMargins left="0.74999998873613" right="0.74999998873613" top="0.21259843364475278" bottom="0.606299197579932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0"/>
  <sheetViews>
    <sheetView showGridLines="0" showZeros="0" zoomScalePageLayoutView="0" workbookViewId="0" topLeftCell="A8">
      <selection activeCell="A8" sqref="A8"/>
    </sheetView>
  </sheetViews>
  <sheetFormatPr defaultColWidth="9.160156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3.5" style="0" customWidth="1"/>
    <col min="5" max="7" width="9.16015625" style="0" customWidth="1"/>
    <col min="8" max="8" width="13.16015625" style="0" customWidth="1"/>
    <col min="9" max="9" width="14" style="0" customWidth="1"/>
    <col min="10" max="10" width="14.33203125" style="0" customWidth="1"/>
    <col min="11" max="11" width="13.33203125" style="0" customWidth="1"/>
    <col min="12" max="12" width="14.83203125" style="0" customWidth="1"/>
    <col min="13" max="13" width="15.33203125" style="0" customWidth="1"/>
  </cols>
  <sheetData>
    <row r="2" spans="1:13" ht="31.5" customHeight="1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3" customFormat="1" ht="23.25" customHeight="1">
      <c r="A3" s="58" t="s">
        <v>163</v>
      </c>
      <c r="B3"/>
      <c r="C3"/>
      <c r="D3"/>
      <c r="E3"/>
      <c r="F3"/>
      <c r="G3"/>
      <c r="H3"/>
      <c r="I3"/>
      <c r="J3"/>
      <c r="K3"/>
      <c r="L3"/>
      <c r="M3"/>
    </row>
    <row r="4" spans="1:13" ht="33.75" customHeight="1">
      <c r="A4" s="110" t="s">
        <v>107</v>
      </c>
      <c r="B4" s="124" t="s">
        <v>47</v>
      </c>
      <c r="C4" s="124"/>
      <c r="D4" s="124"/>
      <c r="E4" s="124"/>
      <c r="F4" s="124"/>
      <c r="G4" s="124"/>
      <c r="H4" s="124"/>
      <c r="I4" s="124"/>
      <c r="J4" s="111" t="s">
        <v>45</v>
      </c>
      <c r="K4" s="111" t="s">
        <v>128</v>
      </c>
      <c r="L4" s="110" t="s">
        <v>117</v>
      </c>
      <c r="M4" s="110"/>
    </row>
    <row r="5" spans="1:13" ht="27" customHeight="1">
      <c r="A5" s="111"/>
      <c r="B5" s="124" t="s">
        <v>58</v>
      </c>
      <c r="C5" s="131" t="s">
        <v>15</v>
      </c>
      <c r="D5" s="132"/>
      <c r="E5" s="132"/>
      <c r="F5" s="132"/>
      <c r="G5" s="133"/>
      <c r="H5" s="132" t="s">
        <v>116</v>
      </c>
      <c r="I5" s="133"/>
      <c r="J5" s="111"/>
      <c r="K5" s="111"/>
      <c r="L5" s="110" t="s">
        <v>35</v>
      </c>
      <c r="M5" s="110" t="s">
        <v>51</v>
      </c>
    </row>
    <row r="6" spans="1:13" ht="76.5" customHeight="1">
      <c r="A6" s="117"/>
      <c r="B6" s="127"/>
      <c r="C6" s="85" t="s">
        <v>110</v>
      </c>
      <c r="D6" s="65" t="s">
        <v>139</v>
      </c>
      <c r="E6" s="65" t="s">
        <v>98</v>
      </c>
      <c r="F6" s="65" t="s">
        <v>76</v>
      </c>
      <c r="G6" s="65" t="s">
        <v>43</v>
      </c>
      <c r="H6" s="82" t="s">
        <v>10</v>
      </c>
      <c r="I6" s="86" t="s">
        <v>86</v>
      </c>
      <c r="J6" s="117"/>
      <c r="K6" s="117"/>
      <c r="L6" s="118"/>
      <c r="M6" s="118"/>
    </row>
    <row r="7" spans="1:13" s="3" customFormat="1" ht="39" customHeight="1">
      <c r="A7" s="49" t="s">
        <v>28</v>
      </c>
      <c r="B7" s="50">
        <v>9419455.89</v>
      </c>
      <c r="C7" s="50">
        <v>9243632.89</v>
      </c>
      <c r="D7" s="50">
        <v>1658880</v>
      </c>
      <c r="E7" s="50">
        <v>0</v>
      </c>
      <c r="F7" s="50">
        <v>0</v>
      </c>
      <c r="G7" s="63">
        <v>80000</v>
      </c>
      <c r="H7" s="50">
        <v>9243632.89</v>
      </c>
      <c r="I7" s="63">
        <v>175823</v>
      </c>
      <c r="J7" s="53"/>
      <c r="K7" s="49"/>
      <c r="L7" s="49"/>
      <c r="M7" s="51"/>
    </row>
    <row r="8" spans="1:13" ht="110.25" customHeight="1">
      <c r="A8" s="101" t="s">
        <v>181</v>
      </c>
      <c r="B8" s="50">
        <v>4875325.89</v>
      </c>
      <c r="C8" s="50">
        <v>4875325.89</v>
      </c>
      <c r="D8" s="50">
        <v>0</v>
      </c>
      <c r="E8" s="50">
        <v>0</v>
      </c>
      <c r="F8" s="50">
        <v>0</v>
      </c>
      <c r="G8" s="50">
        <v>0</v>
      </c>
      <c r="H8" s="50">
        <v>4875325.89</v>
      </c>
      <c r="I8" s="52">
        <v>0</v>
      </c>
      <c r="J8" s="129" t="s">
        <v>175</v>
      </c>
      <c r="K8" s="130" t="s">
        <v>177</v>
      </c>
      <c r="L8" s="130" t="s">
        <v>178</v>
      </c>
      <c r="M8" s="129" t="s">
        <v>176</v>
      </c>
    </row>
    <row r="9" spans="1:13" ht="105.75" customHeight="1">
      <c r="A9" s="101" t="s">
        <v>174</v>
      </c>
      <c r="B9" s="61">
        <v>4544130</v>
      </c>
      <c r="C9" s="63">
        <v>4368307</v>
      </c>
      <c r="D9" s="63">
        <v>1658880</v>
      </c>
      <c r="E9" s="63"/>
      <c r="F9" s="63"/>
      <c r="G9" s="63">
        <v>80000</v>
      </c>
      <c r="H9" s="63">
        <v>4368307</v>
      </c>
      <c r="I9" s="63">
        <v>175823</v>
      </c>
      <c r="J9" s="129"/>
      <c r="K9" s="129"/>
      <c r="L9" s="129"/>
      <c r="M9" s="129"/>
    </row>
    <row r="10" spans="1:13" ht="39" customHeight="1">
      <c r="A10" s="58"/>
      <c r="B10" s="58"/>
      <c r="K10" s="58"/>
      <c r="L10" s="58"/>
      <c r="M10" s="58"/>
    </row>
    <row r="11" spans="2:12" ht="39" customHeight="1">
      <c r="B11" s="58"/>
      <c r="J11" s="58"/>
      <c r="K11" s="58"/>
      <c r="L11" s="58"/>
    </row>
    <row r="12" spans="2:12" ht="39" customHeight="1">
      <c r="B12" s="58"/>
      <c r="J12" s="58"/>
      <c r="L12" s="58"/>
    </row>
    <row r="13" spans="3:12" ht="39" customHeight="1">
      <c r="C13" s="58"/>
      <c r="J13" s="58"/>
      <c r="K13" s="58"/>
      <c r="L13" s="58"/>
    </row>
    <row r="14" spans="3:11" ht="39" customHeight="1">
      <c r="C14" s="58"/>
      <c r="D14" s="58"/>
      <c r="J14" s="58"/>
      <c r="K14" s="58"/>
    </row>
    <row r="15" spans="4:11" ht="39" customHeight="1">
      <c r="D15" s="58"/>
      <c r="J15" s="58"/>
      <c r="K15" s="58"/>
    </row>
    <row r="16" spans="4:10" ht="39" customHeight="1">
      <c r="D16" s="58"/>
      <c r="E16" s="58"/>
      <c r="J16" s="58"/>
    </row>
    <row r="17" ht="39" customHeight="1">
      <c r="F17" s="58"/>
    </row>
    <row r="18" spans="6:8" ht="39" customHeight="1">
      <c r="F18" s="58"/>
      <c r="G18" s="58"/>
      <c r="H18" s="58"/>
    </row>
    <row r="19" ht="39" customHeight="1">
      <c r="H19" s="58"/>
    </row>
    <row r="20" spans="8:9" ht="39" customHeight="1">
      <c r="H20" s="58"/>
      <c r="I20" s="58"/>
    </row>
  </sheetData>
  <sheetProtection/>
  <mergeCells count="15">
    <mergeCell ref="A2:M2"/>
    <mergeCell ref="B5:B6"/>
    <mergeCell ref="C5:G5"/>
    <mergeCell ref="H5:I5"/>
    <mergeCell ref="B4:I4"/>
    <mergeCell ref="A4:A6"/>
    <mergeCell ref="J4:J6"/>
    <mergeCell ref="K4:K6"/>
    <mergeCell ref="L5:L6"/>
    <mergeCell ref="M5:M6"/>
    <mergeCell ref="J8:J9"/>
    <mergeCell ref="K8:K9"/>
    <mergeCell ref="L8:L9"/>
    <mergeCell ref="M8:M9"/>
    <mergeCell ref="L4:M4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16.16015625" style="0" customWidth="1"/>
  </cols>
  <sheetData>
    <row r="1" spans="1:18" ht="27.75" customHeight="1">
      <c r="A1" s="109" t="s">
        <v>129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12.75" customHeight="1">
      <c r="R2" s="60" t="s">
        <v>30</v>
      </c>
    </row>
    <row r="3" spans="1:18" ht="20.25" customHeight="1">
      <c r="A3" s="113" t="s">
        <v>106</v>
      </c>
      <c r="B3" s="113" t="s">
        <v>46</v>
      </c>
      <c r="C3" s="113"/>
      <c r="D3" s="113" t="s">
        <v>32</v>
      </c>
      <c r="E3" s="113" t="s">
        <v>111</v>
      </c>
      <c r="F3" s="113" t="s">
        <v>34</v>
      </c>
      <c r="G3" s="113" t="s">
        <v>104</v>
      </c>
      <c r="H3" s="115" t="s">
        <v>28</v>
      </c>
      <c r="I3" s="113" t="s">
        <v>125</v>
      </c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8" customHeight="1">
      <c r="A4" s="113"/>
      <c r="B4" s="113" t="s">
        <v>87</v>
      </c>
      <c r="C4" s="113" t="s">
        <v>24</v>
      </c>
      <c r="D4" s="113"/>
      <c r="E4" s="113"/>
      <c r="F4" s="113"/>
      <c r="G4" s="113"/>
      <c r="H4" s="115"/>
      <c r="I4" s="135" t="s">
        <v>82</v>
      </c>
      <c r="J4" s="135" t="s">
        <v>100</v>
      </c>
      <c r="K4" s="135"/>
      <c r="L4" s="135"/>
      <c r="M4" s="136" t="s">
        <v>74</v>
      </c>
      <c r="N4" s="136"/>
      <c r="O4" s="136"/>
      <c r="P4" s="139" t="s">
        <v>64</v>
      </c>
      <c r="Q4" s="134" t="s">
        <v>68</v>
      </c>
      <c r="R4" s="134" t="s">
        <v>90</v>
      </c>
    </row>
    <row r="5" spans="1:18" ht="12.75" customHeight="1">
      <c r="A5" s="113"/>
      <c r="B5" s="113"/>
      <c r="C5" s="113"/>
      <c r="D5" s="113"/>
      <c r="E5" s="113"/>
      <c r="F5" s="113"/>
      <c r="G5" s="113"/>
      <c r="H5" s="115"/>
      <c r="I5" s="113"/>
      <c r="J5" s="137" t="s">
        <v>78</v>
      </c>
      <c r="K5" s="136" t="s">
        <v>97</v>
      </c>
      <c r="L5" s="136" t="s">
        <v>44</v>
      </c>
      <c r="M5" s="136" t="s">
        <v>78</v>
      </c>
      <c r="N5" s="135" t="s">
        <v>97</v>
      </c>
      <c r="O5" s="113" t="s">
        <v>44</v>
      </c>
      <c r="P5" s="116"/>
      <c r="Q5" s="110"/>
      <c r="R5" s="110"/>
    </row>
    <row r="6" spans="1:18" ht="26.25" customHeight="1">
      <c r="A6" s="114"/>
      <c r="B6" s="114"/>
      <c r="C6" s="114"/>
      <c r="D6" s="114"/>
      <c r="E6" s="114"/>
      <c r="F6" s="114"/>
      <c r="G6" s="114"/>
      <c r="H6" s="122"/>
      <c r="I6" s="114"/>
      <c r="J6" s="138"/>
      <c r="K6" s="114"/>
      <c r="L6" s="114"/>
      <c r="M6" s="114"/>
      <c r="N6" s="122"/>
      <c r="O6" s="114"/>
      <c r="P6" s="140"/>
      <c r="Q6" s="118"/>
      <c r="R6" s="118"/>
    </row>
    <row r="7" spans="1:18" s="3" customFormat="1" ht="17.25" customHeight="1">
      <c r="A7" s="91" t="s">
        <v>183</v>
      </c>
      <c r="B7" s="107"/>
      <c r="C7" s="107"/>
      <c r="D7" s="107"/>
      <c r="E7" s="107"/>
      <c r="F7" s="107"/>
      <c r="G7" s="107"/>
      <c r="H7" s="108">
        <v>100000</v>
      </c>
      <c r="I7" s="108">
        <v>100000</v>
      </c>
      <c r="J7" s="55"/>
      <c r="K7" s="55"/>
      <c r="L7" s="55"/>
      <c r="M7" s="55"/>
      <c r="N7" s="55"/>
      <c r="O7" s="55"/>
      <c r="P7" s="55"/>
      <c r="Q7" s="55"/>
      <c r="R7" s="55"/>
    </row>
    <row r="8" spans="1:18" ht="21" customHeight="1">
      <c r="A8" s="54" t="s">
        <v>179</v>
      </c>
      <c r="B8" s="107" t="s">
        <v>182</v>
      </c>
      <c r="C8" s="107" t="s">
        <v>182</v>
      </c>
      <c r="D8" s="107"/>
      <c r="E8" s="107"/>
      <c r="F8" s="107"/>
      <c r="G8" s="107"/>
      <c r="H8" s="108">
        <v>100000</v>
      </c>
      <c r="I8" s="108">
        <v>100000</v>
      </c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2.75" customHeight="1">
      <c r="A9" s="87"/>
      <c r="C9" s="87"/>
      <c r="D9" s="87"/>
      <c r="E9" s="87"/>
      <c r="G9" s="87"/>
      <c r="H9" s="87"/>
      <c r="I9" s="87"/>
      <c r="J9" s="87"/>
      <c r="K9" s="87"/>
      <c r="L9" s="87"/>
      <c r="M9" s="87"/>
      <c r="N9" s="87"/>
      <c r="O9" s="87"/>
      <c r="Q9" s="87"/>
      <c r="R9" s="87"/>
    </row>
    <row r="10" spans="1:18" ht="12.75" customHeight="1">
      <c r="A10" s="87"/>
      <c r="B10" s="87"/>
      <c r="C10" s="87"/>
      <c r="E10" s="87"/>
      <c r="G10" s="87"/>
      <c r="H10" s="87"/>
      <c r="I10" s="87"/>
      <c r="K10" s="87"/>
      <c r="L10" s="87"/>
      <c r="M10" s="87"/>
      <c r="N10" s="87"/>
      <c r="O10" s="87"/>
      <c r="Q10" s="87"/>
      <c r="R10" s="87"/>
    </row>
    <row r="11" spans="1:17" ht="12.75" customHeight="1">
      <c r="A11" s="87"/>
      <c r="B11" s="87"/>
      <c r="C11" s="87"/>
      <c r="E11" s="87"/>
      <c r="F11" s="87"/>
      <c r="G11" s="87"/>
      <c r="H11" s="87"/>
      <c r="I11" s="87"/>
      <c r="K11" s="87"/>
      <c r="L11" s="87"/>
      <c r="M11" s="87"/>
      <c r="N11" s="87"/>
      <c r="O11" s="87"/>
      <c r="Q11" s="87"/>
    </row>
    <row r="12" spans="2:17" ht="12.75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P12" s="87"/>
      <c r="Q12" s="87"/>
    </row>
    <row r="13" spans="3:17" ht="12.75" customHeight="1">
      <c r="C13" s="87"/>
      <c r="D13" s="87"/>
      <c r="E13" s="87"/>
      <c r="F13" s="87"/>
      <c r="G13" s="87"/>
      <c r="H13" s="87"/>
      <c r="J13" s="87"/>
      <c r="K13" s="87"/>
      <c r="L13" s="87"/>
      <c r="M13" s="87"/>
      <c r="N13" s="87"/>
      <c r="O13" s="87"/>
      <c r="P13" s="87"/>
      <c r="Q13" s="87"/>
    </row>
    <row r="14" spans="3:17" ht="12.75" customHeight="1">
      <c r="C14" s="87"/>
      <c r="D14" s="87"/>
      <c r="F14" s="87"/>
      <c r="G14" s="87"/>
      <c r="H14" s="87"/>
      <c r="J14" s="87"/>
      <c r="K14" s="87"/>
      <c r="L14" s="87"/>
      <c r="M14" s="87"/>
      <c r="N14" s="87"/>
      <c r="P14" s="87"/>
      <c r="Q14" s="87"/>
    </row>
    <row r="15" spans="4:16" ht="12.75" customHeight="1">
      <c r="D15" s="87"/>
      <c r="E15" s="87"/>
      <c r="F15" s="87"/>
      <c r="G15" s="87"/>
      <c r="H15" s="87"/>
      <c r="J15" s="87"/>
      <c r="L15" s="87"/>
      <c r="P15" s="87"/>
    </row>
    <row r="16" spans="4:7" ht="12.75" customHeight="1">
      <c r="D16" s="87"/>
      <c r="E16" s="87"/>
      <c r="F16" s="87"/>
      <c r="G16" s="87"/>
    </row>
    <row r="17" spans="5:7" ht="12.75" customHeight="1">
      <c r="E17" s="87"/>
      <c r="F17" s="87"/>
      <c r="G17" s="87"/>
    </row>
    <row r="18" spans="6:7" ht="12.75" customHeight="1">
      <c r="F18" s="87"/>
      <c r="G18" s="87"/>
    </row>
    <row r="19" ht="12.75" customHeight="1">
      <c r="F19" s="87"/>
    </row>
    <row r="20" ht="12.75" customHeight="1">
      <c r="G20" s="87"/>
    </row>
    <row r="21" ht="12.75" customHeight="1">
      <c r="G21" s="87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/>
  <mergeCells count="23">
    <mergeCell ref="Q4:Q6"/>
    <mergeCell ref="P4:P6"/>
    <mergeCell ref="B3:C3"/>
    <mergeCell ref="D3:D6"/>
    <mergeCell ref="F3:F6"/>
    <mergeCell ref="E3:E6"/>
    <mergeCell ref="H3:H6"/>
    <mergeCell ref="J5:J6"/>
    <mergeCell ref="M4:O4"/>
    <mergeCell ref="C4:C6"/>
    <mergeCell ref="M5:M6"/>
    <mergeCell ref="N5:N6"/>
    <mergeCell ref="G3:G6"/>
    <mergeCell ref="A1:R1"/>
    <mergeCell ref="O5:O6"/>
    <mergeCell ref="R4:R6"/>
    <mergeCell ref="A3:A6"/>
    <mergeCell ref="I4:I6"/>
    <mergeCell ref="L5:L6"/>
    <mergeCell ref="K5:K6"/>
    <mergeCell ref="J4:L4"/>
    <mergeCell ref="I3:R3"/>
    <mergeCell ref="B4:B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zoomScalePageLayoutView="0" workbookViewId="0" topLeftCell="B1">
      <selection activeCell="D13" sqref="D13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16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109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58" t="s">
        <v>163</v>
      </c>
      <c r="B2" s="58"/>
      <c r="P2" t="s">
        <v>8</v>
      </c>
    </row>
    <row r="3" spans="1:16" ht="17.25" customHeight="1">
      <c r="A3" s="113" t="s">
        <v>131</v>
      </c>
      <c r="B3" s="113"/>
      <c r="C3" s="113" t="s">
        <v>112</v>
      </c>
      <c r="D3" s="115" t="s">
        <v>53</v>
      </c>
      <c r="E3" s="113" t="s">
        <v>139</v>
      </c>
      <c r="F3" s="113"/>
      <c r="G3" s="113"/>
      <c r="H3" s="113"/>
      <c r="I3" s="115"/>
      <c r="J3" s="113" t="s">
        <v>22</v>
      </c>
      <c r="K3" s="113"/>
      <c r="L3" s="116" t="s">
        <v>83</v>
      </c>
      <c r="M3" s="113" t="s">
        <v>109</v>
      </c>
      <c r="N3" s="113" t="s">
        <v>90</v>
      </c>
      <c r="O3" s="113" t="s">
        <v>13</v>
      </c>
      <c r="P3" s="113" t="s">
        <v>19</v>
      </c>
    </row>
    <row r="4" spans="1:17" ht="52.5" customHeight="1">
      <c r="A4" s="70" t="s">
        <v>123</v>
      </c>
      <c r="B4" s="70" t="s">
        <v>36</v>
      </c>
      <c r="C4" s="114"/>
      <c r="D4" s="114"/>
      <c r="E4" s="71" t="s">
        <v>81</v>
      </c>
      <c r="F4" s="69" t="s">
        <v>4</v>
      </c>
      <c r="G4" s="69" t="s">
        <v>21</v>
      </c>
      <c r="H4" s="69" t="s">
        <v>92</v>
      </c>
      <c r="I4" s="69" t="s">
        <v>20</v>
      </c>
      <c r="J4" s="69" t="s">
        <v>89</v>
      </c>
      <c r="K4" s="69" t="s">
        <v>105</v>
      </c>
      <c r="L4" s="114"/>
      <c r="M4" s="114"/>
      <c r="N4" s="114"/>
      <c r="O4" s="114"/>
      <c r="P4" s="114"/>
      <c r="Q4" s="58"/>
    </row>
    <row r="5" spans="1:16" s="3" customFormat="1" ht="24" customHeight="1">
      <c r="A5" s="5"/>
      <c r="B5" s="6" t="s">
        <v>28</v>
      </c>
      <c r="C5" s="22">
        <v>9419455.89</v>
      </c>
      <c r="D5" s="22">
        <v>7584762.89</v>
      </c>
      <c r="E5" s="22">
        <v>1578880</v>
      </c>
      <c r="F5" s="22"/>
      <c r="G5" s="22"/>
      <c r="H5" s="22"/>
      <c r="I5" s="22">
        <v>80000</v>
      </c>
      <c r="J5" s="22"/>
      <c r="K5" s="22">
        <v>175823</v>
      </c>
      <c r="L5" s="102">
        <v>0</v>
      </c>
      <c r="M5" s="102">
        <v>0</v>
      </c>
      <c r="N5" s="102">
        <v>0</v>
      </c>
      <c r="O5" s="102">
        <v>0</v>
      </c>
      <c r="P5" s="22">
        <v>0</v>
      </c>
    </row>
    <row r="6" spans="1:17" ht="24" customHeight="1">
      <c r="A6" s="5" t="s">
        <v>148</v>
      </c>
      <c r="B6" s="6" t="s">
        <v>149</v>
      </c>
      <c r="C6" s="22">
        <v>9419455.89</v>
      </c>
      <c r="D6" s="22">
        <v>7584762.89</v>
      </c>
      <c r="E6" s="22">
        <v>1578880</v>
      </c>
      <c r="F6" s="22"/>
      <c r="G6" s="22"/>
      <c r="H6" s="22"/>
      <c r="I6" s="22">
        <v>80000</v>
      </c>
      <c r="J6" s="22"/>
      <c r="K6" s="22">
        <v>175823</v>
      </c>
      <c r="L6" s="102">
        <v>0</v>
      </c>
      <c r="M6" s="102">
        <v>0</v>
      </c>
      <c r="N6" s="102">
        <v>0</v>
      </c>
      <c r="O6" s="102">
        <v>0</v>
      </c>
      <c r="P6" s="22">
        <v>0</v>
      </c>
      <c r="Q6" s="58"/>
    </row>
    <row r="7" spans="1:16" ht="24" customHeight="1">
      <c r="A7" s="5" t="s">
        <v>159</v>
      </c>
      <c r="B7" s="6" t="s">
        <v>161</v>
      </c>
      <c r="C7" s="22">
        <v>9419455.89</v>
      </c>
      <c r="D7" s="22">
        <v>7584762.89</v>
      </c>
      <c r="E7" s="22">
        <v>1578880</v>
      </c>
      <c r="F7" s="22"/>
      <c r="G7" s="22"/>
      <c r="H7" s="22"/>
      <c r="I7" s="22">
        <v>80000</v>
      </c>
      <c r="J7" s="22"/>
      <c r="K7" s="22">
        <v>175823</v>
      </c>
      <c r="L7" s="102">
        <v>0</v>
      </c>
      <c r="M7" s="102">
        <v>0</v>
      </c>
      <c r="N7" s="102">
        <v>0</v>
      </c>
      <c r="O7" s="102">
        <v>0</v>
      </c>
      <c r="P7" s="22">
        <v>0</v>
      </c>
    </row>
    <row r="8" spans="1:16" ht="24" customHeight="1">
      <c r="A8" s="5" t="s">
        <v>160</v>
      </c>
      <c r="B8" s="6" t="s">
        <v>162</v>
      </c>
      <c r="C8" s="22">
        <v>4875325.89</v>
      </c>
      <c r="D8" s="22">
        <v>4875325.89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102">
        <v>0</v>
      </c>
      <c r="K8" s="2"/>
      <c r="L8" s="102">
        <v>0</v>
      </c>
      <c r="M8" s="102">
        <v>0</v>
      </c>
      <c r="N8" s="102">
        <v>0</v>
      </c>
      <c r="O8" s="102">
        <v>0</v>
      </c>
      <c r="P8" s="22">
        <v>0</v>
      </c>
    </row>
    <row r="9" spans="1:16" ht="24" customHeight="1">
      <c r="A9" s="5" t="s">
        <v>172</v>
      </c>
      <c r="B9" s="94" t="s">
        <v>173</v>
      </c>
      <c r="C9" s="22">
        <v>4544130</v>
      </c>
      <c r="D9" s="22">
        <v>2709437</v>
      </c>
      <c r="E9" s="22">
        <v>1578880</v>
      </c>
      <c r="F9" s="22"/>
      <c r="G9" s="22"/>
      <c r="H9" s="22"/>
      <c r="I9" s="22">
        <v>80000</v>
      </c>
      <c r="J9" s="22"/>
      <c r="K9" s="22">
        <v>175823</v>
      </c>
      <c r="L9" s="61"/>
      <c r="M9" s="61"/>
      <c r="N9" s="61"/>
      <c r="O9" s="61"/>
      <c r="P9" s="61"/>
    </row>
  </sheetData>
  <sheetProtection/>
  <mergeCells count="11">
    <mergeCell ref="A1:P1"/>
    <mergeCell ref="A3:B3"/>
    <mergeCell ref="C3:C4"/>
    <mergeCell ref="D3:D4"/>
    <mergeCell ref="O3:O4"/>
    <mergeCell ref="P3:P4"/>
    <mergeCell ref="E3:I3"/>
    <mergeCell ref="J3:K3"/>
    <mergeCell ref="L3:L4"/>
    <mergeCell ref="M3:M4"/>
    <mergeCell ref="N3:N4"/>
  </mergeCells>
  <printOptions/>
  <pageMargins left="0.74999998873613" right="0.74999998873613" top="0.21259843364475278" bottom="0.606299197579932" header="0.4999999924907534" footer="0.499999992490753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zoomScalePageLayoutView="0" workbookViewId="0" topLeftCell="A1">
      <selection activeCell="D4" sqref="D4:E4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109" t="s">
        <v>108</v>
      </c>
      <c r="B1" s="109"/>
      <c r="C1" s="109"/>
      <c r="D1" s="109"/>
      <c r="E1" s="109"/>
    </row>
    <row r="2" ht="21.75" customHeight="1">
      <c r="A2" s="4" t="s">
        <v>164</v>
      </c>
    </row>
    <row r="3" spans="1:5" ht="16.5" customHeight="1">
      <c r="A3" s="1" t="s">
        <v>140</v>
      </c>
      <c r="B3" s="1" t="s">
        <v>36</v>
      </c>
      <c r="C3" s="1" t="s">
        <v>28</v>
      </c>
      <c r="D3" s="1" t="s">
        <v>10</v>
      </c>
      <c r="E3" s="1" t="s">
        <v>86</v>
      </c>
    </row>
    <row r="4" spans="1:5" s="3" customFormat="1" ht="16.5" customHeight="1">
      <c r="A4" s="23"/>
      <c r="B4" s="56" t="s">
        <v>28</v>
      </c>
      <c r="C4" s="10">
        <v>9419456</v>
      </c>
      <c r="D4" s="24">
        <v>9243633</v>
      </c>
      <c r="E4" s="10">
        <v>175823</v>
      </c>
    </row>
    <row r="5" spans="1:5" ht="16.5" customHeight="1">
      <c r="A5" s="23" t="s">
        <v>148</v>
      </c>
      <c r="B5" s="56" t="s">
        <v>149</v>
      </c>
      <c r="C5" s="10">
        <v>9419456</v>
      </c>
      <c r="D5" s="24">
        <v>9243633</v>
      </c>
      <c r="E5" s="10">
        <v>175823</v>
      </c>
    </row>
    <row r="6" spans="1:5" ht="16.5" customHeight="1">
      <c r="A6" s="23" t="s">
        <v>159</v>
      </c>
      <c r="B6" s="56" t="s">
        <v>161</v>
      </c>
      <c r="C6" s="10">
        <v>9419456</v>
      </c>
      <c r="D6" s="24">
        <v>9243633</v>
      </c>
      <c r="E6" s="10">
        <v>175823</v>
      </c>
    </row>
    <row r="7" spans="1:5" ht="16.5" customHeight="1">
      <c r="A7" s="23" t="s">
        <v>160</v>
      </c>
      <c r="B7" s="56" t="s">
        <v>162</v>
      </c>
      <c r="C7" s="10">
        <v>4875325.89</v>
      </c>
      <c r="D7" s="10">
        <v>4875325.89</v>
      </c>
      <c r="E7" s="10">
        <v>0</v>
      </c>
    </row>
    <row r="8" spans="1:5" ht="16.5" customHeight="1">
      <c r="A8" s="23" t="s">
        <v>172</v>
      </c>
      <c r="B8" s="95" t="s">
        <v>173</v>
      </c>
      <c r="C8" s="10">
        <v>4544130</v>
      </c>
      <c r="D8" s="10">
        <v>4368307</v>
      </c>
      <c r="E8" s="10">
        <v>175823</v>
      </c>
    </row>
    <row r="9" spans="1:5" ht="16.5" customHeight="1">
      <c r="A9" s="58"/>
      <c r="B9" s="58"/>
      <c r="C9" s="58"/>
      <c r="D9" s="58"/>
      <c r="E9" s="58"/>
    </row>
    <row r="10" ht="16.5" customHeight="1">
      <c r="C10" s="58"/>
    </row>
    <row r="11" ht="16.5" customHeight="1">
      <c r="C11" s="58"/>
    </row>
    <row r="12" spans="2:3" ht="16.5" customHeight="1">
      <c r="B12" s="58"/>
      <c r="C12" s="58"/>
    </row>
    <row r="13" spans="2:3" ht="16.5" customHeight="1">
      <c r="B13" s="58"/>
      <c r="C13" s="58"/>
    </row>
    <row r="14" spans="3:5" ht="16.5" customHeight="1">
      <c r="C14" s="58"/>
      <c r="E14" s="58"/>
    </row>
    <row r="15" spans="2:3" ht="16.5" customHeight="1">
      <c r="B15" s="58"/>
      <c r="C15" s="58"/>
    </row>
    <row r="16" ht="16.5" customHeight="1"/>
    <row r="17" ht="16.5" customHeight="1">
      <c r="C17" s="5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zoomScalePageLayoutView="0" workbookViewId="0" topLeftCell="A1">
      <selection activeCell="I29" sqref="I29"/>
    </sheetView>
  </sheetViews>
  <sheetFormatPr defaultColWidth="9.16015625" defaultRowHeight="12.75" customHeight="1"/>
  <cols>
    <col min="1" max="1" width="27.83203125" style="0" customWidth="1"/>
    <col min="2" max="4" width="13.16015625" style="0" customWidth="1"/>
    <col min="5" max="5" width="36.83203125" style="0" customWidth="1"/>
    <col min="6" max="6" width="16.33203125" style="0" customWidth="1"/>
    <col min="7" max="9" width="15.33203125" style="0" customWidth="1"/>
    <col min="10" max="11" width="13.16015625" style="0" customWidth="1"/>
  </cols>
  <sheetData>
    <row r="1" spans="1:10" ht="21.7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9" customHeight="1"/>
    <row r="3" spans="1:10" ht="11.25" customHeight="1">
      <c r="A3" s="39" t="s">
        <v>163</v>
      </c>
      <c r="B3" s="72"/>
      <c r="C3" s="72"/>
      <c r="D3" s="72"/>
      <c r="E3" s="72"/>
      <c r="F3" s="72"/>
      <c r="G3" s="72"/>
      <c r="H3" s="72"/>
      <c r="I3" s="72"/>
      <c r="J3" s="74" t="s">
        <v>8</v>
      </c>
    </row>
    <row r="4" spans="1:10" ht="17.25" customHeight="1">
      <c r="A4" s="113" t="s">
        <v>77</v>
      </c>
      <c r="B4" s="115"/>
      <c r="C4" s="90"/>
      <c r="D4" s="90"/>
      <c r="E4" s="113" t="s">
        <v>130</v>
      </c>
      <c r="F4" s="113"/>
      <c r="G4" s="113"/>
      <c r="H4" s="113"/>
      <c r="I4" s="113"/>
      <c r="J4" s="113"/>
    </row>
    <row r="5" spans="1:10" ht="17.25" customHeight="1">
      <c r="A5" s="75" t="s">
        <v>91</v>
      </c>
      <c r="B5" s="69" t="s">
        <v>14</v>
      </c>
      <c r="C5" s="69" t="s">
        <v>170</v>
      </c>
      <c r="D5" s="69" t="s">
        <v>171</v>
      </c>
      <c r="E5" s="73" t="s">
        <v>50</v>
      </c>
      <c r="F5" s="69" t="s">
        <v>112</v>
      </c>
      <c r="G5" s="81" t="s">
        <v>17</v>
      </c>
      <c r="H5" s="99" t="s">
        <v>170</v>
      </c>
      <c r="I5" s="99" t="s">
        <v>171</v>
      </c>
      <c r="J5" s="69" t="s">
        <v>40</v>
      </c>
    </row>
    <row r="6" spans="1:10" s="3" customFormat="1" ht="17.25" customHeight="1">
      <c r="A6" s="27" t="s">
        <v>132</v>
      </c>
      <c r="B6" s="10">
        <v>9419456</v>
      </c>
      <c r="C6" s="29">
        <v>4875325.89</v>
      </c>
      <c r="D6" s="10">
        <v>4544130</v>
      </c>
      <c r="E6" s="31" t="s">
        <v>18</v>
      </c>
      <c r="F6" s="29">
        <v>0</v>
      </c>
      <c r="G6" s="29">
        <v>0</v>
      </c>
      <c r="H6" s="29">
        <v>0</v>
      </c>
      <c r="I6" s="29"/>
      <c r="J6" s="29">
        <v>0</v>
      </c>
    </row>
    <row r="7" spans="1:10" s="3" customFormat="1" ht="17.25" customHeight="1">
      <c r="A7" s="27" t="s">
        <v>0</v>
      </c>
      <c r="B7" s="10">
        <v>9419456</v>
      </c>
      <c r="C7" s="34">
        <v>4875325.89</v>
      </c>
      <c r="D7" s="10">
        <v>4544130</v>
      </c>
      <c r="E7" s="31" t="s">
        <v>66</v>
      </c>
      <c r="F7" s="29">
        <v>0</v>
      </c>
      <c r="G7" s="29">
        <v>0</v>
      </c>
      <c r="H7" s="29">
        <v>0</v>
      </c>
      <c r="I7" s="29"/>
      <c r="J7" s="29">
        <v>0</v>
      </c>
    </row>
    <row r="8" spans="1:10" s="3" customFormat="1" ht="17.25" customHeight="1">
      <c r="A8" s="27" t="s">
        <v>71</v>
      </c>
      <c r="B8" s="34">
        <v>0</v>
      </c>
      <c r="C8" s="34">
        <v>0</v>
      </c>
      <c r="D8" s="29"/>
      <c r="E8" s="31" t="s">
        <v>23</v>
      </c>
      <c r="F8" s="29">
        <v>0</v>
      </c>
      <c r="G8" s="29">
        <v>0</v>
      </c>
      <c r="H8" s="29">
        <v>0</v>
      </c>
      <c r="I8" s="29"/>
      <c r="J8" s="29">
        <v>0</v>
      </c>
    </row>
    <row r="9" spans="1:10" s="3" customFormat="1" ht="17.25" customHeight="1">
      <c r="A9" s="25"/>
      <c r="B9" s="38"/>
      <c r="C9" s="38"/>
      <c r="D9" s="26"/>
      <c r="E9" s="31" t="s">
        <v>133</v>
      </c>
      <c r="F9" s="29">
        <v>9243632.89</v>
      </c>
      <c r="G9" s="29">
        <v>9243632.89</v>
      </c>
      <c r="H9" s="29">
        <v>4875325.89</v>
      </c>
      <c r="I9" s="29">
        <v>4368307</v>
      </c>
      <c r="J9" s="29">
        <v>0</v>
      </c>
    </row>
    <row r="10" spans="1:10" s="3" customFormat="1" ht="17.25" customHeight="1">
      <c r="A10" s="25"/>
      <c r="B10" s="26"/>
      <c r="C10" s="26"/>
      <c r="D10" s="26"/>
      <c r="E10" s="31" t="s">
        <v>49</v>
      </c>
      <c r="F10" s="29">
        <v>0</v>
      </c>
      <c r="G10" s="29">
        <v>0</v>
      </c>
      <c r="H10" s="29">
        <v>0</v>
      </c>
      <c r="I10" s="29"/>
      <c r="J10" s="29">
        <v>0</v>
      </c>
    </row>
    <row r="11" spans="1:10" s="3" customFormat="1" ht="17.25" customHeight="1">
      <c r="A11" s="25"/>
      <c r="B11" s="26"/>
      <c r="C11" s="26"/>
      <c r="D11" s="97"/>
      <c r="E11" s="27" t="s">
        <v>37</v>
      </c>
      <c r="F11" s="29">
        <v>0</v>
      </c>
      <c r="G11" s="29">
        <v>0</v>
      </c>
      <c r="H11" s="29">
        <v>0</v>
      </c>
      <c r="I11" s="29"/>
      <c r="J11" s="29">
        <v>0</v>
      </c>
    </row>
    <row r="12" spans="1:10" s="3" customFormat="1" ht="17.25" customHeight="1">
      <c r="A12" s="25"/>
      <c r="B12" s="26"/>
      <c r="C12" s="26"/>
      <c r="D12" s="97"/>
      <c r="E12" s="27" t="s">
        <v>113</v>
      </c>
      <c r="F12" s="29">
        <v>0</v>
      </c>
      <c r="G12" s="29">
        <v>0</v>
      </c>
      <c r="H12" s="29">
        <v>0</v>
      </c>
      <c r="I12" s="29"/>
      <c r="J12" s="29">
        <v>0</v>
      </c>
    </row>
    <row r="13" spans="1:10" s="3" customFormat="1" ht="17.25" customHeight="1">
      <c r="A13" s="25"/>
      <c r="B13" s="26"/>
      <c r="C13" s="26"/>
      <c r="D13" s="97"/>
      <c r="E13" s="27" t="s">
        <v>31</v>
      </c>
      <c r="F13" s="29">
        <v>0</v>
      </c>
      <c r="G13" s="29">
        <v>0</v>
      </c>
      <c r="H13" s="29">
        <v>0</v>
      </c>
      <c r="I13" s="29"/>
      <c r="J13" s="29">
        <v>0</v>
      </c>
    </row>
    <row r="14" spans="1:10" s="3" customFormat="1" ht="17.25" customHeight="1">
      <c r="A14" s="25"/>
      <c r="B14" s="26"/>
      <c r="C14" s="26"/>
      <c r="D14" s="97"/>
      <c r="E14" s="27" t="s">
        <v>67</v>
      </c>
      <c r="F14" s="29">
        <v>0</v>
      </c>
      <c r="G14" s="29">
        <v>0</v>
      </c>
      <c r="H14" s="29">
        <v>0</v>
      </c>
      <c r="I14" s="29"/>
      <c r="J14" s="29">
        <v>0</v>
      </c>
    </row>
    <row r="15" spans="1:10" s="3" customFormat="1" ht="17.25" customHeight="1">
      <c r="A15" s="25"/>
      <c r="B15" s="26"/>
      <c r="C15" s="26"/>
      <c r="D15" s="97"/>
      <c r="E15" s="27" t="s">
        <v>99</v>
      </c>
      <c r="F15" s="28">
        <v>0</v>
      </c>
      <c r="G15" s="30">
        <v>0</v>
      </c>
      <c r="H15" s="30">
        <v>0</v>
      </c>
      <c r="I15" s="30"/>
      <c r="J15" s="30">
        <v>0</v>
      </c>
    </row>
    <row r="16" spans="1:10" s="3" customFormat="1" ht="17.25" customHeight="1">
      <c r="A16" s="25"/>
      <c r="B16" s="26"/>
      <c r="C16" s="26"/>
      <c r="D16" s="97"/>
      <c r="E16" s="27" t="s">
        <v>120</v>
      </c>
      <c r="F16" s="28">
        <v>0</v>
      </c>
      <c r="G16" s="30">
        <v>0</v>
      </c>
      <c r="H16" s="30">
        <v>0</v>
      </c>
      <c r="I16" s="30"/>
      <c r="J16" s="30">
        <v>0</v>
      </c>
    </row>
    <row r="17" spans="1:10" s="3" customFormat="1" ht="17.25" customHeight="1">
      <c r="A17" s="25"/>
      <c r="B17" s="26"/>
      <c r="C17" s="26"/>
      <c r="D17" s="97"/>
      <c r="E17" s="27" t="s">
        <v>42</v>
      </c>
      <c r="F17" s="28">
        <v>0</v>
      </c>
      <c r="G17" s="30">
        <v>0</v>
      </c>
      <c r="H17" s="30">
        <v>0</v>
      </c>
      <c r="I17" s="30"/>
      <c r="J17" s="30">
        <v>0</v>
      </c>
    </row>
    <row r="18" spans="1:10" s="3" customFormat="1" ht="17.25" customHeight="1">
      <c r="A18" s="25"/>
      <c r="B18" s="26"/>
      <c r="C18" s="26"/>
      <c r="D18" s="97"/>
      <c r="E18" s="27" t="s">
        <v>2</v>
      </c>
      <c r="F18" s="28">
        <v>0</v>
      </c>
      <c r="G18" s="30">
        <v>0</v>
      </c>
      <c r="H18" s="30">
        <v>0</v>
      </c>
      <c r="I18" s="30"/>
      <c r="J18" s="30">
        <v>0</v>
      </c>
    </row>
    <row r="19" spans="1:10" s="3" customFormat="1" ht="17.25" customHeight="1">
      <c r="A19" s="25"/>
      <c r="B19" s="26"/>
      <c r="C19" s="26"/>
      <c r="D19" s="97"/>
      <c r="E19" s="27" t="s">
        <v>7</v>
      </c>
      <c r="F19" s="28">
        <v>0</v>
      </c>
      <c r="G19" s="30">
        <v>0</v>
      </c>
      <c r="H19" s="30">
        <v>0</v>
      </c>
      <c r="I19" s="30"/>
      <c r="J19" s="30">
        <v>0</v>
      </c>
    </row>
    <row r="20" spans="1:10" s="3" customFormat="1" ht="17.25" customHeight="1">
      <c r="A20" s="25"/>
      <c r="B20" s="35"/>
      <c r="C20" s="35"/>
      <c r="D20" s="98"/>
      <c r="E20" s="27" t="s">
        <v>6</v>
      </c>
      <c r="F20" s="28">
        <v>0</v>
      </c>
      <c r="G20" s="30">
        <v>0</v>
      </c>
      <c r="H20" s="30">
        <v>0</v>
      </c>
      <c r="I20" s="30"/>
      <c r="J20" s="30">
        <v>0</v>
      </c>
    </row>
    <row r="21" spans="1:10" s="3" customFormat="1" ht="17.25" customHeight="1">
      <c r="A21" s="27" t="s">
        <v>65</v>
      </c>
      <c r="B21" s="29">
        <v>0</v>
      </c>
      <c r="C21" s="29">
        <v>0</v>
      </c>
      <c r="D21" s="32"/>
      <c r="E21" s="31" t="s">
        <v>101</v>
      </c>
      <c r="F21" s="28">
        <v>0</v>
      </c>
      <c r="G21" s="30">
        <v>0</v>
      </c>
      <c r="H21" s="30">
        <v>0</v>
      </c>
      <c r="I21" s="30"/>
      <c r="J21" s="30">
        <v>0</v>
      </c>
    </row>
    <row r="22" spans="1:10" s="3" customFormat="1" ht="17.25" customHeight="1">
      <c r="A22" s="25"/>
      <c r="B22" s="38"/>
      <c r="C22" s="38"/>
      <c r="D22" s="96"/>
      <c r="E22" s="27" t="s">
        <v>88</v>
      </c>
      <c r="F22" s="28">
        <v>0</v>
      </c>
      <c r="G22" s="29">
        <v>0</v>
      </c>
      <c r="H22" s="29">
        <v>0</v>
      </c>
      <c r="I22" s="29"/>
      <c r="J22" s="29">
        <v>0</v>
      </c>
    </row>
    <row r="23" spans="1:10" s="3" customFormat="1" ht="17.25" customHeight="1">
      <c r="A23" s="25"/>
      <c r="B23" s="26"/>
      <c r="C23" s="26"/>
      <c r="D23" s="97"/>
      <c r="E23" s="27" t="s">
        <v>118</v>
      </c>
      <c r="F23" s="28">
        <v>0</v>
      </c>
      <c r="G23" s="29">
        <v>0</v>
      </c>
      <c r="H23" s="29">
        <v>0</v>
      </c>
      <c r="I23" s="29"/>
      <c r="J23" s="29">
        <v>0</v>
      </c>
    </row>
    <row r="24" spans="1:10" s="3" customFormat="1" ht="17.25" customHeight="1">
      <c r="A24" s="25"/>
      <c r="B24" s="26"/>
      <c r="C24" s="26"/>
      <c r="D24" s="97"/>
      <c r="E24" s="27" t="s">
        <v>124</v>
      </c>
      <c r="F24" s="28">
        <v>0</v>
      </c>
      <c r="G24" s="29">
        <v>0</v>
      </c>
      <c r="H24" s="29">
        <v>0</v>
      </c>
      <c r="I24" s="29"/>
      <c r="J24" s="29">
        <v>0</v>
      </c>
    </row>
    <row r="25" spans="1:10" s="3" customFormat="1" ht="17.25" customHeight="1">
      <c r="A25" s="25"/>
      <c r="B25" s="26"/>
      <c r="C25" s="26"/>
      <c r="D25" s="97"/>
      <c r="E25" s="27" t="s">
        <v>41</v>
      </c>
      <c r="F25" s="28">
        <v>0</v>
      </c>
      <c r="G25" s="29">
        <v>0</v>
      </c>
      <c r="H25" s="29">
        <v>0</v>
      </c>
      <c r="I25" s="29"/>
      <c r="J25" s="29">
        <v>0</v>
      </c>
    </row>
    <row r="26" spans="1:10" s="3" customFormat="1" ht="17.25" customHeight="1">
      <c r="A26" s="25"/>
      <c r="B26" s="26"/>
      <c r="C26" s="26"/>
      <c r="D26" s="97"/>
      <c r="E26" s="27" t="s">
        <v>75</v>
      </c>
      <c r="F26" s="28">
        <v>0</v>
      </c>
      <c r="G26" s="29">
        <v>0</v>
      </c>
      <c r="H26" s="29">
        <v>0</v>
      </c>
      <c r="I26" s="29"/>
      <c r="J26" s="29">
        <v>0</v>
      </c>
    </row>
    <row r="27" spans="1:10" s="3" customFormat="1" ht="17.25" customHeight="1">
      <c r="A27" s="25"/>
      <c r="B27" s="26"/>
      <c r="C27" s="26"/>
      <c r="D27" s="97"/>
      <c r="E27" s="27" t="s">
        <v>126</v>
      </c>
      <c r="F27" s="28">
        <v>0</v>
      </c>
      <c r="G27" s="29">
        <v>0</v>
      </c>
      <c r="H27" s="29">
        <v>0</v>
      </c>
      <c r="I27" s="29">
        <v>175823</v>
      </c>
      <c r="J27" s="29">
        <v>0</v>
      </c>
    </row>
    <row r="28" spans="1:10" s="3" customFormat="1" ht="16.5" customHeight="1">
      <c r="A28" s="25"/>
      <c r="B28" s="26"/>
      <c r="C28" s="26"/>
      <c r="D28" s="97"/>
      <c r="E28" s="27" t="s">
        <v>114</v>
      </c>
      <c r="F28" s="28">
        <v>0</v>
      </c>
      <c r="G28" s="29">
        <v>0</v>
      </c>
      <c r="H28" s="29">
        <v>0</v>
      </c>
      <c r="I28" s="29"/>
      <c r="J28" s="29">
        <v>0</v>
      </c>
    </row>
    <row r="29" spans="1:10" s="3" customFormat="1" ht="16.5" customHeight="1">
      <c r="A29" s="25"/>
      <c r="B29" s="26"/>
      <c r="C29" s="26"/>
      <c r="D29" s="97"/>
      <c r="E29" s="27" t="s">
        <v>5</v>
      </c>
      <c r="F29" s="29">
        <v>9419456</v>
      </c>
      <c r="G29" s="29">
        <v>9419456</v>
      </c>
      <c r="H29" s="33">
        <v>4875325.89</v>
      </c>
      <c r="I29" s="33">
        <v>4544130</v>
      </c>
      <c r="J29" s="29">
        <v>0</v>
      </c>
    </row>
    <row r="30" spans="1:10" s="3" customFormat="1" ht="16.5" customHeight="1">
      <c r="A30" s="25"/>
      <c r="B30" s="35"/>
      <c r="C30" s="35"/>
      <c r="D30" s="98"/>
      <c r="E30" s="27" t="s">
        <v>63</v>
      </c>
      <c r="F30" s="28">
        <v>0</v>
      </c>
      <c r="G30" s="36"/>
      <c r="H30" s="36"/>
      <c r="I30" s="36"/>
      <c r="J30" s="37"/>
    </row>
    <row r="31" spans="1:10" s="3" customFormat="1" ht="16.5" customHeight="1">
      <c r="A31" s="27" t="s">
        <v>127</v>
      </c>
      <c r="B31" s="29">
        <v>9419456</v>
      </c>
      <c r="C31" s="29">
        <v>4875325.89</v>
      </c>
      <c r="D31" s="32">
        <v>4544130</v>
      </c>
      <c r="E31" s="31" t="s">
        <v>1</v>
      </c>
      <c r="F31" s="29">
        <v>9419456</v>
      </c>
      <c r="G31" s="29">
        <v>9419456</v>
      </c>
      <c r="H31" s="33">
        <v>4875325.89</v>
      </c>
      <c r="I31" s="33">
        <v>4544130</v>
      </c>
      <c r="J31" s="29">
        <v>0</v>
      </c>
    </row>
  </sheetData>
  <sheetProtection/>
  <mergeCells count="3">
    <mergeCell ref="A4:B4"/>
    <mergeCell ref="E4:J4"/>
    <mergeCell ref="A1:J1"/>
  </mergeCells>
  <printOptions/>
  <pageMargins left="0.74999998873613" right="0.74999998873613" top="0.21259843364475278" bottom="0.606299197579932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1">
      <selection activeCell="D5" sqref="D5:E5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109" t="s">
        <v>12</v>
      </c>
      <c r="B1" s="109"/>
      <c r="C1" s="109"/>
      <c r="D1" s="109"/>
      <c r="E1" s="109"/>
    </row>
    <row r="2" spans="1:5" ht="12.75" customHeight="1">
      <c r="A2" s="58" t="s">
        <v>165</v>
      </c>
      <c r="E2" s="66" t="s">
        <v>8</v>
      </c>
    </row>
    <row r="3" spans="1:5" ht="17.25" customHeight="1">
      <c r="A3" s="110" t="s">
        <v>39</v>
      </c>
      <c r="B3" s="111"/>
      <c r="C3" s="111" t="s">
        <v>28</v>
      </c>
      <c r="D3" s="111" t="s">
        <v>10</v>
      </c>
      <c r="E3" s="110" t="s">
        <v>86</v>
      </c>
    </row>
    <row r="4" spans="1:5" ht="17.25" customHeight="1">
      <c r="A4" s="77" t="s">
        <v>123</v>
      </c>
      <c r="B4" s="76" t="s">
        <v>36</v>
      </c>
      <c r="C4" s="117"/>
      <c r="D4" s="117"/>
      <c r="E4" s="118"/>
    </row>
    <row r="5" spans="1:5" s="3" customFormat="1" ht="16.5" customHeight="1">
      <c r="A5" s="40"/>
      <c r="B5" s="57" t="s">
        <v>28</v>
      </c>
      <c r="C5" s="9">
        <f>D5+E5</f>
        <v>9419455.89</v>
      </c>
      <c r="D5" s="7">
        <f>D8+D9</f>
        <v>9243632.89</v>
      </c>
      <c r="E5" s="7">
        <f>E8+E9</f>
        <v>175823</v>
      </c>
    </row>
    <row r="6" spans="1:5" ht="16.5" customHeight="1">
      <c r="A6" s="40" t="s">
        <v>148</v>
      </c>
      <c r="B6" s="57" t="s">
        <v>149</v>
      </c>
      <c r="C6" s="9">
        <f>D6+E6</f>
        <v>9419455.89</v>
      </c>
      <c r="D6" s="7">
        <f>D7</f>
        <v>9243632.89</v>
      </c>
      <c r="E6" s="7">
        <f>E7</f>
        <v>175823</v>
      </c>
    </row>
    <row r="7" spans="1:5" ht="16.5" customHeight="1">
      <c r="A7" s="40" t="s">
        <v>159</v>
      </c>
      <c r="B7" s="57" t="s">
        <v>161</v>
      </c>
      <c r="C7" s="9">
        <f>C8+C9</f>
        <v>9419455.89</v>
      </c>
      <c r="D7" s="9">
        <f>D8+D9</f>
        <v>9243632.89</v>
      </c>
      <c r="E7" s="9">
        <f>E8+E9</f>
        <v>175823</v>
      </c>
    </row>
    <row r="8" spans="1:5" ht="16.5" customHeight="1">
      <c r="A8" s="40" t="s">
        <v>160</v>
      </c>
      <c r="B8" s="57" t="s">
        <v>162</v>
      </c>
      <c r="C8" s="9">
        <f>D8+E8</f>
        <v>4875325.89</v>
      </c>
      <c r="D8" s="7">
        <v>4875325.89</v>
      </c>
      <c r="E8" s="7">
        <v>0</v>
      </c>
    </row>
    <row r="9" spans="1:5" ht="16.5" customHeight="1">
      <c r="A9" s="40" t="s">
        <v>172</v>
      </c>
      <c r="B9" s="100" t="s">
        <v>173</v>
      </c>
      <c r="C9" s="9">
        <f>D9+E9</f>
        <v>4544130</v>
      </c>
      <c r="D9" s="9">
        <v>4368307</v>
      </c>
      <c r="E9" s="9">
        <v>175823</v>
      </c>
    </row>
    <row r="10" spans="2:4" ht="16.5" customHeight="1">
      <c r="B10" s="58"/>
      <c r="C10" s="58"/>
      <c r="D10" s="58"/>
    </row>
    <row r="11" spans="2:4" ht="16.5" customHeight="1">
      <c r="B11" s="58"/>
      <c r="D11" s="58"/>
    </row>
    <row r="12" spans="2:4" ht="16.5" customHeight="1">
      <c r="B12" s="58"/>
      <c r="C12" s="58"/>
      <c r="D12" s="58"/>
    </row>
    <row r="13" spans="3:4" ht="16.5" customHeight="1">
      <c r="C13" s="58"/>
      <c r="D13" s="58"/>
    </row>
    <row r="14" spans="3:4" ht="16.5" customHeight="1">
      <c r="C14" s="58"/>
      <c r="D14" s="58"/>
    </row>
    <row r="15" ht="16.5" customHeight="1">
      <c r="C15" s="58"/>
    </row>
    <row r="16" spans="3:4" ht="16.5" customHeight="1">
      <c r="C16" s="58"/>
      <c r="D16" s="58"/>
    </row>
    <row r="17" spans="3:4" ht="16.5" customHeight="1">
      <c r="C17" s="58"/>
      <c r="D17" s="58"/>
    </row>
    <row r="18" ht="16.5" customHeight="1">
      <c r="D18" s="58"/>
    </row>
    <row r="19" ht="16.5" customHeight="1">
      <c r="D19" s="58"/>
    </row>
    <row r="20" ht="16.5" customHeight="1">
      <c r="D20" s="58"/>
    </row>
    <row r="21" ht="16.5" customHeight="1">
      <c r="D21" s="58"/>
    </row>
    <row r="22" ht="16.5" customHeight="1">
      <c r="D22" s="58"/>
    </row>
    <row r="23" ht="16.5" customHeight="1">
      <c r="D23" s="58"/>
    </row>
    <row r="24" ht="16.5" customHeight="1">
      <c r="D24" s="58"/>
    </row>
    <row r="25" ht="16.5" customHeight="1">
      <c r="E25" s="58"/>
    </row>
    <row r="26" ht="16.5" customHeight="1">
      <c r="E26" s="58"/>
    </row>
    <row r="27" ht="16.5" customHeight="1">
      <c r="E27" s="58"/>
    </row>
    <row r="28" ht="16.5" customHeight="1">
      <c r="E28" s="58"/>
    </row>
    <row r="29" ht="16.5" customHeight="1">
      <c r="E29" s="58"/>
    </row>
    <row r="30" ht="16.5" customHeight="1">
      <c r="E30" s="5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48.33203125" style="0" customWidth="1"/>
    <col min="2" max="2" width="20.66015625" style="103" customWidth="1"/>
    <col min="3" max="3" width="17" style="103" customWidth="1"/>
    <col min="4" max="4" width="15.33203125" style="0" customWidth="1"/>
  </cols>
  <sheetData>
    <row r="1" spans="1:2" ht="39" customHeight="1">
      <c r="A1" s="109" t="s">
        <v>135</v>
      </c>
      <c r="B1" s="109"/>
    </row>
    <row r="2" spans="1:2" ht="12.75" customHeight="1">
      <c r="A2" s="58" t="s">
        <v>167</v>
      </c>
      <c r="B2" s="105" t="s">
        <v>8</v>
      </c>
    </row>
    <row r="3" spans="1:4" ht="17.25" customHeight="1">
      <c r="A3" s="79" t="s">
        <v>60</v>
      </c>
      <c r="B3" s="119" t="s">
        <v>78</v>
      </c>
      <c r="C3" s="119" t="s">
        <v>170</v>
      </c>
      <c r="D3" s="121" t="s">
        <v>171</v>
      </c>
    </row>
    <row r="4" spans="1:4" ht="17.25" customHeight="1">
      <c r="A4" s="78" t="s">
        <v>36</v>
      </c>
      <c r="B4" s="120"/>
      <c r="C4" s="120"/>
      <c r="D4" s="121"/>
    </row>
    <row r="5" spans="1:4" s="3" customFormat="1" ht="16.5" customHeight="1">
      <c r="A5" s="41" t="s">
        <v>28</v>
      </c>
      <c r="B5" s="104">
        <v>9243633.89</v>
      </c>
      <c r="C5" s="104">
        <v>4875325.89</v>
      </c>
      <c r="D5" s="91">
        <v>4368308</v>
      </c>
    </row>
    <row r="6" spans="1:4" ht="16.5" customHeight="1">
      <c r="A6" s="41" t="s">
        <v>141</v>
      </c>
      <c r="B6" s="104">
        <v>8061117.6</v>
      </c>
      <c r="C6" s="104">
        <v>4679661.6</v>
      </c>
      <c r="D6" s="61">
        <v>3381456</v>
      </c>
    </row>
    <row r="7" spans="1:4" ht="16.5" customHeight="1">
      <c r="A7" s="41" t="s">
        <v>150</v>
      </c>
      <c r="B7" s="104">
        <v>3163776</v>
      </c>
      <c r="C7" s="104">
        <v>1938576</v>
      </c>
      <c r="D7" s="61">
        <v>1225200</v>
      </c>
    </row>
    <row r="8" spans="1:4" ht="16.5" customHeight="1">
      <c r="A8" s="41" t="s">
        <v>166</v>
      </c>
      <c r="B8" s="104">
        <v>263940</v>
      </c>
      <c r="C8" s="104">
        <v>263940</v>
      </c>
      <c r="D8" s="61"/>
    </row>
    <row r="9" spans="1:4" ht="16.5" customHeight="1">
      <c r="A9" s="41" t="s">
        <v>151</v>
      </c>
      <c r="B9" s="104">
        <v>2463485</v>
      </c>
      <c r="C9" s="104">
        <v>1152000</v>
      </c>
      <c r="D9" s="61">
        <v>1311485</v>
      </c>
    </row>
    <row r="10" spans="1:4" ht="16.5" customHeight="1">
      <c r="A10" s="41" t="s">
        <v>143</v>
      </c>
      <c r="B10" s="104">
        <v>821084.1599999999</v>
      </c>
      <c r="C10" s="104">
        <v>494492.16</v>
      </c>
      <c r="D10" s="61">
        <v>326592</v>
      </c>
    </row>
    <row r="11" spans="1:4" ht="16.5" customHeight="1">
      <c r="A11" s="41" t="s">
        <v>144</v>
      </c>
      <c r="B11" s="104">
        <v>420390.95999999996</v>
      </c>
      <c r="C11" s="104">
        <v>250458.96</v>
      </c>
      <c r="D11" s="61">
        <v>169932</v>
      </c>
    </row>
    <row r="12" spans="1:4" ht="16.5" customHeight="1">
      <c r="A12" s="41" t="s">
        <v>152</v>
      </c>
      <c r="B12" s="104">
        <v>50488.56</v>
      </c>
      <c r="C12" s="104">
        <v>29554.56</v>
      </c>
      <c r="D12" s="61">
        <v>20934</v>
      </c>
    </row>
    <row r="13" spans="1:4" ht="16.5" customHeight="1">
      <c r="A13" s="41" t="s">
        <v>142</v>
      </c>
      <c r="B13" s="104">
        <v>10350</v>
      </c>
      <c r="C13" s="104">
        <v>10350</v>
      </c>
      <c r="D13" s="61"/>
    </row>
    <row r="14" spans="1:4" ht="16.5" customHeight="1">
      <c r="A14" s="41" t="s">
        <v>145</v>
      </c>
      <c r="B14" s="104">
        <v>615813.12</v>
      </c>
      <c r="C14" s="104">
        <v>370869.12</v>
      </c>
      <c r="D14" s="61">
        <v>244944</v>
      </c>
    </row>
    <row r="15" spans="1:4" ht="16.5" customHeight="1">
      <c r="A15" s="41" t="s">
        <v>153</v>
      </c>
      <c r="B15" s="104">
        <v>1440</v>
      </c>
      <c r="C15" s="104">
        <v>720</v>
      </c>
      <c r="D15" s="61">
        <v>720</v>
      </c>
    </row>
    <row r="16" spans="1:4" ht="16.5" customHeight="1">
      <c r="A16" s="41" t="s">
        <v>154</v>
      </c>
      <c r="B16" s="104">
        <v>250348.8</v>
      </c>
      <c r="C16" s="104">
        <v>168700.8</v>
      </c>
      <c r="D16" s="61">
        <v>81648</v>
      </c>
    </row>
    <row r="17" spans="1:4" ht="16.5" customHeight="1">
      <c r="A17" s="41" t="s">
        <v>146</v>
      </c>
      <c r="B17" s="104">
        <v>1092980.29</v>
      </c>
      <c r="C17" s="104">
        <v>166072.29</v>
      </c>
      <c r="D17" s="61">
        <v>926908</v>
      </c>
    </row>
    <row r="18" spans="1:4" ht="16.5" customHeight="1">
      <c r="A18" s="41" t="s">
        <v>155</v>
      </c>
      <c r="B18" s="104">
        <v>97715.51999999999</v>
      </c>
      <c r="C18" s="104">
        <v>58931.52</v>
      </c>
      <c r="D18" s="61">
        <v>38784</v>
      </c>
    </row>
    <row r="19" spans="1:4" ht="16.5" customHeight="1">
      <c r="A19" s="41" t="s">
        <v>156</v>
      </c>
      <c r="B19" s="104">
        <v>98999.25</v>
      </c>
      <c r="C19" s="104">
        <v>68369.25</v>
      </c>
      <c r="D19" s="61">
        <v>30630</v>
      </c>
    </row>
    <row r="20" spans="1:4" ht="16.5" customHeight="1">
      <c r="A20" s="41" t="s">
        <v>157</v>
      </c>
      <c r="B20" s="104">
        <v>63275.52</v>
      </c>
      <c r="C20" s="104">
        <v>38771.52</v>
      </c>
      <c r="D20" s="61">
        <v>24504</v>
      </c>
    </row>
    <row r="21" spans="1:4" ht="16.5" customHeight="1">
      <c r="A21" s="41" t="s">
        <v>147</v>
      </c>
      <c r="B21" s="104">
        <v>89536</v>
      </c>
      <c r="C21" s="104">
        <v>29592</v>
      </c>
      <c r="D21" s="61">
        <v>59944</v>
      </c>
    </row>
    <row r="22" spans="1:4" ht="16.5" customHeight="1">
      <c r="A22" s="41" t="s">
        <v>158</v>
      </c>
      <c r="B22" s="104">
        <v>89536</v>
      </c>
      <c r="C22" s="104">
        <v>29592</v>
      </c>
      <c r="D22" s="61">
        <v>59944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4">
    <mergeCell ref="B3:B4"/>
    <mergeCell ref="A1:B1"/>
    <mergeCell ref="C3:C4"/>
    <mergeCell ref="D3:D4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109" t="s">
        <v>95</v>
      </c>
      <c r="B1" s="109"/>
      <c r="C1" s="109"/>
      <c r="D1" s="109"/>
      <c r="E1" s="109"/>
      <c r="F1" s="109"/>
      <c r="G1" s="109"/>
      <c r="H1" s="109"/>
    </row>
    <row r="2" spans="1:8" ht="12.75" customHeight="1">
      <c r="A2" s="59"/>
      <c r="B2" s="59"/>
      <c r="C2" s="59"/>
      <c r="D2" s="59"/>
      <c r="E2" s="59"/>
      <c r="F2" s="59"/>
      <c r="G2" s="59"/>
      <c r="H2" s="60" t="s">
        <v>8</v>
      </c>
    </row>
    <row r="3" spans="1:8" ht="23.25" customHeight="1">
      <c r="A3" s="115" t="s">
        <v>106</v>
      </c>
      <c r="B3" s="115" t="s">
        <v>112</v>
      </c>
      <c r="C3" s="115" t="s">
        <v>134</v>
      </c>
      <c r="D3" s="113" t="s">
        <v>72</v>
      </c>
      <c r="E3" s="116" t="s">
        <v>94</v>
      </c>
      <c r="F3" s="113"/>
      <c r="G3" s="115"/>
      <c r="H3" s="113" t="s">
        <v>84</v>
      </c>
    </row>
    <row r="4" spans="1:8" ht="21.75" customHeight="1">
      <c r="A4" s="122"/>
      <c r="B4" s="122"/>
      <c r="C4" s="122"/>
      <c r="D4" s="114"/>
      <c r="E4" s="80" t="s">
        <v>78</v>
      </c>
      <c r="F4" s="69" t="s">
        <v>138</v>
      </c>
      <c r="G4" s="81" t="s">
        <v>26</v>
      </c>
      <c r="H4" s="113"/>
    </row>
    <row r="5" spans="1:8" s="3" customFormat="1" ht="17.25" customHeight="1">
      <c r="A5" s="42" t="s">
        <v>180</v>
      </c>
      <c r="B5" s="43">
        <v>30000</v>
      </c>
      <c r="C5" s="43"/>
      <c r="D5" s="43">
        <v>30000</v>
      </c>
      <c r="E5" s="43"/>
      <c r="F5" s="43"/>
      <c r="G5" s="44"/>
      <c r="H5" s="45"/>
    </row>
    <row r="6" spans="1:7" ht="12.75" customHeight="1">
      <c r="A6" s="58"/>
      <c r="B6" s="58"/>
      <c r="C6" s="58"/>
      <c r="D6" s="58"/>
      <c r="E6" s="58"/>
      <c r="F6" s="58"/>
      <c r="G6" s="58"/>
    </row>
    <row r="7" spans="1:4" ht="12.75" customHeight="1">
      <c r="A7" s="58"/>
      <c r="C7" s="58"/>
      <c r="D7" s="58"/>
    </row>
    <row r="8" spans="2:3" ht="12.75" customHeight="1">
      <c r="B8" s="58"/>
      <c r="C8" s="58"/>
    </row>
    <row r="9" spans="3:4" ht="12.75" customHeight="1">
      <c r="C9" s="58"/>
      <c r="D9" s="58"/>
    </row>
    <row r="10" ht="12.75" customHeight="1">
      <c r="D10" s="58"/>
    </row>
    <row r="11" spans="3:4" ht="12.75" customHeight="1">
      <c r="C11" s="58"/>
      <c r="D11" s="58"/>
    </row>
    <row r="12" ht="12.75" customHeight="1">
      <c r="C12" s="58"/>
    </row>
  </sheetData>
  <sheetProtection/>
  <mergeCells count="7">
    <mergeCell ref="A1:H1"/>
    <mergeCell ref="H3:H4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109" t="s">
        <v>85</v>
      </c>
      <c r="B1" s="109"/>
      <c r="C1" s="109"/>
      <c r="D1" s="109"/>
      <c r="E1" s="109"/>
    </row>
    <row r="2" s="3" customFormat="1" ht="21.75" customHeight="1">
      <c r="A2" s="48" t="s">
        <v>168</v>
      </c>
    </row>
    <row r="3" spans="1:5" ht="17.25" customHeight="1">
      <c r="A3" s="125" t="s">
        <v>140</v>
      </c>
      <c r="B3" s="124" t="s">
        <v>36</v>
      </c>
      <c r="C3" s="123" t="s">
        <v>9</v>
      </c>
      <c r="D3" s="124"/>
      <c r="E3" s="124"/>
    </row>
    <row r="4" spans="1:5" ht="17.25" customHeight="1">
      <c r="A4" s="126"/>
      <c r="B4" s="127"/>
      <c r="C4" s="83" t="s">
        <v>78</v>
      </c>
      <c r="D4" s="82" t="s">
        <v>10</v>
      </c>
      <c r="E4" s="82" t="s">
        <v>86</v>
      </c>
    </row>
    <row r="5" spans="1:5" s="3" customFormat="1" ht="17.25" customHeight="1">
      <c r="A5" s="8"/>
      <c r="B5" s="46"/>
      <c r="C5" s="12"/>
      <c r="D5" s="47"/>
      <c r="E5" s="47"/>
    </row>
    <row r="6" spans="1:5" ht="12.75" customHeight="1">
      <c r="A6" s="58"/>
      <c r="B6" s="58"/>
      <c r="C6" s="58"/>
      <c r="D6" s="58"/>
      <c r="E6" s="58"/>
    </row>
    <row r="7" spans="1:5" ht="12.75" customHeight="1">
      <c r="A7" s="58"/>
      <c r="B7" s="58"/>
      <c r="C7" s="58"/>
      <c r="D7" s="58"/>
      <c r="E7" s="58"/>
    </row>
    <row r="8" spans="1:5" ht="12.75" customHeight="1">
      <c r="A8" s="58"/>
      <c r="B8" s="58"/>
      <c r="C8" s="58"/>
      <c r="D8" s="58"/>
      <c r="E8" s="58"/>
    </row>
    <row r="9" spans="1:5" ht="12.75" customHeight="1">
      <c r="A9" s="58"/>
      <c r="B9" s="58"/>
      <c r="C9" s="58"/>
      <c r="D9" s="58"/>
      <c r="E9" s="58"/>
    </row>
    <row r="10" spans="1:4" ht="12.75" customHeight="1">
      <c r="A10" s="58"/>
      <c r="B10" s="58"/>
      <c r="C10" s="58"/>
      <c r="D10" s="58"/>
    </row>
    <row r="11" spans="3:4" ht="12.75" customHeight="1">
      <c r="C11" s="58"/>
      <c r="D11" s="58"/>
    </row>
    <row r="12" spans="3:4" ht="12.75" customHeight="1">
      <c r="C12" s="58"/>
      <c r="D12" s="58"/>
    </row>
    <row r="13" spans="2:4" ht="12.75" customHeight="1">
      <c r="B13" s="58"/>
      <c r="C13" s="58"/>
      <c r="D13" s="58"/>
    </row>
    <row r="14" spans="2:4" ht="12.75" customHeight="1">
      <c r="B14" s="58"/>
      <c r="C14" s="58"/>
      <c r="D14" s="58"/>
    </row>
    <row r="15" spans="3:4" ht="12.75" customHeight="1">
      <c r="C15" s="58"/>
      <c r="D15" s="58"/>
    </row>
    <row r="16" spans="2:4" ht="12.75" customHeight="1">
      <c r="B16" s="58"/>
      <c r="C16" s="58"/>
      <c r="D16" s="58"/>
    </row>
    <row r="17" ht="12.75" customHeight="1">
      <c r="D17" s="58"/>
    </row>
    <row r="18" spans="3:4" ht="12.75" customHeight="1">
      <c r="C18" s="58"/>
      <c r="D18" s="58"/>
    </row>
    <row r="19" ht="12.75" customHeight="1">
      <c r="D19" s="58"/>
    </row>
    <row r="20" ht="12.75" customHeight="1">
      <c r="D20" s="58"/>
    </row>
    <row r="21" spans="4:5" ht="12.75" customHeight="1">
      <c r="D21" s="58"/>
      <c r="E21" s="58"/>
    </row>
    <row r="22" ht="12.75" customHeight="1">
      <c r="E22" s="58"/>
    </row>
    <row r="23" ht="12.75" customHeight="1">
      <c r="E23" s="58"/>
    </row>
    <row r="24" ht="12.75" customHeight="1">
      <c r="E24" s="58"/>
    </row>
    <row r="25" ht="12.75" customHeight="1">
      <c r="E25" s="58"/>
    </row>
    <row r="26" ht="12.75" customHeight="1">
      <c r="E26" s="58"/>
    </row>
    <row r="27" ht="12.75" customHeight="1">
      <c r="E27" s="58"/>
    </row>
    <row r="28" ht="12.75" customHeight="1">
      <c r="E28" s="58"/>
    </row>
    <row r="29" ht="12.75" customHeight="1">
      <c r="E29" s="58"/>
    </row>
    <row r="30" ht="12.75" customHeight="1">
      <c r="F30" s="58"/>
    </row>
    <row r="31" ht="12.75" customHeight="1">
      <c r="F31" s="58"/>
    </row>
    <row r="32" ht="12.75" customHeight="1">
      <c r="F32" s="58"/>
    </row>
    <row r="33" ht="12.75" customHeight="1">
      <c r="F33" s="58"/>
    </row>
  </sheetData>
  <sheetProtection/>
  <mergeCells count="4">
    <mergeCell ref="C3:E3"/>
    <mergeCell ref="A3:A4"/>
    <mergeCell ref="B3:B4"/>
    <mergeCell ref="A1:E1"/>
  </mergeCells>
  <printOptions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</cols>
  <sheetData>
    <row r="2" spans="1:8" ht="24" customHeight="1">
      <c r="A2" s="128" t="s">
        <v>119</v>
      </c>
      <c r="B2" s="128"/>
      <c r="C2" s="128"/>
      <c r="D2" s="128"/>
      <c r="E2" s="128"/>
      <c r="F2" s="128"/>
      <c r="G2" s="128"/>
      <c r="H2" s="128"/>
    </row>
    <row r="3" s="3" customFormat="1" ht="20.25" customHeight="1">
      <c r="A3" s="3" t="s">
        <v>169</v>
      </c>
    </row>
    <row r="4" spans="1:8" ht="60" customHeight="1">
      <c r="A4" s="64" t="s">
        <v>96</v>
      </c>
      <c r="B4" s="65" t="s">
        <v>137</v>
      </c>
      <c r="C4" s="65" t="s">
        <v>52</v>
      </c>
      <c r="D4" s="65" t="s">
        <v>59</v>
      </c>
      <c r="E4" s="65" t="s">
        <v>103</v>
      </c>
      <c r="F4" s="65" t="s">
        <v>136</v>
      </c>
      <c r="G4" s="65" t="s">
        <v>115</v>
      </c>
      <c r="H4" s="65" t="s">
        <v>62</v>
      </c>
    </row>
    <row r="5" spans="1:8" s="3" customFormat="1" ht="27.75" customHeight="1">
      <c r="A5" s="49"/>
      <c r="B5" s="50"/>
      <c r="C5" s="49"/>
      <c r="D5" s="49"/>
      <c r="E5" s="49"/>
      <c r="F5" s="49"/>
      <c r="G5" s="49"/>
      <c r="H5" s="51"/>
    </row>
    <row r="6" spans="1:8" ht="12.75" customHeight="1">
      <c r="A6" s="58"/>
      <c r="B6" s="58"/>
      <c r="C6" s="58"/>
      <c r="E6" s="58"/>
      <c r="F6" s="58"/>
      <c r="G6" s="58"/>
      <c r="H6" s="58"/>
    </row>
    <row r="7" spans="1:8" ht="12.75" customHeight="1">
      <c r="A7" s="58"/>
      <c r="B7" s="58"/>
      <c r="C7" s="58"/>
      <c r="D7" s="58"/>
      <c r="E7" s="58"/>
      <c r="F7" s="58"/>
      <c r="G7" s="58"/>
      <c r="H7" s="58"/>
    </row>
    <row r="8" spans="1:8" ht="12.75" customHeight="1">
      <c r="A8" s="58"/>
      <c r="B8" s="58"/>
      <c r="C8" s="58"/>
      <c r="D8" s="58"/>
      <c r="E8" s="58"/>
      <c r="F8" s="58"/>
      <c r="G8" s="58"/>
      <c r="H8" s="58"/>
    </row>
    <row r="9" spans="1:7" ht="12.75" customHeight="1">
      <c r="A9" s="58"/>
      <c r="B9" s="58"/>
      <c r="C9" s="58"/>
      <c r="E9" s="58"/>
      <c r="F9" s="58"/>
      <c r="G9" s="58"/>
    </row>
    <row r="10" spans="1:7" ht="12.75" customHeight="1">
      <c r="A10" s="58"/>
      <c r="B10" s="58"/>
      <c r="F10" s="58"/>
      <c r="G10" s="58"/>
    </row>
    <row r="11" spans="1:7" ht="12.75" customHeight="1">
      <c r="A11" s="58"/>
      <c r="B11" s="58"/>
      <c r="E11" s="58"/>
      <c r="F11" s="58"/>
      <c r="G11" s="58"/>
    </row>
    <row r="12" spans="2:7" ht="12.75" customHeight="1">
      <c r="B12" s="58"/>
      <c r="C12" s="58"/>
      <c r="F12" s="58"/>
      <c r="G12" s="58"/>
    </row>
    <row r="13" spans="2:7" ht="12.75" customHeight="1">
      <c r="B13" s="58"/>
      <c r="F13" s="58"/>
      <c r="G13" s="58"/>
    </row>
    <row r="14" spans="2:7" ht="12.75" customHeight="1">
      <c r="B14" s="58"/>
      <c r="D14" s="84"/>
      <c r="F14" s="58"/>
      <c r="G14" s="58"/>
    </row>
    <row r="15" spans="2:7" ht="12.75" customHeight="1">
      <c r="B15" s="58"/>
      <c r="C15" s="58"/>
      <c r="F15" s="58"/>
      <c r="G15" s="58"/>
    </row>
    <row r="16" spans="3:7" ht="12.75" customHeight="1">
      <c r="C16" s="58"/>
      <c r="F16" s="58"/>
      <c r="G16" s="58"/>
    </row>
    <row r="17" spans="3:7" ht="12.75" customHeight="1">
      <c r="C17" s="58"/>
      <c r="F17" s="58"/>
      <c r="G17" s="58"/>
    </row>
    <row r="18" spans="3:7" ht="12.75" customHeight="1">
      <c r="C18" s="58"/>
      <c r="F18" s="58"/>
      <c r="G18" s="58"/>
    </row>
    <row r="19" spans="3:6" ht="12.75" customHeight="1">
      <c r="C19" s="58"/>
      <c r="D19" s="58"/>
      <c r="F19" s="58"/>
    </row>
    <row r="20" spans="4:6" ht="12.75" customHeight="1">
      <c r="D20" s="58"/>
      <c r="F20" s="58"/>
    </row>
    <row r="21" ht="12.75" customHeight="1">
      <c r="D21" s="58"/>
    </row>
    <row r="22" spans="4:5" ht="12.75" customHeight="1">
      <c r="D22" s="58"/>
      <c r="E22" s="58"/>
    </row>
    <row r="23" ht="12.75" customHeight="1">
      <c r="E23" s="58"/>
    </row>
    <row r="24" ht="12.75" customHeight="1">
      <c r="E24" s="58"/>
    </row>
    <row r="25" spans="5:6" ht="12.75" customHeight="1">
      <c r="E25" s="58"/>
      <c r="F25" s="58"/>
    </row>
    <row r="26" ht="12.75" customHeight="1">
      <c r="F26" s="58"/>
    </row>
    <row r="27" ht="12.75" customHeight="1">
      <c r="F27" s="58"/>
    </row>
  </sheetData>
  <sheetProtection/>
  <mergeCells count="1">
    <mergeCell ref="A2:H2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2020-01-12T11:08:23Z</cp:lastPrinted>
  <dcterms:created xsi:type="dcterms:W3CDTF">2020-01-03T08:56:55Z</dcterms:created>
  <dcterms:modified xsi:type="dcterms:W3CDTF">2020-11-30T08:26:25Z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1376916</vt:i4>
  </property>
</Properties>
</file>