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2390" activeTab="1"/>
  </bookViews>
  <sheets>
    <sheet name="2015年600元内项目" sheetId="1" r:id="rId1"/>
    <sheet name="2017第二批项目 " sheetId="2" r:id="rId2"/>
    <sheet name="Sheet3" sheetId="3" r:id="rId3"/>
  </sheets>
  <definedNames>
    <definedName name="_xlnm.Print_Titles" localSheetId="0">'2015年600元内项目'!$1:$4</definedName>
    <definedName name="_xlnm.Print_Titles" localSheetId="1">'2017第二批项目 '!$1:$5</definedName>
  </definedNames>
  <calcPr fullCalcOnLoad="1"/>
</workbook>
</file>

<file path=xl/sharedStrings.xml><?xml version="1.0" encoding="utf-8"?>
<sst xmlns="http://schemas.openxmlformats.org/spreadsheetml/2006/main" count="967" uniqueCount="329">
  <si>
    <t>隆回县2017年第一批大中型水库库区和移民安置区规划项目资金安排表</t>
  </si>
  <si>
    <t>单位：万元</t>
  </si>
  <si>
    <t>序号</t>
  </si>
  <si>
    <t>项目所在地</t>
  </si>
  <si>
    <t>项目名称</t>
  </si>
  <si>
    <t>项目责任主体</t>
  </si>
  <si>
    <t>建设规模</t>
  </si>
  <si>
    <t>本年计划投资</t>
  </si>
  <si>
    <t>本年新增生产能力和效益</t>
  </si>
  <si>
    <t>备注</t>
  </si>
  <si>
    <t>乡（镇）</t>
  </si>
  <si>
    <t>村</t>
  </si>
  <si>
    <t>组</t>
  </si>
  <si>
    <t>单位</t>
  </si>
  <si>
    <t>数量</t>
  </si>
  <si>
    <t>小计</t>
  </si>
  <si>
    <t>后扶基金</t>
  </si>
  <si>
    <t>地方配套</t>
  </si>
  <si>
    <t>合  计</t>
  </si>
  <si>
    <t>小沙江镇</t>
  </si>
  <si>
    <t>岩背村</t>
  </si>
  <si>
    <t>安全饮水</t>
  </si>
  <si>
    <t>千米</t>
  </si>
  <si>
    <t>黄湾村</t>
  </si>
  <si>
    <t>10组</t>
  </si>
  <si>
    <t>公路硬化</t>
  </si>
  <si>
    <t>公里</t>
  </si>
  <si>
    <t>花龙村</t>
  </si>
  <si>
    <t>公路建设</t>
  </si>
  <si>
    <t>金石桥镇</t>
  </si>
  <si>
    <t>华溪村</t>
  </si>
  <si>
    <t>水毁公路修复</t>
  </si>
  <si>
    <t>原上华村5.6组</t>
  </si>
  <si>
    <t>鸭田镇</t>
  </si>
  <si>
    <t>福田村</t>
  </si>
  <si>
    <t>原兴田村</t>
  </si>
  <si>
    <t>司门前镇</t>
  </si>
  <si>
    <t>双赢村</t>
  </si>
  <si>
    <t>永新村</t>
  </si>
  <si>
    <t>双龙村</t>
  </si>
  <si>
    <t>5组</t>
  </si>
  <si>
    <t>玉林村</t>
  </si>
  <si>
    <t>3组</t>
  </si>
  <si>
    <t>新修公路</t>
  </si>
  <si>
    <t>石阳桥村</t>
  </si>
  <si>
    <t>风云亭村</t>
  </si>
  <si>
    <t>合理村</t>
  </si>
  <si>
    <t>路灯亮化</t>
  </si>
  <si>
    <t>盏</t>
  </si>
  <si>
    <t>西洋江镇</t>
  </si>
  <si>
    <t>大岭村</t>
  </si>
  <si>
    <t>章几塘村</t>
  </si>
  <si>
    <t>南路村</t>
  </si>
  <si>
    <t>原拱桥村</t>
  </si>
  <si>
    <t>高平镇</t>
  </si>
  <si>
    <t>堂下桥村</t>
  </si>
  <si>
    <t>罗洪镇</t>
  </si>
  <si>
    <t>下罗洪村</t>
  </si>
  <si>
    <t>原龙洲村</t>
  </si>
  <si>
    <t>七江镇</t>
  </si>
  <si>
    <t>建华村</t>
  </si>
  <si>
    <t>原田星村5.6组</t>
  </si>
  <si>
    <t>枫木村</t>
  </si>
  <si>
    <t>2组</t>
  </si>
  <si>
    <t>横板桥镇</t>
  </si>
  <si>
    <t>涧山村</t>
  </si>
  <si>
    <t>麻场居委会</t>
  </si>
  <si>
    <t>公路维修</t>
  </si>
  <si>
    <t>原同福村</t>
  </si>
  <si>
    <t>周庄村</t>
  </si>
  <si>
    <t>原炭山园村</t>
  </si>
  <si>
    <t>车田江村</t>
  </si>
  <si>
    <t>南岳庙镇</t>
  </si>
  <si>
    <t>茅塘村</t>
  </si>
  <si>
    <t>渠道硬化</t>
  </si>
  <si>
    <t>南清居委会</t>
  </si>
  <si>
    <t>六都寨镇</t>
  </si>
  <si>
    <t>芙峰村</t>
  </si>
  <si>
    <t>新建居委会</t>
  </si>
  <si>
    <t>9组</t>
  </si>
  <si>
    <t>滩头镇</t>
  </si>
  <si>
    <t>塘市村</t>
  </si>
  <si>
    <t>山塘硬化</t>
  </si>
  <si>
    <t>座</t>
  </si>
  <si>
    <t>原莫家塘</t>
  </si>
  <si>
    <t>坦联村</t>
  </si>
  <si>
    <t>原坦塘村</t>
  </si>
  <si>
    <t>原三角塘村</t>
  </si>
  <si>
    <t>八龙村</t>
  </si>
  <si>
    <t>原芭蕉村</t>
  </si>
  <si>
    <t>白居村</t>
  </si>
  <si>
    <t>三溪新村</t>
  </si>
  <si>
    <t>岩口镇</t>
  </si>
  <si>
    <t>山水村</t>
  </si>
  <si>
    <t>原羊水村</t>
  </si>
  <si>
    <t>继志村</t>
  </si>
  <si>
    <t>长溪村</t>
  </si>
  <si>
    <t>添壁村</t>
  </si>
  <si>
    <t>原王家村</t>
  </si>
  <si>
    <t>荷香桥镇</t>
  </si>
  <si>
    <t>桐木桥村</t>
  </si>
  <si>
    <t>原罗家凼</t>
  </si>
  <si>
    <t>开智村</t>
  </si>
  <si>
    <t>原先智村1.2组</t>
  </si>
  <si>
    <t>九牛坳</t>
  </si>
  <si>
    <t>火花村</t>
  </si>
  <si>
    <t>塘冲村</t>
  </si>
  <si>
    <t>白山村</t>
  </si>
  <si>
    <t>档土墙建设</t>
  </si>
  <si>
    <t>立方米</t>
  </si>
  <si>
    <t>石湾村</t>
  </si>
  <si>
    <t>12组</t>
  </si>
  <si>
    <t>竹叶村</t>
  </si>
  <si>
    <t>建桥村</t>
  </si>
  <si>
    <t>周旺镇</t>
  </si>
  <si>
    <t>斜岭村</t>
  </si>
  <si>
    <t>6.7组</t>
  </si>
  <si>
    <t>竹山村</t>
  </si>
  <si>
    <t>邓家村</t>
  </si>
  <si>
    <t>石门乡</t>
  </si>
  <si>
    <t>合井村</t>
  </si>
  <si>
    <t>原合共村</t>
  </si>
  <si>
    <t>双长村</t>
  </si>
  <si>
    <t>原长生村</t>
  </si>
  <si>
    <t>龙富村</t>
  </si>
  <si>
    <t>原付家恼</t>
  </si>
  <si>
    <t>桃洪镇</t>
  </si>
  <si>
    <t>青花江村</t>
  </si>
  <si>
    <t>兴旺村</t>
  </si>
  <si>
    <t>原大花村1.2组</t>
  </si>
  <si>
    <t>雨山铺镇</t>
  </si>
  <si>
    <t>井长村</t>
  </si>
  <si>
    <t>原井田村</t>
  </si>
  <si>
    <t>小水塘村</t>
  </si>
  <si>
    <t>旺龙村</t>
  </si>
  <si>
    <t>原旺冲村4.5组</t>
  </si>
  <si>
    <t>保和村</t>
  </si>
  <si>
    <t>山界乡</t>
  </si>
  <si>
    <t>架枧村</t>
  </si>
  <si>
    <t>北山镇</t>
  </si>
  <si>
    <t>塘新村</t>
  </si>
  <si>
    <t>原塘土村</t>
  </si>
  <si>
    <t>石矿村</t>
  </si>
  <si>
    <t>渠道维修</t>
  </si>
  <si>
    <t>大水田乡</t>
  </si>
  <si>
    <t>白凼村</t>
  </si>
  <si>
    <t>1组</t>
  </si>
  <si>
    <t>虎形山乡</t>
  </si>
  <si>
    <t>白水洞村</t>
  </si>
  <si>
    <t>附件：</t>
  </si>
  <si>
    <t>隆回县2019年度第一批大中型水库库区和移民安置区规划项目资金安排表</t>
  </si>
  <si>
    <t>新增生产能力和效益</t>
  </si>
  <si>
    <t>白银村</t>
  </si>
  <si>
    <t>金竹山村</t>
  </si>
  <si>
    <t>光化村</t>
  </si>
  <si>
    <t>麻塘山乡</t>
  </si>
  <si>
    <t>兴屋场村</t>
  </si>
  <si>
    <t>油漆坪村</t>
  </si>
  <si>
    <t>横排村</t>
  </si>
  <si>
    <t>草原村</t>
  </si>
  <si>
    <t>虎形山村</t>
  </si>
  <si>
    <t>田心桥村</t>
  </si>
  <si>
    <t>桃梨村</t>
  </si>
  <si>
    <t>渠道建设</t>
  </si>
  <si>
    <t>石山湾村</t>
  </si>
  <si>
    <t>2.3组</t>
  </si>
  <si>
    <t>处</t>
  </si>
  <si>
    <t>锦旺村</t>
  </si>
  <si>
    <t>竹山坪村</t>
  </si>
  <si>
    <t>原竹山院村</t>
  </si>
  <si>
    <t>乐丰村</t>
  </si>
  <si>
    <t>中山社区</t>
  </si>
  <si>
    <t>机耕道建设</t>
  </si>
  <si>
    <t>丰年村</t>
  </si>
  <si>
    <t>文化广场</t>
  </si>
  <si>
    <t>兴明村</t>
  </si>
  <si>
    <t>石莲村</t>
  </si>
  <si>
    <t>幸福村</t>
  </si>
  <si>
    <t>人畜饮水</t>
  </si>
  <si>
    <t>大桥社区</t>
  </si>
  <si>
    <t>石梅村</t>
  </si>
  <si>
    <t>大田村</t>
  </si>
  <si>
    <t>羊古坳镇</t>
  </si>
  <si>
    <t>刘家排村</t>
  </si>
  <si>
    <t>13组</t>
  </si>
  <si>
    <t>大美田村</t>
  </si>
  <si>
    <t>赵家冲村</t>
  </si>
  <si>
    <t>双合村</t>
  </si>
  <si>
    <t>水源村</t>
  </si>
  <si>
    <t>公路桥</t>
  </si>
  <si>
    <t>石田村</t>
  </si>
  <si>
    <t>4组</t>
  </si>
  <si>
    <t>新建社区</t>
  </si>
  <si>
    <t>新民社区</t>
  </si>
  <si>
    <t>河堤修复</t>
  </si>
  <si>
    <t>狮龙强村</t>
  </si>
  <si>
    <t>山塘维修</t>
  </si>
  <si>
    <t>金湾村</t>
  </si>
  <si>
    <t>原阳家6组</t>
  </si>
  <si>
    <t>荷田乡</t>
  </si>
  <si>
    <t>文联村</t>
  </si>
  <si>
    <t>岩口居委会</t>
  </si>
  <si>
    <t>新坪社区</t>
  </si>
  <si>
    <t>养猪场</t>
  </si>
  <si>
    <t>堤坝</t>
  </si>
  <si>
    <t>茅铺村</t>
  </si>
  <si>
    <t>原汤家村</t>
  </si>
  <si>
    <t>万兴村</t>
  </si>
  <si>
    <t>罗子团村</t>
  </si>
  <si>
    <t>羊楼村</t>
  </si>
  <si>
    <t>桃花坪街道</t>
  </si>
  <si>
    <t>白窑山村</t>
  </si>
  <si>
    <t>杨竹塘村</t>
  </si>
  <si>
    <t>雨山社区</t>
  </si>
  <si>
    <t>天龙村</t>
  </si>
  <si>
    <t>花门街道</t>
  </si>
  <si>
    <t>花门村</t>
  </si>
  <si>
    <t>迈迹塘村</t>
  </si>
  <si>
    <t>大塘坑村</t>
  </si>
  <si>
    <t>大为村</t>
  </si>
  <si>
    <t>利农村</t>
  </si>
  <si>
    <t>游家村</t>
  </si>
  <si>
    <t>古铜村</t>
  </si>
  <si>
    <t>大竹村</t>
  </si>
  <si>
    <t>李家村</t>
  </si>
  <si>
    <t>苏塘村</t>
  </si>
  <si>
    <t>双江村</t>
  </si>
  <si>
    <t>桃仙岩村</t>
  </si>
  <si>
    <t>狮子石村</t>
  </si>
  <si>
    <t>滩头村</t>
  </si>
  <si>
    <t>果胜新村</t>
  </si>
  <si>
    <t>溪莲村</t>
  </si>
  <si>
    <t>大院村</t>
  </si>
  <si>
    <t>东鄄社区</t>
  </si>
  <si>
    <t>长冲村</t>
  </si>
  <si>
    <t>群胜村</t>
  </si>
  <si>
    <t>原朱溪村</t>
  </si>
  <si>
    <t>居委会</t>
  </si>
  <si>
    <t>潭水村</t>
  </si>
  <si>
    <t>隆回县</t>
  </si>
  <si>
    <t>培训费</t>
  </si>
  <si>
    <t>隆回县移民局</t>
  </si>
  <si>
    <t>红薯产业</t>
  </si>
  <si>
    <t>亩</t>
  </si>
  <si>
    <t>小沙江</t>
  </si>
  <si>
    <t>野生黄精</t>
  </si>
  <si>
    <t>王修云</t>
  </si>
  <si>
    <t>寨棉基地</t>
  </si>
  <si>
    <t>中药材</t>
  </si>
  <si>
    <t>荣辉种养合作社</t>
  </si>
  <si>
    <t>李志辉</t>
  </si>
  <si>
    <t>油茶种植</t>
  </si>
  <si>
    <t>富生高山油茶种植专业合作社</t>
  </si>
  <si>
    <t>阳斌生</t>
  </si>
  <si>
    <t>梅溪村</t>
  </si>
  <si>
    <t>蔬菜种植</t>
  </si>
  <si>
    <t>财富蔬菜种植合作社</t>
  </si>
  <si>
    <t>玉竹及金银花</t>
  </si>
  <si>
    <t>肖求林</t>
  </si>
  <si>
    <t>肖家垅村</t>
  </si>
  <si>
    <t>水苔种植</t>
  </si>
  <si>
    <t>伍柳云</t>
  </si>
  <si>
    <t>杉木坪村</t>
  </si>
  <si>
    <t>花卉种植</t>
  </si>
  <si>
    <t>端应花卉苗木种植专业合作社</t>
  </si>
  <si>
    <t>陈端应</t>
  </si>
  <si>
    <t>洞江村</t>
  </si>
  <si>
    <t>鱼塘</t>
  </si>
  <si>
    <t>刘家样</t>
  </si>
  <si>
    <t>4万元</t>
  </si>
  <si>
    <t>李泽雄</t>
  </si>
  <si>
    <t>头</t>
  </si>
  <si>
    <t>李泽滚</t>
  </si>
  <si>
    <t>5万元</t>
  </si>
  <si>
    <t>虎形山</t>
  </si>
  <si>
    <t>富寨村</t>
  </si>
  <si>
    <t>藏香猪养殖</t>
  </si>
  <si>
    <t>源祥藏香猪生态养殖专业合作社</t>
  </si>
  <si>
    <t>麻塘山</t>
  </si>
  <si>
    <t>老树下</t>
  </si>
  <si>
    <t>养殖竹鼠</t>
  </si>
  <si>
    <t>阳征山</t>
  </si>
  <si>
    <t>尖山村</t>
  </si>
  <si>
    <t>养鸡场</t>
  </si>
  <si>
    <t>刘永锋</t>
  </si>
  <si>
    <t>只</t>
  </si>
  <si>
    <t>章书年</t>
  </si>
  <si>
    <t>20万元</t>
  </si>
  <si>
    <t>刘永兴</t>
  </si>
  <si>
    <t>新屋村</t>
  </si>
  <si>
    <t>曾凤池</t>
  </si>
  <si>
    <t>白山口村</t>
  </si>
  <si>
    <t>养鱼</t>
  </si>
  <si>
    <t>赵述国</t>
  </si>
  <si>
    <t>大水田</t>
  </si>
  <si>
    <t>广源村</t>
  </si>
  <si>
    <t>猕猴桃</t>
  </si>
  <si>
    <t>曾书生</t>
  </si>
  <si>
    <t>横板桥</t>
  </si>
  <si>
    <t>立志村</t>
  </si>
  <si>
    <t>跑山土鸡园</t>
  </si>
  <si>
    <t>尹华西</t>
  </si>
  <si>
    <t>柚子改良</t>
  </si>
  <si>
    <t>袁木生</t>
  </si>
  <si>
    <t>西洋江</t>
  </si>
  <si>
    <t>优质稻</t>
  </si>
  <si>
    <t>益农种植合作社</t>
  </si>
  <si>
    <t>六都寨</t>
  </si>
  <si>
    <t>腊树坳村</t>
  </si>
  <si>
    <t>板栗种植</t>
  </si>
  <si>
    <t>陈克俭</t>
  </si>
  <si>
    <t>养牛</t>
  </si>
  <si>
    <t>刘光明</t>
  </si>
  <si>
    <t>养蜂</t>
  </si>
  <si>
    <t>文小平</t>
  </si>
  <si>
    <t>箱</t>
  </si>
  <si>
    <t>金龙山村</t>
  </si>
  <si>
    <t>种养结合</t>
  </si>
  <si>
    <t>尹华粤</t>
  </si>
  <si>
    <t>刘移民</t>
  </si>
  <si>
    <t>老银村</t>
  </si>
  <si>
    <t>种植产业园</t>
  </si>
  <si>
    <t>刘中莲</t>
  </si>
  <si>
    <t>刘印莲</t>
  </si>
  <si>
    <t>高平</t>
  </si>
  <si>
    <t>中黄信村</t>
  </si>
  <si>
    <t>凤形村</t>
  </si>
  <si>
    <t>富延村</t>
  </si>
  <si>
    <t>河堤改造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</si>
</sst>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@&quot;人&quot;&quot;民&quot;&quot;政&quot;&quot;府&quot;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2"/>
      <name val="仿宋_GB2312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0" fillId="0" borderId="0">
      <alignment vertical="center"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0" fillId="0" borderId="0">
      <alignment/>
      <protection/>
    </xf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 vertical="center"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2" fillId="0" borderId="9" xfId="68" applyFont="1" applyFill="1" applyBorder="1" applyAlignment="1">
      <alignment horizontal="center" vertical="center" wrapText="1"/>
      <protection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6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50" fillId="0" borderId="9" xfId="0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66" applyNumberFormat="1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67" applyFont="1" applyBorder="1" applyAlignment="1">
      <alignment horizontal="center" vertical="center" wrapText="1"/>
      <protection/>
    </xf>
    <xf numFmtId="0" fontId="52" fillId="0" borderId="9" xfId="67" applyFont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58" fontId="9" fillId="0" borderId="9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177" fontId="37" fillId="0" borderId="9" xfId="0" applyNumberFormat="1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 _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_Sheet1 " xfId="63"/>
    <cellStyle name="40% - 强调文字颜色 6" xfId="64"/>
    <cellStyle name="60% - 强调文字颜色 6" xfId="65"/>
    <cellStyle name="_ET_STYLE_NoName_00__Sheet1" xfId="66"/>
    <cellStyle name="常规 4" xfId="67"/>
    <cellStyle name="常规_Sheet1" xfId="68"/>
    <cellStyle name="常规 2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workbookViewId="0" topLeftCell="A1">
      <pane ySplit="4" topLeftCell="A5" activePane="bottomLeft" state="frozen"/>
      <selection pane="bottomLeft" activeCell="N15" sqref="N15"/>
    </sheetView>
  </sheetViews>
  <sheetFormatPr defaultColWidth="9.00390625" defaultRowHeight="14.25"/>
  <cols>
    <col min="1" max="1" width="5.375" style="9" customWidth="1"/>
    <col min="2" max="2" width="9.50390625" style="9" customWidth="1"/>
    <col min="3" max="3" width="9.75390625" style="10" customWidth="1"/>
    <col min="4" max="4" width="4.75390625" style="10" customWidth="1"/>
    <col min="5" max="5" width="13.125" style="10" customWidth="1"/>
    <col min="6" max="6" width="17.125" style="9" customWidth="1"/>
    <col min="7" max="7" width="8.25390625" style="10" customWidth="1"/>
    <col min="8" max="8" width="7.375" style="10" customWidth="1"/>
    <col min="9" max="9" width="6.25390625" style="10" customWidth="1"/>
    <col min="10" max="10" width="8.875" style="11" customWidth="1"/>
    <col min="11" max="11" width="7.25390625" style="9" customWidth="1"/>
    <col min="12" max="12" width="7.625" style="9" customWidth="1"/>
    <col min="13" max="13" width="16.75390625" style="9" customWidth="1"/>
    <col min="14" max="16384" width="9.00390625" style="9" customWidth="1"/>
  </cols>
  <sheetData>
    <row r="1" spans="1:13" ht="22.5">
      <c r="A1" s="12" t="s">
        <v>0</v>
      </c>
      <c r="B1" s="13"/>
      <c r="C1" s="14"/>
      <c r="D1" s="14"/>
      <c r="E1" s="14"/>
      <c r="F1" s="13"/>
      <c r="G1" s="14"/>
      <c r="H1" s="14"/>
      <c r="I1" s="14"/>
      <c r="J1" s="26"/>
      <c r="K1" s="13"/>
      <c r="L1" s="13"/>
      <c r="M1" s="13"/>
    </row>
    <row r="2" ht="14.25">
      <c r="K2" s="9" t="s">
        <v>1</v>
      </c>
    </row>
    <row r="3" spans="1:13" ht="27.75" customHeight="1">
      <c r="A3" s="15" t="s">
        <v>2</v>
      </c>
      <c r="B3" s="16" t="s">
        <v>3</v>
      </c>
      <c r="C3" s="16"/>
      <c r="D3" s="16"/>
      <c r="E3" s="16" t="s">
        <v>4</v>
      </c>
      <c r="F3" s="16" t="s">
        <v>5</v>
      </c>
      <c r="G3" s="16" t="s">
        <v>6</v>
      </c>
      <c r="H3" s="16"/>
      <c r="I3" s="16" t="s">
        <v>7</v>
      </c>
      <c r="J3" s="27"/>
      <c r="K3" s="16"/>
      <c r="L3" s="16" t="s">
        <v>8</v>
      </c>
      <c r="M3" s="16" t="s">
        <v>9</v>
      </c>
    </row>
    <row r="4" spans="1:13" ht="27.75" customHeight="1">
      <c r="A4" s="16"/>
      <c r="B4" s="17" t="s">
        <v>10</v>
      </c>
      <c r="C4" s="2" t="s">
        <v>11</v>
      </c>
      <c r="D4" s="2" t="s">
        <v>12</v>
      </c>
      <c r="E4" s="16"/>
      <c r="F4" s="16"/>
      <c r="G4" s="2" t="s">
        <v>13</v>
      </c>
      <c r="H4" s="2" t="s">
        <v>14</v>
      </c>
      <c r="I4" s="2" t="s">
        <v>15</v>
      </c>
      <c r="J4" s="28" t="s">
        <v>16</v>
      </c>
      <c r="K4" s="17" t="s">
        <v>17</v>
      </c>
      <c r="L4" s="16"/>
      <c r="M4" s="16"/>
    </row>
    <row r="5" spans="1:13" ht="27.75" customHeight="1">
      <c r="A5" s="18"/>
      <c r="B5" s="17" t="s">
        <v>18</v>
      </c>
      <c r="C5" s="2"/>
      <c r="D5" s="2"/>
      <c r="E5" s="2"/>
      <c r="F5" s="19"/>
      <c r="G5" s="2"/>
      <c r="H5" s="2"/>
      <c r="I5" s="2"/>
      <c r="J5" s="29">
        <v>189</v>
      </c>
      <c r="K5" s="2"/>
      <c r="L5" s="18"/>
      <c r="M5" s="18"/>
    </row>
    <row r="6" spans="1:13" ht="18" customHeight="1">
      <c r="A6" s="17">
        <v>1</v>
      </c>
      <c r="B6" s="22" t="s">
        <v>19</v>
      </c>
      <c r="C6" s="35" t="s">
        <v>20</v>
      </c>
      <c r="D6" s="36"/>
      <c r="E6" s="22" t="s">
        <v>21</v>
      </c>
      <c r="F6" s="21" t="s">
        <v>19</v>
      </c>
      <c r="G6" s="22" t="s">
        <v>22</v>
      </c>
      <c r="H6" s="22">
        <v>1</v>
      </c>
      <c r="I6" s="30"/>
      <c r="J6" s="25">
        <v>2</v>
      </c>
      <c r="K6" s="25">
        <v>2</v>
      </c>
      <c r="L6" s="18"/>
      <c r="M6" s="22"/>
    </row>
    <row r="7" spans="1:13" ht="18" customHeight="1">
      <c r="A7" s="17">
        <v>2</v>
      </c>
      <c r="B7" s="22" t="s">
        <v>19</v>
      </c>
      <c r="C7" s="35" t="s">
        <v>23</v>
      </c>
      <c r="D7" s="22" t="s">
        <v>24</v>
      </c>
      <c r="E7" s="25" t="s">
        <v>25</v>
      </c>
      <c r="F7" s="21" t="s">
        <v>19</v>
      </c>
      <c r="G7" s="22" t="s">
        <v>26</v>
      </c>
      <c r="H7" s="1">
        <v>0.8</v>
      </c>
      <c r="I7" s="30"/>
      <c r="J7" s="25">
        <v>5</v>
      </c>
      <c r="K7" s="25">
        <v>5</v>
      </c>
      <c r="L7" s="18"/>
      <c r="M7" s="22"/>
    </row>
    <row r="8" spans="1:13" ht="18" customHeight="1">
      <c r="A8" s="17">
        <v>3</v>
      </c>
      <c r="B8" s="22" t="s">
        <v>19</v>
      </c>
      <c r="C8" s="35" t="s">
        <v>27</v>
      </c>
      <c r="D8" s="36"/>
      <c r="E8" s="25" t="s">
        <v>28</v>
      </c>
      <c r="F8" s="21" t="s">
        <v>19</v>
      </c>
      <c r="G8" s="22" t="s">
        <v>26</v>
      </c>
      <c r="H8" s="1">
        <v>1</v>
      </c>
      <c r="I8" s="30"/>
      <c r="J8" s="43">
        <v>5</v>
      </c>
      <c r="K8" s="43">
        <v>5</v>
      </c>
      <c r="L8" s="18"/>
      <c r="M8" s="22"/>
    </row>
    <row r="9" spans="1:13" ht="18" customHeight="1">
      <c r="A9" s="17">
        <v>4</v>
      </c>
      <c r="B9" s="1" t="s">
        <v>29</v>
      </c>
      <c r="C9" s="1" t="s">
        <v>30</v>
      </c>
      <c r="D9" s="36"/>
      <c r="E9" s="1" t="s">
        <v>31</v>
      </c>
      <c r="F9" s="21" t="s">
        <v>29</v>
      </c>
      <c r="G9" s="22" t="s">
        <v>26</v>
      </c>
      <c r="H9" s="1">
        <v>1</v>
      </c>
      <c r="I9" s="30"/>
      <c r="J9" s="43">
        <v>5</v>
      </c>
      <c r="K9" s="43">
        <v>5</v>
      </c>
      <c r="L9" s="18"/>
      <c r="M9" s="1" t="s">
        <v>32</v>
      </c>
    </row>
    <row r="10" spans="1:13" ht="18" customHeight="1">
      <c r="A10" s="17">
        <v>5</v>
      </c>
      <c r="B10" s="1" t="s">
        <v>33</v>
      </c>
      <c r="C10" s="1" t="s">
        <v>34</v>
      </c>
      <c r="D10" s="36"/>
      <c r="E10" s="1" t="s">
        <v>31</v>
      </c>
      <c r="F10" s="21" t="s">
        <v>33</v>
      </c>
      <c r="G10" s="22" t="s">
        <v>26</v>
      </c>
      <c r="H10" s="1">
        <v>1</v>
      </c>
      <c r="I10" s="30"/>
      <c r="J10" s="25">
        <v>5</v>
      </c>
      <c r="K10" s="25">
        <v>5</v>
      </c>
      <c r="L10" s="18"/>
      <c r="M10" s="1" t="s">
        <v>35</v>
      </c>
    </row>
    <row r="11" spans="1:13" ht="18" customHeight="1">
      <c r="A11" s="17">
        <v>6</v>
      </c>
      <c r="B11" s="1" t="s">
        <v>36</v>
      </c>
      <c r="C11" s="1" t="s">
        <v>37</v>
      </c>
      <c r="D11" s="36"/>
      <c r="E11" s="1" t="s">
        <v>31</v>
      </c>
      <c r="F11" s="21" t="s">
        <v>36</v>
      </c>
      <c r="G11" s="22" t="s">
        <v>26</v>
      </c>
      <c r="H11" s="1">
        <v>1</v>
      </c>
      <c r="I11" s="30"/>
      <c r="J11" s="43">
        <v>10</v>
      </c>
      <c r="K11" s="43">
        <v>10</v>
      </c>
      <c r="L11" s="18"/>
      <c r="M11" s="1"/>
    </row>
    <row r="12" spans="1:13" ht="18" customHeight="1">
      <c r="A12" s="17">
        <v>7</v>
      </c>
      <c r="B12" s="1" t="s">
        <v>36</v>
      </c>
      <c r="C12" s="1" t="s">
        <v>38</v>
      </c>
      <c r="D12" s="36"/>
      <c r="E12" s="1" t="s">
        <v>31</v>
      </c>
      <c r="F12" s="21" t="s">
        <v>36</v>
      </c>
      <c r="G12" s="22" t="s">
        <v>26</v>
      </c>
      <c r="H12" s="1">
        <v>1</v>
      </c>
      <c r="I12" s="30"/>
      <c r="J12" s="43">
        <v>10</v>
      </c>
      <c r="K12" s="43">
        <v>10</v>
      </c>
      <c r="L12" s="18"/>
      <c r="M12" s="1"/>
    </row>
    <row r="13" spans="1:13" ht="18" customHeight="1">
      <c r="A13" s="17">
        <v>8</v>
      </c>
      <c r="B13" s="1" t="s">
        <v>36</v>
      </c>
      <c r="C13" s="1" t="s">
        <v>39</v>
      </c>
      <c r="D13" s="1" t="s">
        <v>40</v>
      </c>
      <c r="E13" s="1" t="s">
        <v>28</v>
      </c>
      <c r="F13" s="21" t="s">
        <v>36</v>
      </c>
      <c r="G13" s="22" t="s">
        <v>26</v>
      </c>
      <c r="H13" s="1">
        <v>1</v>
      </c>
      <c r="I13" s="30"/>
      <c r="J13" s="25">
        <v>4</v>
      </c>
      <c r="K13" s="25">
        <v>4</v>
      </c>
      <c r="L13" s="18"/>
      <c r="M13" s="1"/>
    </row>
    <row r="14" spans="1:13" ht="18" customHeight="1">
      <c r="A14" s="17">
        <v>9</v>
      </c>
      <c r="B14" s="1" t="s">
        <v>36</v>
      </c>
      <c r="C14" s="1" t="s">
        <v>41</v>
      </c>
      <c r="D14" s="1" t="s">
        <v>42</v>
      </c>
      <c r="E14" s="1" t="s">
        <v>43</v>
      </c>
      <c r="F14" s="21" t="s">
        <v>36</v>
      </c>
      <c r="G14" s="22" t="s">
        <v>26</v>
      </c>
      <c r="H14" s="1">
        <v>1</v>
      </c>
      <c r="I14" s="30"/>
      <c r="J14" s="43">
        <v>5</v>
      </c>
      <c r="K14" s="43">
        <v>5</v>
      </c>
      <c r="L14" s="18"/>
      <c r="M14" s="1"/>
    </row>
    <row r="15" spans="1:13" ht="18" customHeight="1">
      <c r="A15" s="17">
        <v>10</v>
      </c>
      <c r="B15" s="1" t="s">
        <v>36</v>
      </c>
      <c r="C15" s="1" t="s">
        <v>44</v>
      </c>
      <c r="D15" s="36"/>
      <c r="E15" s="22" t="s">
        <v>21</v>
      </c>
      <c r="F15" s="21" t="s">
        <v>36</v>
      </c>
      <c r="G15" s="22" t="s">
        <v>22</v>
      </c>
      <c r="H15" s="22">
        <v>1</v>
      </c>
      <c r="I15" s="30"/>
      <c r="J15" s="43">
        <v>5</v>
      </c>
      <c r="K15" s="43">
        <v>5</v>
      </c>
      <c r="L15" s="18"/>
      <c r="M15" s="1"/>
    </row>
    <row r="16" spans="1:13" ht="18" customHeight="1">
      <c r="A16" s="17">
        <v>11</v>
      </c>
      <c r="B16" s="1" t="s">
        <v>36</v>
      </c>
      <c r="C16" s="1" t="s">
        <v>45</v>
      </c>
      <c r="D16" s="36"/>
      <c r="E16" s="25" t="s">
        <v>25</v>
      </c>
      <c r="F16" s="21" t="s">
        <v>36</v>
      </c>
      <c r="G16" s="22" t="s">
        <v>26</v>
      </c>
      <c r="H16" s="1">
        <v>1</v>
      </c>
      <c r="I16" s="30"/>
      <c r="J16" s="43">
        <v>5</v>
      </c>
      <c r="K16" s="43">
        <v>5</v>
      </c>
      <c r="L16" s="18"/>
      <c r="M16" s="1"/>
    </row>
    <row r="17" spans="1:13" ht="18" customHeight="1">
      <c r="A17" s="17">
        <v>12</v>
      </c>
      <c r="B17" s="1" t="s">
        <v>36</v>
      </c>
      <c r="C17" s="1" t="s">
        <v>46</v>
      </c>
      <c r="D17" s="37"/>
      <c r="E17" s="1" t="s">
        <v>47</v>
      </c>
      <c r="F17" s="21" t="s">
        <v>36</v>
      </c>
      <c r="G17" s="22" t="s">
        <v>48</v>
      </c>
      <c r="H17" s="1">
        <v>40</v>
      </c>
      <c r="I17" s="30"/>
      <c r="J17" s="43">
        <v>5</v>
      </c>
      <c r="K17" s="43">
        <v>5</v>
      </c>
      <c r="L17" s="18"/>
      <c r="M17" s="1"/>
    </row>
    <row r="18" spans="1:13" ht="18" customHeight="1">
      <c r="A18" s="17">
        <v>13</v>
      </c>
      <c r="B18" s="22" t="s">
        <v>49</v>
      </c>
      <c r="C18" s="22" t="s">
        <v>50</v>
      </c>
      <c r="D18" s="36"/>
      <c r="E18" s="22" t="s">
        <v>21</v>
      </c>
      <c r="F18" s="21" t="s">
        <v>49</v>
      </c>
      <c r="G18" s="22" t="s">
        <v>22</v>
      </c>
      <c r="H18" s="22">
        <v>1</v>
      </c>
      <c r="I18" s="30"/>
      <c r="J18" s="25">
        <v>5</v>
      </c>
      <c r="K18" s="25">
        <v>5</v>
      </c>
      <c r="L18" s="18"/>
      <c r="M18" s="22"/>
    </row>
    <row r="19" spans="1:13" ht="18" customHeight="1">
      <c r="A19" s="17">
        <v>14</v>
      </c>
      <c r="B19" s="22" t="s">
        <v>49</v>
      </c>
      <c r="C19" s="22" t="s">
        <v>51</v>
      </c>
      <c r="D19" s="36"/>
      <c r="E19" s="1" t="s">
        <v>47</v>
      </c>
      <c r="F19" s="21" t="s">
        <v>49</v>
      </c>
      <c r="G19" s="22" t="s">
        <v>48</v>
      </c>
      <c r="H19" s="1">
        <v>30</v>
      </c>
      <c r="I19" s="30"/>
      <c r="J19" s="25">
        <v>5</v>
      </c>
      <c r="K19" s="25">
        <v>5</v>
      </c>
      <c r="L19" s="18"/>
      <c r="M19" s="22"/>
    </row>
    <row r="20" spans="1:13" ht="18" customHeight="1">
      <c r="A20" s="17">
        <v>15</v>
      </c>
      <c r="B20" s="22" t="s">
        <v>49</v>
      </c>
      <c r="C20" s="22" t="s">
        <v>52</v>
      </c>
      <c r="D20" s="36"/>
      <c r="E20" s="25" t="s">
        <v>25</v>
      </c>
      <c r="F20" s="21" t="s">
        <v>49</v>
      </c>
      <c r="G20" s="22" t="s">
        <v>26</v>
      </c>
      <c r="H20" s="1">
        <v>1</v>
      </c>
      <c r="I20" s="30"/>
      <c r="J20" s="25">
        <v>3</v>
      </c>
      <c r="K20" s="25">
        <v>3</v>
      </c>
      <c r="L20" s="18"/>
      <c r="M20" s="22" t="s">
        <v>53</v>
      </c>
    </row>
    <row r="21" spans="1:13" ht="18" customHeight="1">
      <c r="A21" s="17">
        <v>16</v>
      </c>
      <c r="B21" s="25" t="s">
        <v>54</v>
      </c>
      <c r="C21" s="25" t="s">
        <v>55</v>
      </c>
      <c r="D21" s="36"/>
      <c r="E21" s="25" t="s">
        <v>25</v>
      </c>
      <c r="F21" s="21" t="s">
        <v>54</v>
      </c>
      <c r="G21" s="22" t="s">
        <v>26</v>
      </c>
      <c r="H21" s="1">
        <v>1</v>
      </c>
      <c r="I21" s="30"/>
      <c r="J21" s="25">
        <v>5</v>
      </c>
      <c r="K21" s="25">
        <v>5</v>
      </c>
      <c r="L21" s="18"/>
      <c r="M21" s="25"/>
    </row>
    <row r="22" spans="1:13" ht="18" customHeight="1">
      <c r="A22" s="17">
        <v>17</v>
      </c>
      <c r="B22" s="25" t="s">
        <v>56</v>
      </c>
      <c r="C22" s="25" t="s">
        <v>57</v>
      </c>
      <c r="D22" s="36"/>
      <c r="E22" s="22" t="s">
        <v>21</v>
      </c>
      <c r="F22" s="21" t="s">
        <v>56</v>
      </c>
      <c r="G22" s="22" t="s">
        <v>22</v>
      </c>
      <c r="H22" s="22">
        <v>1</v>
      </c>
      <c r="I22" s="30"/>
      <c r="J22" s="25">
        <v>5</v>
      </c>
      <c r="K22" s="25">
        <v>5</v>
      </c>
      <c r="L22" s="18"/>
      <c r="M22" s="25" t="s">
        <v>58</v>
      </c>
    </row>
    <row r="23" spans="1:13" ht="18" customHeight="1">
      <c r="A23" s="17">
        <v>18</v>
      </c>
      <c r="B23" s="1" t="s">
        <v>59</v>
      </c>
      <c r="C23" s="1" t="s">
        <v>60</v>
      </c>
      <c r="D23" s="36"/>
      <c r="E23" s="1" t="s">
        <v>43</v>
      </c>
      <c r="F23" s="21" t="s">
        <v>59</v>
      </c>
      <c r="G23" s="22" t="s">
        <v>26</v>
      </c>
      <c r="H23" s="1">
        <v>1</v>
      </c>
      <c r="I23" s="30"/>
      <c r="J23" s="25">
        <v>5</v>
      </c>
      <c r="K23" s="25">
        <v>5</v>
      </c>
      <c r="L23" s="18"/>
      <c r="M23" s="1" t="s">
        <v>61</v>
      </c>
    </row>
    <row r="24" spans="1:13" ht="18" customHeight="1">
      <c r="A24" s="17">
        <v>19</v>
      </c>
      <c r="B24" s="1" t="s">
        <v>59</v>
      </c>
      <c r="C24" s="1" t="s">
        <v>62</v>
      </c>
      <c r="D24" s="1" t="s">
        <v>63</v>
      </c>
      <c r="E24" s="25" t="s">
        <v>25</v>
      </c>
      <c r="F24" s="21" t="s">
        <v>59</v>
      </c>
      <c r="G24" s="22" t="s">
        <v>26</v>
      </c>
      <c r="H24" s="1">
        <v>1</v>
      </c>
      <c r="I24" s="30"/>
      <c r="J24" s="43">
        <v>5</v>
      </c>
      <c r="K24" s="43">
        <v>5</v>
      </c>
      <c r="L24" s="18"/>
      <c r="M24" s="1"/>
    </row>
    <row r="25" spans="1:14" ht="18" customHeight="1">
      <c r="A25" s="38">
        <v>20</v>
      </c>
      <c r="B25" s="24" t="s">
        <v>64</v>
      </c>
      <c r="C25" s="24" t="s">
        <v>65</v>
      </c>
      <c r="D25" s="39"/>
      <c r="E25" s="24" t="s">
        <v>25</v>
      </c>
      <c r="F25" s="40" t="s">
        <v>64</v>
      </c>
      <c r="G25" s="23" t="s">
        <v>26</v>
      </c>
      <c r="H25" s="20">
        <v>1</v>
      </c>
      <c r="I25" s="44"/>
      <c r="J25" s="24">
        <v>3</v>
      </c>
      <c r="K25" s="24">
        <v>3</v>
      </c>
      <c r="L25" s="45"/>
      <c r="M25" s="24"/>
      <c r="N25" s="9">
        <v>1</v>
      </c>
    </row>
    <row r="26" spans="1:14" ht="18" customHeight="1">
      <c r="A26" s="38">
        <v>21</v>
      </c>
      <c r="B26" s="24" t="s">
        <v>64</v>
      </c>
      <c r="C26" s="24" t="s">
        <v>66</v>
      </c>
      <c r="D26" s="39"/>
      <c r="E26" s="24" t="s">
        <v>67</v>
      </c>
      <c r="F26" s="40" t="s">
        <v>64</v>
      </c>
      <c r="G26" s="23" t="s">
        <v>26</v>
      </c>
      <c r="H26" s="20">
        <v>1</v>
      </c>
      <c r="I26" s="44"/>
      <c r="J26" s="24">
        <v>3</v>
      </c>
      <c r="K26" s="24">
        <v>3</v>
      </c>
      <c r="L26" s="45"/>
      <c r="M26" s="24" t="s">
        <v>68</v>
      </c>
      <c r="N26" s="9">
        <v>1</v>
      </c>
    </row>
    <row r="27" spans="1:13" ht="18" customHeight="1">
      <c r="A27" s="17">
        <v>22</v>
      </c>
      <c r="B27" s="25" t="s">
        <v>64</v>
      </c>
      <c r="C27" s="25" t="s">
        <v>69</v>
      </c>
      <c r="D27" s="36"/>
      <c r="E27" s="25" t="s">
        <v>43</v>
      </c>
      <c r="F27" s="21" t="s">
        <v>64</v>
      </c>
      <c r="G27" s="22" t="s">
        <v>26</v>
      </c>
      <c r="H27" s="1">
        <v>1</v>
      </c>
      <c r="I27" s="30"/>
      <c r="J27" s="25">
        <v>5</v>
      </c>
      <c r="K27" s="25">
        <v>5</v>
      </c>
      <c r="L27" s="18"/>
      <c r="M27" s="25" t="s">
        <v>70</v>
      </c>
    </row>
    <row r="28" spans="1:13" ht="18" customHeight="1">
      <c r="A28" s="17">
        <v>23</v>
      </c>
      <c r="B28" s="25" t="s">
        <v>64</v>
      </c>
      <c r="C28" s="25" t="s">
        <v>71</v>
      </c>
      <c r="D28" s="36"/>
      <c r="E28" s="1" t="s">
        <v>47</v>
      </c>
      <c r="F28" s="21" t="s">
        <v>64</v>
      </c>
      <c r="G28" s="22" t="s">
        <v>48</v>
      </c>
      <c r="H28" s="1">
        <v>30</v>
      </c>
      <c r="I28" s="30"/>
      <c r="J28" s="25">
        <v>5</v>
      </c>
      <c r="K28" s="25">
        <v>5</v>
      </c>
      <c r="L28" s="18"/>
      <c r="M28" s="25"/>
    </row>
    <row r="29" spans="1:13" ht="18" customHeight="1">
      <c r="A29" s="17">
        <v>24</v>
      </c>
      <c r="B29" s="22" t="s">
        <v>72</v>
      </c>
      <c r="C29" s="35" t="s">
        <v>73</v>
      </c>
      <c r="D29" s="36"/>
      <c r="E29" s="22" t="s">
        <v>74</v>
      </c>
      <c r="F29" s="21" t="s">
        <v>72</v>
      </c>
      <c r="G29" s="22" t="s">
        <v>22</v>
      </c>
      <c r="H29" s="22">
        <v>1</v>
      </c>
      <c r="I29" s="30"/>
      <c r="J29" s="25">
        <v>5</v>
      </c>
      <c r="K29" s="25">
        <v>5</v>
      </c>
      <c r="L29" s="18"/>
      <c r="M29" s="22"/>
    </row>
    <row r="30" spans="1:13" ht="18" customHeight="1">
      <c r="A30" s="17">
        <v>25</v>
      </c>
      <c r="B30" s="22" t="s">
        <v>72</v>
      </c>
      <c r="C30" s="35" t="s">
        <v>75</v>
      </c>
      <c r="D30" s="36"/>
      <c r="E30" s="1" t="s">
        <v>47</v>
      </c>
      <c r="F30" s="21" t="s">
        <v>72</v>
      </c>
      <c r="G30" s="22" t="s">
        <v>48</v>
      </c>
      <c r="H30" s="1">
        <v>30</v>
      </c>
      <c r="I30" s="30"/>
      <c r="J30" s="43">
        <v>4</v>
      </c>
      <c r="K30" s="43">
        <v>4</v>
      </c>
      <c r="L30" s="18"/>
      <c r="M30" s="22"/>
    </row>
    <row r="31" spans="1:13" ht="18" customHeight="1">
      <c r="A31" s="17">
        <v>26</v>
      </c>
      <c r="B31" s="1" t="s">
        <v>76</v>
      </c>
      <c r="C31" s="1" t="s">
        <v>77</v>
      </c>
      <c r="D31" s="36"/>
      <c r="E31" s="1" t="s">
        <v>47</v>
      </c>
      <c r="F31" s="21" t="s">
        <v>76</v>
      </c>
      <c r="G31" s="22" t="s">
        <v>48</v>
      </c>
      <c r="H31" s="1">
        <v>30</v>
      </c>
      <c r="I31" s="30"/>
      <c r="J31" s="25">
        <v>5</v>
      </c>
      <c r="K31" s="25">
        <v>5</v>
      </c>
      <c r="L31" s="18"/>
      <c r="M31" s="1"/>
    </row>
    <row r="32" spans="1:14" ht="18" customHeight="1">
      <c r="A32" s="17">
        <v>27</v>
      </c>
      <c r="B32" s="20" t="s">
        <v>76</v>
      </c>
      <c r="C32" s="20" t="s">
        <v>78</v>
      </c>
      <c r="D32" s="20" t="s">
        <v>79</v>
      </c>
      <c r="E32" s="24" t="s">
        <v>25</v>
      </c>
      <c r="F32" s="40" t="s">
        <v>76</v>
      </c>
      <c r="G32" s="23" t="s">
        <v>26</v>
      </c>
      <c r="H32" s="20">
        <v>0.5</v>
      </c>
      <c r="I32" s="44"/>
      <c r="J32" s="24">
        <v>4</v>
      </c>
      <c r="K32" s="24">
        <v>4</v>
      </c>
      <c r="L32" s="18"/>
      <c r="M32" s="1"/>
      <c r="N32" s="9">
        <v>1</v>
      </c>
    </row>
    <row r="33" spans="1:14" ht="18" customHeight="1">
      <c r="A33" s="17">
        <v>28</v>
      </c>
      <c r="B33" s="20" t="s">
        <v>80</v>
      </c>
      <c r="C33" s="20" t="s">
        <v>81</v>
      </c>
      <c r="D33" s="39"/>
      <c r="E33" s="20" t="s">
        <v>82</v>
      </c>
      <c r="F33" s="40" t="s">
        <v>80</v>
      </c>
      <c r="G33" s="20" t="s">
        <v>83</v>
      </c>
      <c r="H33" s="20">
        <v>1</v>
      </c>
      <c r="I33" s="44"/>
      <c r="J33" s="46">
        <v>5</v>
      </c>
      <c r="K33" s="46">
        <v>5</v>
      </c>
      <c r="L33" s="45"/>
      <c r="M33" s="20" t="s">
        <v>84</v>
      </c>
      <c r="N33" s="9">
        <v>1</v>
      </c>
    </row>
    <row r="34" spans="1:13" ht="18" customHeight="1">
      <c r="A34" s="17">
        <v>29</v>
      </c>
      <c r="B34" s="1" t="s">
        <v>80</v>
      </c>
      <c r="C34" s="1" t="s">
        <v>85</v>
      </c>
      <c r="D34" s="36"/>
      <c r="E34" s="1" t="s">
        <v>47</v>
      </c>
      <c r="F34" s="21" t="s">
        <v>80</v>
      </c>
      <c r="G34" s="22" t="s">
        <v>48</v>
      </c>
      <c r="H34" s="1">
        <v>30</v>
      </c>
      <c r="I34" s="30"/>
      <c r="J34" s="25">
        <v>5</v>
      </c>
      <c r="K34" s="25">
        <v>5</v>
      </c>
      <c r="L34" s="18"/>
      <c r="M34" s="1" t="s">
        <v>86</v>
      </c>
    </row>
    <row r="35" spans="1:13" ht="18" customHeight="1">
      <c r="A35" s="17">
        <v>30</v>
      </c>
      <c r="B35" s="1" t="s">
        <v>80</v>
      </c>
      <c r="C35" s="1" t="s">
        <v>81</v>
      </c>
      <c r="D35" s="36"/>
      <c r="E35" s="1" t="s">
        <v>47</v>
      </c>
      <c r="F35" s="21" t="s">
        <v>80</v>
      </c>
      <c r="G35" s="22" t="s">
        <v>48</v>
      </c>
      <c r="H35" s="1">
        <v>30</v>
      </c>
      <c r="I35" s="30"/>
      <c r="J35" s="25">
        <v>6</v>
      </c>
      <c r="K35" s="25">
        <v>6</v>
      </c>
      <c r="L35" s="18"/>
      <c r="M35" s="1" t="s">
        <v>87</v>
      </c>
    </row>
    <row r="36" spans="1:14" ht="27" customHeight="1">
      <c r="A36" s="38">
        <v>31</v>
      </c>
      <c r="B36" s="20" t="s">
        <v>80</v>
      </c>
      <c r="C36" s="20" t="s">
        <v>88</v>
      </c>
      <c r="D36" s="39"/>
      <c r="E36" s="24" t="s">
        <v>25</v>
      </c>
      <c r="F36" s="40" t="s">
        <v>80</v>
      </c>
      <c r="G36" s="23" t="s">
        <v>26</v>
      </c>
      <c r="H36" s="20">
        <v>1</v>
      </c>
      <c r="I36" s="44"/>
      <c r="J36" s="46">
        <v>6</v>
      </c>
      <c r="K36" s="46">
        <v>6</v>
      </c>
      <c r="L36" s="45"/>
      <c r="M36" s="20" t="s">
        <v>89</v>
      </c>
      <c r="N36" s="9">
        <v>1</v>
      </c>
    </row>
    <row r="37" spans="1:13" ht="18" customHeight="1">
      <c r="A37" s="17">
        <v>32</v>
      </c>
      <c r="B37" s="1" t="s">
        <v>80</v>
      </c>
      <c r="C37" s="1" t="s">
        <v>90</v>
      </c>
      <c r="D37" s="36"/>
      <c r="E37" s="25" t="s">
        <v>47</v>
      </c>
      <c r="F37" s="21" t="s">
        <v>80</v>
      </c>
      <c r="G37" s="22" t="s">
        <v>48</v>
      </c>
      <c r="H37" s="1">
        <v>200</v>
      </c>
      <c r="I37" s="30"/>
      <c r="J37" s="43">
        <v>10</v>
      </c>
      <c r="K37" s="43">
        <v>10</v>
      </c>
      <c r="L37" s="18"/>
      <c r="M37" s="25"/>
    </row>
    <row r="38" spans="1:14" ht="18" customHeight="1">
      <c r="A38" s="17">
        <v>33</v>
      </c>
      <c r="B38" s="20" t="s">
        <v>80</v>
      </c>
      <c r="C38" s="20" t="s">
        <v>90</v>
      </c>
      <c r="D38" s="39"/>
      <c r="E38" s="20" t="s">
        <v>28</v>
      </c>
      <c r="F38" s="40" t="s">
        <v>80</v>
      </c>
      <c r="G38" s="23" t="s">
        <v>26</v>
      </c>
      <c r="H38" s="20">
        <v>0.5</v>
      </c>
      <c r="I38" s="44"/>
      <c r="J38" s="46">
        <v>3</v>
      </c>
      <c r="K38" s="46">
        <v>3</v>
      </c>
      <c r="L38" s="18"/>
      <c r="M38" s="1"/>
      <c r="N38" s="9">
        <v>1</v>
      </c>
    </row>
    <row r="39" spans="1:14" ht="18" customHeight="1">
      <c r="A39" s="38">
        <v>34</v>
      </c>
      <c r="B39" s="20" t="s">
        <v>80</v>
      </c>
      <c r="C39" s="20" t="s">
        <v>91</v>
      </c>
      <c r="D39" s="39"/>
      <c r="E39" s="20" t="s">
        <v>47</v>
      </c>
      <c r="F39" s="40" t="s">
        <v>80</v>
      </c>
      <c r="G39" s="23" t="s">
        <v>48</v>
      </c>
      <c r="H39" s="20">
        <v>30</v>
      </c>
      <c r="I39" s="44"/>
      <c r="J39" s="46">
        <v>5</v>
      </c>
      <c r="K39" s="46">
        <v>5</v>
      </c>
      <c r="L39" s="18"/>
      <c r="M39" s="1"/>
      <c r="N39" s="9">
        <v>1</v>
      </c>
    </row>
    <row r="40" spans="1:13" ht="18" customHeight="1">
      <c r="A40" s="17">
        <v>35</v>
      </c>
      <c r="B40" s="25" t="s">
        <v>92</v>
      </c>
      <c r="C40" s="25" t="s">
        <v>93</v>
      </c>
      <c r="D40" s="36"/>
      <c r="E40" s="25" t="s">
        <v>67</v>
      </c>
      <c r="F40" s="21" t="s">
        <v>92</v>
      </c>
      <c r="G40" s="22" t="s">
        <v>26</v>
      </c>
      <c r="H40" s="1">
        <v>1</v>
      </c>
      <c r="I40" s="30"/>
      <c r="J40" s="25">
        <v>5</v>
      </c>
      <c r="K40" s="25">
        <v>5</v>
      </c>
      <c r="L40" s="18"/>
      <c r="M40" s="25" t="s">
        <v>94</v>
      </c>
    </row>
    <row r="41" spans="1:13" ht="18" customHeight="1">
      <c r="A41" s="17">
        <v>36</v>
      </c>
      <c r="B41" s="25" t="s">
        <v>92</v>
      </c>
      <c r="C41" s="25" t="s">
        <v>95</v>
      </c>
      <c r="D41" s="36"/>
      <c r="E41" s="25" t="s">
        <v>67</v>
      </c>
      <c r="F41" s="21" t="s">
        <v>92</v>
      </c>
      <c r="G41" s="22" t="s">
        <v>26</v>
      </c>
      <c r="H41" s="1">
        <v>1</v>
      </c>
      <c r="I41" s="30"/>
      <c r="J41" s="25">
        <v>5</v>
      </c>
      <c r="K41" s="25">
        <v>5</v>
      </c>
      <c r="L41" s="18"/>
      <c r="M41" s="25"/>
    </row>
    <row r="42" spans="1:14" ht="18" customHeight="1">
      <c r="A42" s="38">
        <v>37</v>
      </c>
      <c r="B42" s="24" t="s">
        <v>92</v>
      </c>
      <c r="C42" s="24" t="s">
        <v>96</v>
      </c>
      <c r="D42" s="39"/>
      <c r="E42" s="20" t="s">
        <v>47</v>
      </c>
      <c r="F42" s="40" t="s">
        <v>92</v>
      </c>
      <c r="G42" s="23" t="s">
        <v>48</v>
      </c>
      <c r="H42" s="20">
        <v>30</v>
      </c>
      <c r="I42" s="44"/>
      <c r="J42" s="24">
        <v>5</v>
      </c>
      <c r="K42" s="24">
        <v>5</v>
      </c>
      <c r="L42" s="18"/>
      <c r="M42" s="25"/>
      <c r="N42" s="9">
        <v>1</v>
      </c>
    </row>
    <row r="43" spans="1:13" ht="18" customHeight="1">
      <c r="A43" s="17">
        <v>38</v>
      </c>
      <c r="B43" s="25" t="s">
        <v>92</v>
      </c>
      <c r="C43" s="25" t="s">
        <v>97</v>
      </c>
      <c r="D43" s="36"/>
      <c r="E43" s="1" t="s">
        <v>82</v>
      </c>
      <c r="F43" s="21" t="s">
        <v>92</v>
      </c>
      <c r="G43" s="1" t="s">
        <v>83</v>
      </c>
      <c r="H43" s="1">
        <v>1</v>
      </c>
      <c r="I43" s="30"/>
      <c r="J43" s="25">
        <v>5</v>
      </c>
      <c r="K43" s="25">
        <v>5</v>
      </c>
      <c r="L43" s="18"/>
      <c r="M43" s="25" t="s">
        <v>98</v>
      </c>
    </row>
    <row r="44" spans="1:14" ht="18" customHeight="1">
      <c r="A44" s="38">
        <v>39</v>
      </c>
      <c r="B44" s="23" t="s">
        <v>99</v>
      </c>
      <c r="C44" s="23" t="s">
        <v>100</v>
      </c>
      <c r="D44" s="39"/>
      <c r="E44" s="24" t="s">
        <v>25</v>
      </c>
      <c r="F44" s="40" t="s">
        <v>99</v>
      </c>
      <c r="G44" s="23" t="s">
        <v>26</v>
      </c>
      <c r="H44" s="20">
        <v>1</v>
      </c>
      <c r="I44" s="44"/>
      <c r="J44" s="24">
        <v>5</v>
      </c>
      <c r="K44" s="24">
        <v>5</v>
      </c>
      <c r="L44" s="45"/>
      <c r="M44" s="23" t="s">
        <v>101</v>
      </c>
      <c r="N44" s="9">
        <v>1</v>
      </c>
    </row>
    <row r="45" spans="1:14" ht="18" customHeight="1">
      <c r="A45" s="17">
        <v>40</v>
      </c>
      <c r="B45" s="23" t="s">
        <v>99</v>
      </c>
      <c r="C45" s="23" t="s">
        <v>102</v>
      </c>
      <c r="D45" s="39"/>
      <c r="E45" s="24" t="s">
        <v>25</v>
      </c>
      <c r="F45" s="40" t="s">
        <v>99</v>
      </c>
      <c r="G45" s="23" t="s">
        <v>26</v>
      </c>
      <c r="H45" s="20">
        <v>1</v>
      </c>
      <c r="I45" s="44"/>
      <c r="J45" s="24">
        <v>5</v>
      </c>
      <c r="K45" s="24">
        <v>5</v>
      </c>
      <c r="L45" s="45"/>
      <c r="M45" s="23" t="s">
        <v>103</v>
      </c>
      <c r="N45" s="9">
        <v>1</v>
      </c>
    </row>
    <row r="46" spans="1:14" ht="18" customHeight="1">
      <c r="A46" s="38">
        <v>41</v>
      </c>
      <c r="B46" s="23" t="s">
        <v>99</v>
      </c>
      <c r="C46" s="23" t="s">
        <v>104</v>
      </c>
      <c r="D46" s="39"/>
      <c r="E46" s="24" t="s">
        <v>25</v>
      </c>
      <c r="F46" s="40" t="s">
        <v>99</v>
      </c>
      <c r="G46" s="23" t="s">
        <v>26</v>
      </c>
      <c r="H46" s="20">
        <v>0.5</v>
      </c>
      <c r="I46" s="44"/>
      <c r="J46" s="24">
        <v>5</v>
      </c>
      <c r="K46" s="24">
        <v>5</v>
      </c>
      <c r="L46" s="18"/>
      <c r="M46" s="22"/>
      <c r="N46" s="9">
        <v>1</v>
      </c>
    </row>
    <row r="47" spans="1:14" ht="18" customHeight="1">
      <c r="A47" s="38">
        <v>42</v>
      </c>
      <c r="B47" s="23" t="s">
        <v>99</v>
      </c>
      <c r="C47" s="23" t="s">
        <v>102</v>
      </c>
      <c r="D47" s="41"/>
      <c r="E47" s="24" t="s">
        <v>67</v>
      </c>
      <c r="F47" s="40" t="s">
        <v>99</v>
      </c>
      <c r="G47" s="23" t="s">
        <v>26</v>
      </c>
      <c r="H47" s="20">
        <v>1</v>
      </c>
      <c r="I47" s="44"/>
      <c r="J47" s="24">
        <v>5</v>
      </c>
      <c r="K47" s="24">
        <v>5</v>
      </c>
      <c r="L47" s="18"/>
      <c r="M47" s="22"/>
      <c r="N47" s="9">
        <v>1</v>
      </c>
    </row>
    <row r="48" spans="1:14" ht="18" customHeight="1">
      <c r="A48" s="38">
        <v>43</v>
      </c>
      <c r="B48" s="23" t="s">
        <v>99</v>
      </c>
      <c r="C48" s="23" t="s">
        <v>105</v>
      </c>
      <c r="D48" s="41"/>
      <c r="E48" s="20" t="s">
        <v>47</v>
      </c>
      <c r="F48" s="40" t="s">
        <v>99</v>
      </c>
      <c r="G48" s="23" t="s">
        <v>48</v>
      </c>
      <c r="H48" s="20">
        <v>30</v>
      </c>
      <c r="I48" s="44"/>
      <c r="J48" s="24">
        <v>5</v>
      </c>
      <c r="K48" s="24">
        <v>5</v>
      </c>
      <c r="L48" s="18"/>
      <c r="M48" s="22"/>
      <c r="N48" s="9">
        <v>1</v>
      </c>
    </row>
    <row r="49" spans="1:14" ht="18" customHeight="1">
      <c r="A49" s="38">
        <v>44</v>
      </c>
      <c r="B49" s="23" t="s">
        <v>99</v>
      </c>
      <c r="C49" s="23" t="s">
        <v>106</v>
      </c>
      <c r="D49" s="39"/>
      <c r="E49" s="20" t="s">
        <v>74</v>
      </c>
      <c r="F49" s="40" t="s">
        <v>99</v>
      </c>
      <c r="G49" s="23" t="s">
        <v>26</v>
      </c>
      <c r="H49" s="20">
        <v>1</v>
      </c>
      <c r="I49" s="44"/>
      <c r="J49" s="24">
        <v>5</v>
      </c>
      <c r="K49" s="24">
        <v>5</v>
      </c>
      <c r="L49" s="18"/>
      <c r="M49" s="22"/>
      <c r="N49" s="9">
        <v>1</v>
      </c>
    </row>
    <row r="50" spans="1:14" ht="18" customHeight="1">
      <c r="A50" s="38">
        <v>45</v>
      </c>
      <c r="B50" s="23" t="s">
        <v>99</v>
      </c>
      <c r="C50" s="23" t="s">
        <v>107</v>
      </c>
      <c r="D50" s="39"/>
      <c r="E50" s="20" t="s">
        <v>108</v>
      </c>
      <c r="F50" s="40" t="s">
        <v>99</v>
      </c>
      <c r="G50" s="23" t="s">
        <v>109</v>
      </c>
      <c r="H50" s="20">
        <v>100</v>
      </c>
      <c r="I50" s="44"/>
      <c r="J50" s="24">
        <v>3</v>
      </c>
      <c r="K50" s="24">
        <v>3</v>
      </c>
      <c r="L50" s="18"/>
      <c r="M50" s="22"/>
      <c r="N50" s="9">
        <v>1</v>
      </c>
    </row>
    <row r="51" spans="1:14" ht="18.75" customHeight="1">
      <c r="A51" s="38">
        <v>46</v>
      </c>
      <c r="B51" s="23" t="s">
        <v>99</v>
      </c>
      <c r="C51" s="23" t="s">
        <v>110</v>
      </c>
      <c r="D51" s="23" t="s">
        <v>111</v>
      </c>
      <c r="E51" s="20" t="s">
        <v>28</v>
      </c>
      <c r="F51" s="40" t="s">
        <v>99</v>
      </c>
      <c r="G51" s="23" t="s">
        <v>26</v>
      </c>
      <c r="H51" s="20">
        <v>1</v>
      </c>
      <c r="I51" s="44"/>
      <c r="J51" s="24">
        <v>2</v>
      </c>
      <c r="K51" s="24">
        <v>2</v>
      </c>
      <c r="L51" s="18"/>
      <c r="M51" s="22"/>
      <c r="N51" s="9">
        <v>1</v>
      </c>
    </row>
    <row r="52" spans="1:14" ht="18.75" customHeight="1">
      <c r="A52" s="38">
        <v>47</v>
      </c>
      <c r="B52" s="23" t="s">
        <v>99</v>
      </c>
      <c r="C52" s="23" t="s">
        <v>112</v>
      </c>
      <c r="D52" s="23"/>
      <c r="E52" s="24" t="s">
        <v>25</v>
      </c>
      <c r="F52" s="40" t="s">
        <v>99</v>
      </c>
      <c r="G52" s="23" t="s">
        <v>26</v>
      </c>
      <c r="H52" s="20">
        <v>1</v>
      </c>
      <c r="I52" s="44"/>
      <c r="J52" s="24">
        <v>5</v>
      </c>
      <c r="K52" s="24">
        <v>5</v>
      </c>
      <c r="L52" s="18"/>
      <c r="M52" s="22"/>
      <c r="N52" s="9">
        <v>1</v>
      </c>
    </row>
    <row r="53" spans="1:14" ht="18.75" customHeight="1">
      <c r="A53" s="38">
        <v>48</v>
      </c>
      <c r="B53" s="23" t="s">
        <v>99</v>
      </c>
      <c r="C53" s="23" t="s">
        <v>113</v>
      </c>
      <c r="D53" s="23"/>
      <c r="E53" s="20" t="s">
        <v>28</v>
      </c>
      <c r="F53" s="40" t="s">
        <v>99</v>
      </c>
      <c r="G53" s="23" t="s">
        <v>26</v>
      </c>
      <c r="H53" s="20">
        <v>1</v>
      </c>
      <c r="I53" s="44"/>
      <c r="J53" s="24">
        <v>5</v>
      </c>
      <c r="K53" s="24">
        <v>5</v>
      </c>
      <c r="L53" s="2"/>
      <c r="M53" s="22"/>
      <c r="N53" s="9">
        <v>1</v>
      </c>
    </row>
    <row r="54" spans="1:14" ht="18.75" customHeight="1">
      <c r="A54" s="38">
        <v>49</v>
      </c>
      <c r="B54" s="20" t="s">
        <v>114</v>
      </c>
      <c r="C54" s="20" t="s">
        <v>115</v>
      </c>
      <c r="D54" s="20" t="s">
        <v>116</v>
      </c>
      <c r="E54" s="20" t="s">
        <v>28</v>
      </c>
      <c r="F54" s="40" t="s">
        <v>114</v>
      </c>
      <c r="G54" s="23" t="s">
        <v>26</v>
      </c>
      <c r="H54" s="20">
        <v>1</v>
      </c>
      <c r="I54" s="44"/>
      <c r="J54" s="24">
        <v>5</v>
      </c>
      <c r="K54" s="24">
        <v>5</v>
      </c>
      <c r="L54" s="2"/>
      <c r="M54" s="1"/>
      <c r="N54" s="9">
        <v>1</v>
      </c>
    </row>
    <row r="55" spans="1:14" ht="18.75" customHeight="1">
      <c r="A55" s="38">
        <v>50</v>
      </c>
      <c r="B55" s="20" t="s">
        <v>114</v>
      </c>
      <c r="C55" s="20" t="s">
        <v>117</v>
      </c>
      <c r="D55" s="42"/>
      <c r="E55" s="20" t="s">
        <v>28</v>
      </c>
      <c r="F55" s="40" t="s">
        <v>114</v>
      </c>
      <c r="G55" s="23" t="s">
        <v>26</v>
      </c>
      <c r="H55" s="20">
        <v>1</v>
      </c>
      <c r="I55" s="44"/>
      <c r="J55" s="24">
        <v>5</v>
      </c>
      <c r="K55" s="24">
        <v>5</v>
      </c>
      <c r="L55" s="2"/>
      <c r="M55" s="1"/>
      <c r="N55" s="9">
        <v>1</v>
      </c>
    </row>
    <row r="56" spans="1:14" ht="18.75" customHeight="1">
      <c r="A56" s="38">
        <v>51</v>
      </c>
      <c r="B56" s="20" t="s">
        <v>114</v>
      </c>
      <c r="C56" s="20" t="s">
        <v>118</v>
      </c>
      <c r="D56" s="42"/>
      <c r="E56" s="20" t="s">
        <v>67</v>
      </c>
      <c r="F56" s="40" t="s">
        <v>114</v>
      </c>
      <c r="G56" s="23" t="s">
        <v>26</v>
      </c>
      <c r="H56" s="20">
        <v>1</v>
      </c>
      <c r="I56" s="44"/>
      <c r="J56" s="24">
        <v>5</v>
      </c>
      <c r="K56" s="24">
        <v>5</v>
      </c>
      <c r="L56" s="2"/>
      <c r="M56" s="1"/>
      <c r="N56" s="9">
        <v>1</v>
      </c>
    </row>
    <row r="57" spans="1:14" ht="18.75" customHeight="1">
      <c r="A57" s="38">
        <v>52</v>
      </c>
      <c r="B57" s="20" t="s">
        <v>119</v>
      </c>
      <c r="C57" s="20" t="s">
        <v>120</v>
      </c>
      <c r="D57" s="42"/>
      <c r="E57" s="24" t="s">
        <v>25</v>
      </c>
      <c r="F57" s="40" t="s">
        <v>119</v>
      </c>
      <c r="G57" s="23" t="s">
        <v>26</v>
      </c>
      <c r="H57" s="20">
        <v>0.8</v>
      </c>
      <c r="I57" s="44"/>
      <c r="J57" s="24">
        <v>6</v>
      </c>
      <c r="K57" s="24">
        <v>6</v>
      </c>
      <c r="L57" s="2"/>
      <c r="M57" s="20" t="s">
        <v>121</v>
      </c>
      <c r="N57" s="9">
        <v>1</v>
      </c>
    </row>
    <row r="58" spans="1:14" ht="18.75" customHeight="1">
      <c r="A58" s="38">
        <v>53</v>
      </c>
      <c r="B58" s="20" t="s">
        <v>119</v>
      </c>
      <c r="C58" s="20" t="s">
        <v>122</v>
      </c>
      <c r="D58" s="42"/>
      <c r="E58" s="23" t="s">
        <v>21</v>
      </c>
      <c r="F58" s="40" t="s">
        <v>119</v>
      </c>
      <c r="G58" s="23" t="s">
        <v>22</v>
      </c>
      <c r="H58" s="23">
        <v>1</v>
      </c>
      <c r="I58" s="44"/>
      <c r="J58" s="24">
        <v>5</v>
      </c>
      <c r="K58" s="24">
        <v>5</v>
      </c>
      <c r="L58" s="42"/>
      <c r="M58" s="20" t="s">
        <v>123</v>
      </c>
      <c r="N58" s="9">
        <v>1</v>
      </c>
    </row>
    <row r="59" spans="1:13" ht="18.75" customHeight="1">
      <c r="A59" s="17">
        <v>54</v>
      </c>
      <c r="B59" s="1" t="s">
        <v>119</v>
      </c>
      <c r="C59" s="1" t="s">
        <v>124</v>
      </c>
      <c r="D59" s="2"/>
      <c r="E59" s="1" t="s">
        <v>74</v>
      </c>
      <c r="F59" s="21" t="s">
        <v>119</v>
      </c>
      <c r="G59" s="22" t="s">
        <v>22</v>
      </c>
      <c r="H59" s="22">
        <v>1</v>
      </c>
      <c r="I59" s="30"/>
      <c r="J59" s="43">
        <v>5</v>
      </c>
      <c r="K59" s="43">
        <v>5</v>
      </c>
      <c r="L59" s="2"/>
      <c r="M59" s="22" t="s">
        <v>125</v>
      </c>
    </row>
    <row r="60" spans="1:13" ht="18.75" customHeight="1">
      <c r="A60" s="17">
        <v>55</v>
      </c>
      <c r="B60" s="25" t="s">
        <v>126</v>
      </c>
      <c r="C60" s="25" t="s">
        <v>127</v>
      </c>
      <c r="D60" s="2"/>
      <c r="E60" s="25" t="s">
        <v>47</v>
      </c>
      <c r="F60" s="21" t="s">
        <v>126</v>
      </c>
      <c r="G60" s="22" t="s">
        <v>48</v>
      </c>
      <c r="H60" s="1">
        <v>40</v>
      </c>
      <c r="I60" s="30"/>
      <c r="J60" s="43">
        <v>5</v>
      </c>
      <c r="K60" s="43">
        <v>5</v>
      </c>
      <c r="L60" s="2"/>
      <c r="M60" s="25"/>
    </row>
    <row r="61" spans="1:14" ht="18.75" customHeight="1">
      <c r="A61" s="38">
        <v>56</v>
      </c>
      <c r="B61" s="24" t="s">
        <v>126</v>
      </c>
      <c r="C61" s="24" t="s">
        <v>128</v>
      </c>
      <c r="D61" s="42"/>
      <c r="E61" s="24" t="s">
        <v>28</v>
      </c>
      <c r="F61" s="40" t="s">
        <v>126</v>
      </c>
      <c r="G61" s="23" t="s">
        <v>26</v>
      </c>
      <c r="H61" s="20">
        <v>1</v>
      </c>
      <c r="I61" s="44"/>
      <c r="J61" s="24">
        <v>5</v>
      </c>
      <c r="K61" s="24">
        <v>5</v>
      </c>
      <c r="L61" s="42"/>
      <c r="M61" s="24" t="s">
        <v>129</v>
      </c>
      <c r="N61" s="9">
        <v>1</v>
      </c>
    </row>
    <row r="62" spans="1:14" ht="18.75" customHeight="1">
      <c r="A62" s="38">
        <v>57</v>
      </c>
      <c r="B62" s="24" t="s">
        <v>130</v>
      </c>
      <c r="C62" s="24" t="s">
        <v>131</v>
      </c>
      <c r="D62" s="42"/>
      <c r="E62" s="23" t="s">
        <v>21</v>
      </c>
      <c r="F62" s="40" t="s">
        <v>130</v>
      </c>
      <c r="G62" s="23" t="s">
        <v>22</v>
      </c>
      <c r="H62" s="23">
        <v>1</v>
      </c>
      <c r="I62" s="44"/>
      <c r="J62" s="24">
        <v>5</v>
      </c>
      <c r="K62" s="24">
        <v>5</v>
      </c>
      <c r="L62" s="42"/>
      <c r="M62" s="24" t="s">
        <v>132</v>
      </c>
      <c r="N62" s="9">
        <v>1</v>
      </c>
    </row>
    <row r="63" spans="1:14" ht="18.75" customHeight="1">
      <c r="A63" s="38">
        <v>58</v>
      </c>
      <c r="B63" s="24" t="s">
        <v>130</v>
      </c>
      <c r="C63" s="24" t="s">
        <v>133</v>
      </c>
      <c r="D63" s="42"/>
      <c r="E63" s="24" t="s">
        <v>28</v>
      </c>
      <c r="F63" s="40" t="s">
        <v>130</v>
      </c>
      <c r="G63" s="23" t="s">
        <v>26</v>
      </c>
      <c r="H63" s="20">
        <v>1</v>
      </c>
      <c r="I63" s="44"/>
      <c r="J63" s="24">
        <v>5</v>
      </c>
      <c r="K63" s="24">
        <v>5</v>
      </c>
      <c r="L63" s="2"/>
      <c r="M63" s="25"/>
      <c r="N63" s="9">
        <v>1</v>
      </c>
    </row>
    <row r="64" spans="1:14" ht="18.75" customHeight="1">
      <c r="A64" s="38">
        <v>59</v>
      </c>
      <c r="B64" s="24" t="s">
        <v>130</v>
      </c>
      <c r="C64" s="24" t="s">
        <v>134</v>
      </c>
      <c r="D64" s="42"/>
      <c r="E64" s="24" t="s">
        <v>25</v>
      </c>
      <c r="F64" s="40" t="s">
        <v>130</v>
      </c>
      <c r="G64" s="23" t="s">
        <v>26</v>
      </c>
      <c r="H64" s="20">
        <v>1</v>
      </c>
      <c r="I64" s="44"/>
      <c r="J64" s="24">
        <v>5</v>
      </c>
      <c r="K64" s="24">
        <v>5</v>
      </c>
      <c r="L64" s="42"/>
      <c r="M64" s="24" t="s">
        <v>135</v>
      </c>
      <c r="N64" s="9">
        <v>1</v>
      </c>
    </row>
    <row r="65" spans="1:14" ht="18.75" customHeight="1">
      <c r="A65" s="38">
        <v>60</v>
      </c>
      <c r="B65" s="24" t="s">
        <v>130</v>
      </c>
      <c r="C65" s="24" t="s">
        <v>136</v>
      </c>
      <c r="D65" s="42"/>
      <c r="E65" s="24" t="s">
        <v>28</v>
      </c>
      <c r="F65" s="40" t="s">
        <v>130</v>
      </c>
      <c r="G65" s="23" t="s">
        <v>26</v>
      </c>
      <c r="H65" s="20">
        <v>1</v>
      </c>
      <c r="I65" s="44"/>
      <c r="J65" s="24">
        <v>5</v>
      </c>
      <c r="K65" s="24">
        <v>5</v>
      </c>
      <c r="L65" s="42"/>
      <c r="M65" s="25"/>
      <c r="N65" s="9">
        <v>1</v>
      </c>
    </row>
    <row r="66" spans="1:14" ht="18.75" customHeight="1">
      <c r="A66" s="38">
        <v>61</v>
      </c>
      <c r="B66" s="20" t="s">
        <v>137</v>
      </c>
      <c r="C66" s="20" t="s">
        <v>138</v>
      </c>
      <c r="D66" s="42"/>
      <c r="E66" s="24" t="s">
        <v>25</v>
      </c>
      <c r="F66" s="40" t="s">
        <v>137</v>
      </c>
      <c r="G66" s="23" t="s">
        <v>26</v>
      </c>
      <c r="H66" s="20">
        <v>1</v>
      </c>
      <c r="I66" s="44"/>
      <c r="J66" s="24">
        <v>5</v>
      </c>
      <c r="K66" s="24">
        <v>5</v>
      </c>
      <c r="L66" s="42"/>
      <c r="M66" s="1"/>
      <c r="N66" s="9">
        <v>1</v>
      </c>
    </row>
    <row r="67" spans="1:14" ht="18.75" customHeight="1">
      <c r="A67" s="38">
        <v>62</v>
      </c>
      <c r="B67" s="24" t="s">
        <v>139</v>
      </c>
      <c r="C67" s="24" t="s">
        <v>140</v>
      </c>
      <c r="D67" s="42"/>
      <c r="E67" s="24" t="s">
        <v>25</v>
      </c>
      <c r="F67" s="40" t="s">
        <v>139</v>
      </c>
      <c r="G67" s="23" t="s">
        <v>26</v>
      </c>
      <c r="H67" s="20">
        <v>1</v>
      </c>
      <c r="I67" s="44"/>
      <c r="J67" s="24">
        <v>5</v>
      </c>
      <c r="K67" s="24">
        <v>5</v>
      </c>
      <c r="L67" s="42"/>
      <c r="M67" s="24" t="s">
        <v>141</v>
      </c>
      <c r="N67" s="9">
        <v>1</v>
      </c>
    </row>
    <row r="68" spans="1:13" ht="18.75" customHeight="1">
      <c r="A68" s="17">
        <v>63</v>
      </c>
      <c r="B68" s="25" t="s">
        <v>139</v>
      </c>
      <c r="C68" s="25" t="s">
        <v>142</v>
      </c>
      <c r="D68" s="2"/>
      <c r="E68" s="25" t="s">
        <v>143</v>
      </c>
      <c r="F68" s="21" t="s">
        <v>139</v>
      </c>
      <c r="G68" s="22" t="s">
        <v>26</v>
      </c>
      <c r="H68" s="1">
        <v>1</v>
      </c>
      <c r="I68" s="30"/>
      <c r="J68" s="25">
        <v>5</v>
      </c>
      <c r="K68" s="25">
        <v>5</v>
      </c>
      <c r="L68" s="2"/>
      <c r="M68" s="25"/>
    </row>
    <row r="69" spans="1:13" ht="18.75" customHeight="1">
      <c r="A69" s="17">
        <v>64</v>
      </c>
      <c r="B69" s="25" t="s">
        <v>144</v>
      </c>
      <c r="C69" s="25" t="s">
        <v>145</v>
      </c>
      <c r="D69" s="25" t="s">
        <v>146</v>
      </c>
      <c r="E69" s="22" t="s">
        <v>21</v>
      </c>
      <c r="F69" s="21" t="s">
        <v>144</v>
      </c>
      <c r="G69" s="22" t="s">
        <v>22</v>
      </c>
      <c r="H69" s="22">
        <v>1</v>
      </c>
      <c r="I69" s="30"/>
      <c r="J69" s="25">
        <v>5</v>
      </c>
      <c r="K69" s="25">
        <v>5</v>
      </c>
      <c r="L69" s="2"/>
      <c r="M69" s="25"/>
    </row>
    <row r="70" spans="1:11" ht="14.25">
      <c r="A70" s="17">
        <v>65</v>
      </c>
      <c r="B70" s="25" t="s">
        <v>147</v>
      </c>
      <c r="C70" s="25" t="s">
        <v>148</v>
      </c>
      <c r="E70" s="1" t="s">
        <v>28</v>
      </c>
      <c r="F70" s="21" t="s">
        <v>147</v>
      </c>
      <c r="G70" s="22" t="s">
        <v>26</v>
      </c>
      <c r="H70" s="1">
        <v>1</v>
      </c>
      <c r="J70" s="25">
        <v>10</v>
      </c>
      <c r="K70" s="25">
        <v>10</v>
      </c>
    </row>
  </sheetData>
  <sheetProtection/>
  <mergeCells count="9">
    <mergeCell ref="A1:M1"/>
    <mergeCell ref="B3:D3"/>
    <mergeCell ref="G3:H3"/>
    <mergeCell ref="I3:K3"/>
    <mergeCell ref="A3:A4"/>
    <mergeCell ref="E3:E4"/>
    <mergeCell ref="F3:F4"/>
    <mergeCell ref="L3:L4"/>
    <mergeCell ref="M3:M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tabSelected="1" zoomScaleSheetLayoutView="100" workbookViewId="0" topLeftCell="A1">
      <pane ySplit="5" topLeftCell="A6" activePane="bottomLeft" state="frozen"/>
      <selection pane="bottomLeft" activeCell="O13" sqref="O13"/>
    </sheetView>
  </sheetViews>
  <sheetFormatPr defaultColWidth="9.00390625" defaultRowHeight="14.25"/>
  <cols>
    <col min="1" max="1" width="5.375" style="9" customWidth="1"/>
    <col min="2" max="2" width="9.50390625" style="9" customWidth="1"/>
    <col min="3" max="3" width="10.625" style="10" customWidth="1"/>
    <col min="4" max="4" width="4.75390625" style="10" customWidth="1"/>
    <col min="5" max="5" width="13.125" style="10" customWidth="1"/>
    <col min="6" max="6" width="17.125" style="9" customWidth="1"/>
    <col min="7" max="7" width="8.25390625" style="10" customWidth="1"/>
    <col min="8" max="8" width="7.375" style="10" customWidth="1"/>
    <col min="9" max="9" width="6.25390625" style="10" customWidth="1"/>
    <col min="10" max="10" width="8.875" style="11" customWidth="1"/>
    <col min="11" max="11" width="7.25390625" style="9" customWidth="1"/>
    <col min="12" max="12" width="7.625" style="9" customWidth="1"/>
    <col min="13" max="13" width="15.25390625" style="9" customWidth="1"/>
    <col min="14" max="16384" width="9.00390625" style="9" customWidth="1"/>
  </cols>
  <sheetData>
    <row r="1" spans="1:2" ht="14.25">
      <c r="A1" s="10" t="s">
        <v>149</v>
      </c>
      <c r="B1" s="10"/>
    </row>
    <row r="2" spans="1:13" ht="22.5">
      <c r="A2" s="12" t="s">
        <v>150</v>
      </c>
      <c r="B2" s="13"/>
      <c r="C2" s="14"/>
      <c r="D2" s="14"/>
      <c r="E2" s="14"/>
      <c r="F2" s="13"/>
      <c r="G2" s="14"/>
      <c r="H2" s="14"/>
      <c r="I2" s="14"/>
      <c r="J2" s="26"/>
      <c r="K2" s="13"/>
      <c r="L2" s="13"/>
      <c r="M2" s="13"/>
    </row>
    <row r="3" spans="1:11" ht="14.25">
      <c r="A3" s="10"/>
      <c r="B3" s="10"/>
      <c r="K3" s="9" t="s">
        <v>1</v>
      </c>
    </row>
    <row r="4" spans="1:13" ht="22.5" customHeight="1">
      <c r="A4" s="15" t="s">
        <v>2</v>
      </c>
      <c r="B4" s="16" t="s">
        <v>3</v>
      </c>
      <c r="C4" s="16"/>
      <c r="D4" s="16"/>
      <c r="E4" s="16" t="s">
        <v>4</v>
      </c>
      <c r="F4" s="16" t="s">
        <v>5</v>
      </c>
      <c r="G4" s="16" t="s">
        <v>6</v>
      </c>
      <c r="H4" s="16"/>
      <c r="I4" s="16" t="s">
        <v>7</v>
      </c>
      <c r="J4" s="27"/>
      <c r="K4" s="16"/>
      <c r="L4" s="16" t="s">
        <v>151</v>
      </c>
      <c r="M4" s="16" t="s">
        <v>9</v>
      </c>
    </row>
    <row r="5" spans="1:13" ht="21.75" customHeight="1">
      <c r="A5" s="16"/>
      <c r="B5" s="17" t="s">
        <v>10</v>
      </c>
      <c r="C5" s="2" t="s">
        <v>11</v>
      </c>
      <c r="D5" s="2" t="s">
        <v>12</v>
      </c>
      <c r="E5" s="16"/>
      <c r="F5" s="16"/>
      <c r="G5" s="2" t="s">
        <v>13</v>
      </c>
      <c r="H5" s="2" t="s">
        <v>14</v>
      </c>
      <c r="I5" s="2" t="s">
        <v>15</v>
      </c>
      <c r="J5" s="28" t="s">
        <v>16</v>
      </c>
      <c r="K5" s="17" t="s">
        <v>17</v>
      </c>
      <c r="L5" s="16"/>
      <c r="M5" s="16"/>
    </row>
    <row r="6" spans="1:13" ht="24" customHeight="1">
      <c r="A6" s="18"/>
      <c r="B6" s="17" t="s">
        <v>18</v>
      </c>
      <c r="C6" s="2"/>
      <c r="D6" s="2"/>
      <c r="E6" s="2"/>
      <c r="F6" s="19"/>
      <c r="G6" s="2"/>
      <c r="H6" s="2"/>
      <c r="I6" s="2"/>
      <c r="J6" s="29">
        <v>765</v>
      </c>
      <c r="K6" s="2"/>
      <c r="L6" s="18"/>
      <c r="M6" s="18"/>
    </row>
    <row r="7" spans="1:13" ht="18" customHeight="1">
      <c r="A7" s="17">
        <v>1</v>
      </c>
      <c r="B7" s="1" t="s">
        <v>19</v>
      </c>
      <c r="C7" s="1" t="s">
        <v>152</v>
      </c>
      <c r="D7" s="20"/>
      <c r="E7" s="1" t="s">
        <v>28</v>
      </c>
      <c r="F7" s="21" t="s">
        <v>19</v>
      </c>
      <c r="G7" s="22" t="s">
        <v>26</v>
      </c>
      <c r="H7" s="1">
        <v>0.5</v>
      </c>
      <c r="I7" s="30">
        <f>J7+K7</f>
        <v>12</v>
      </c>
      <c r="J7" s="25">
        <v>6</v>
      </c>
      <c r="K7" s="25">
        <v>6</v>
      </c>
      <c r="L7" s="18"/>
      <c r="M7" s="1"/>
    </row>
    <row r="8" spans="1:13" ht="18" customHeight="1">
      <c r="A8" s="17">
        <v>2</v>
      </c>
      <c r="B8" s="1" t="s">
        <v>19</v>
      </c>
      <c r="C8" s="1" t="s">
        <v>20</v>
      </c>
      <c r="D8" s="20"/>
      <c r="E8" s="1" t="s">
        <v>47</v>
      </c>
      <c r="F8" s="21" t="s">
        <v>19</v>
      </c>
      <c r="G8" s="22" t="s">
        <v>48</v>
      </c>
      <c r="H8" s="1">
        <v>25</v>
      </c>
      <c r="I8" s="30">
        <f aca="true" t="shared" si="0" ref="I8:I39">J8+K8</f>
        <v>10</v>
      </c>
      <c r="J8" s="3">
        <v>5</v>
      </c>
      <c r="K8" s="3">
        <v>5</v>
      </c>
      <c r="L8" s="18"/>
      <c r="M8" s="1"/>
    </row>
    <row r="9" spans="1:13" ht="18" customHeight="1">
      <c r="A9" s="17">
        <v>3</v>
      </c>
      <c r="B9" s="1" t="s">
        <v>19</v>
      </c>
      <c r="C9" s="1" t="s">
        <v>153</v>
      </c>
      <c r="D9" s="20"/>
      <c r="E9" s="1" t="s">
        <v>47</v>
      </c>
      <c r="F9" s="21" t="s">
        <v>19</v>
      </c>
      <c r="G9" s="22" t="s">
        <v>48</v>
      </c>
      <c r="H9" s="1">
        <v>50</v>
      </c>
      <c r="I9" s="30">
        <f t="shared" si="0"/>
        <v>20</v>
      </c>
      <c r="J9" s="25">
        <v>10</v>
      </c>
      <c r="K9" s="25">
        <v>10</v>
      </c>
      <c r="L9" s="18"/>
      <c r="M9" s="1"/>
    </row>
    <row r="10" spans="1:13" ht="18" customHeight="1">
      <c r="A10" s="17">
        <v>4</v>
      </c>
      <c r="B10" s="1" t="s">
        <v>19</v>
      </c>
      <c r="C10" s="1" t="s">
        <v>154</v>
      </c>
      <c r="D10" s="20"/>
      <c r="E10" s="1" t="s">
        <v>21</v>
      </c>
      <c r="F10" s="21" t="s">
        <v>19</v>
      </c>
      <c r="G10" s="22" t="s">
        <v>22</v>
      </c>
      <c r="H10" s="22">
        <v>1</v>
      </c>
      <c r="I10" s="30">
        <f t="shared" si="0"/>
        <v>10</v>
      </c>
      <c r="J10" s="25">
        <v>5</v>
      </c>
      <c r="K10" s="25">
        <v>5</v>
      </c>
      <c r="L10" s="18"/>
      <c r="M10" s="1"/>
    </row>
    <row r="11" spans="1:13" ht="18" customHeight="1">
      <c r="A11" s="17">
        <v>5</v>
      </c>
      <c r="B11" s="1" t="s">
        <v>155</v>
      </c>
      <c r="C11" s="1" t="s">
        <v>156</v>
      </c>
      <c r="D11" s="20"/>
      <c r="E11" s="1" t="s">
        <v>143</v>
      </c>
      <c r="F11" s="21" t="s">
        <v>155</v>
      </c>
      <c r="G11" s="22" t="s">
        <v>26</v>
      </c>
      <c r="H11" s="1">
        <v>1</v>
      </c>
      <c r="I11" s="30">
        <f t="shared" si="0"/>
        <v>20</v>
      </c>
      <c r="J11" s="25">
        <v>10</v>
      </c>
      <c r="K11" s="25">
        <v>10</v>
      </c>
      <c r="L11" s="18"/>
      <c r="M11" s="1"/>
    </row>
    <row r="12" spans="1:13" ht="18" customHeight="1">
      <c r="A12" s="17">
        <v>6</v>
      </c>
      <c r="B12" s="1" t="s">
        <v>155</v>
      </c>
      <c r="C12" s="1" t="s">
        <v>157</v>
      </c>
      <c r="D12" s="20"/>
      <c r="E12" s="1" t="s">
        <v>28</v>
      </c>
      <c r="F12" s="21" t="s">
        <v>155</v>
      </c>
      <c r="G12" s="22" t="s">
        <v>26</v>
      </c>
      <c r="H12" s="1">
        <v>1</v>
      </c>
      <c r="I12" s="30">
        <f t="shared" si="0"/>
        <v>20</v>
      </c>
      <c r="J12" s="25">
        <v>10</v>
      </c>
      <c r="K12" s="25">
        <v>10</v>
      </c>
      <c r="L12" s="18"/>
      <c r="M12" s="1"/>
    </row>
    <row r="13" spans="1:13" ht="18" customHeight="1">
      <c r="A13" s="17">
        <v>7</v>
      </c>
      <c r="B13" s="1" t="s">
        <v>155</v>
      </c>
      <c r="C13" s="1" t="s">
        <v>158</v>
      </c>
      <c r="D13" s="20"/>
      <c r="E13" s="1" t="s">
        <v>28</v>
      </c>
      <c r="F13" s="21" t="s">
        <v>155</v>
      </c>
      <c r="G13" s="22" t="s">
        <v>26</v>
      </c>
      <c r="H13" s="1">
        <v>0.5</v>
      </c>
      <c r="I13" s="30">
        <f t="shared" si="0"/>
        <v>8</v>
      </c>
      <c r="J13" s="25">
        <v>4</v>
      </c>
      <c r="K13" s="25">
        <v>4</v>
      </c>
      <c r="L13" s="18"/>
      <c r="M13" s="1"/>
    </row>
    <row r="14" spans="1:13" ht="18" customHeight="1">
      <c r="A14" s="17">
        <v>8</v>
      </c>
      <c r="B14" s="1" t="s">
        <v>147</v>
      </c>
      <c r="C14" s="1" t="s">
        <v>159</v>
      </c>
      <c r="D14" s="23"/>
      <c r="E14" s="1" t="s">
        <v>67</v>
      </c>
      <c r="F14" s="21" t="s">
        <v>147</v>
      </c>
      <c r="G14" s="22" t="s">
        <v>26</v>
      </c>
      <c r="H14" s="1">
        <v>1</v>
      </c>
      <c r="I14" s="30">
        <f t="shared" si="0"/>
        <v>20</v>
      </c>
      <c r="J14" s="3">
        <v>10</v>
      </c>
      <c r="K14" s="3">
        <v>10</v>
      </c>
      <c r="L14" s="18"/>
      <c r="M14" s="1"/>
    </row>
    <row r="15" spans="1:13" ht="18" customHeight="1">
      <c r="A15" s="17">
        <v>9</v>
      </c>
      <c r="B15" s="1" t="s">
        <v>147</v>
      </c>
      <c r="C15" s="1" t="s">
        <v>160</v>
      </c>
      <c r="D15" s="23"/>
      <c r="E15" s="1" t="s">
        <v>21</v>
      </c>
      <c r="F15" s="21" t="s">
        <v>147</v>
      </c>
      <c r="G15" s="22" t="s">
        <v>22</v>
      </c>
      <c r="H15" s="22">
        <v>1</v>
      </c>
      <c r="I15" s="30">
        <f t="shared" si="0"/>
        <v>12</v>
      </c>
      <c r="J15" s="3">
        <v>6</v>
      </c>
      <c r="K15" s="3">
        <v>6</v>
      </c>
      <c r="L15" s="18"/>
      <c r="M15" s="1"/>
    </row>
    <row r="16" spans="1:13" ht="19.5" customHeight="1">
      <c r="A16" s="17">
        <v>10</v>
      </c>
      <c r="B16" s="1" t="s">
        <v>49</v>
      </c>
      <c r="C16" s="1" t="s">
        <v>161</v>
      </c>
      <c r="D16" s="24"/>
      <c r="E16" s="1" t="s">
        <v>47</v>
      </c>
      <c r="F16" s="21" t="s">
        <v>49</v>
      </c>
      <c r="G16" s="22" t="s">
        <v>48</v>
      </c>
      <c r="H16" s="1">
        <v>75</v>
      </c>
      <c r="I16" s="30">
        <f t="shared" si="0"/>
        <v>30</v>
      </c>
      <c r="J16" s="25">
        <v>15</v>
      </c>
      <c r="K16" s="25">
        <v>15</v>
      </c>
      <c r="L16" s="2"/>
      <c r="M16" s="1"/>
    </row>
    <row r="17" spans="1:13" ht="19.5" customHeight="1">
      <c r="A17" s="17">
        <v>11</v>
      </c>
      <c r="B17" s="1" t="s">
        <v>49</v>
      </c>
      <c r="C17" s="1" t="s">
        <v>162</v>
      </c>
      <c r="D17" s="24"/>
      <c r="E17" s="1" t="s">
        <v>163</v>
      </c>
      <c r="F17" s="21" t="s">
        <v>49</v>
      </c>
      <c r="G17" s="22" t="s">
        <v>22</v>
      </c>
      <c r="H17" s="22">
        <v>1</v>
      </c>
      <c r="I17" s="30">
        <f t="shared" si="0"/>
        <v>10</v>
      </c>
      <c r="J17" s="25">
        <v>5</v>
      </c>
      <c r="K17" s="25">
        <v>5</v>
      </c>
      <c r="L17" s="2"/>
      <c r="M17" s="1"/>
    </row>
    <row r="18" spans="1:13" ht="19.5" customHeight="1">
      <c r="A18" s="17">
        <v>12</v>
      </c>
      <c r="B18" s="1" t="s">
        <v>36</v>
      </c>
      <c r="C18" s="1" t="s">
        <v>164</v>
      </c>
      <c r="D18" s="1" t="s">
        <v>165</v>
      </c>
      <c r="E18" s="1" t="s">
        <v>21</v>
      </c>
      <c r="F18" s="21" t="s">
        <v>36</v>
      </c>
      <c r="G18" s="22" t="s">
        <v>166</v>
      </c>
      <c r="H18" s="22">
        <v>1</v>
      </c>
      <c r="I18" s="30">
        <f t="shared" si="0"/>
        <v>6</v>
      </c>
      <c r="J18" s="25">
        <v>3</v>
      </c>
      <c r="K18" s="25">
        <v>3</v>
      </c>
      <c r="L18" s="2"/>
      <c r="M18" s="1"/>
    </row>
    <row r="19" spans="1:13" ht="19.5" customHeight="1">
      <c r="A19" s="17">
        <v>13</v>
      </c>
      <c r="B19" s="1" t="s">
        <v>36</v>
      </c>
      <c r="C19" s="1" t="s">
        <v>167</v>
      </c>
      <c r="D19" s="24"/>
      <c r="E19" s="1" t="s">
        <v>47</v>
      </c>
      <c r="F19" s="21" t="s">
        <v>36</v>
      </c>
      <c r="G19" s="22" t="s">
        <v>48</v>
      </c>
      <c r="H19" s="1">
        <v>50</v>
      </c>
      <c r="I19" s="30">
        <f t="shared" si="0"/>
        <v>20</v>
      </c>
      <c r="J19" s="25">
        <v>10</v>
      </c>
      <c r="K19" s="25">
        <v>10</v>
      </c>
      <c r="L19" s="2"/>
      <c r="M19" s="1"/>
    </row>
    <row r="20" spans="1:13" ht="19.5" customHeight="1">
      <c r="A20" s="17">
        <v>14</v>
      </c>
      <c r="B20" s="1" t="s">
        <v>36</v>
      </c>
      <c r="C20" s="1" t="s">
        <v>168</v>
      </c>
      <c r="D20" s="23"/>
      <c r="E20" s="1" t="s">
        <v>47</v>
      </c>
      <c r="F20" s="21" t="s">
        <v>36</v>
      </c>
      <c r="G20" s="22" t="s">
        <v>48</v>
      </c>
      <c r="H20" s="1">
        <v>50</v>
      </c>
      <c r="I20" s="30">
        <f t="shared" si="0"/>
        <v>20</v>
      </c>
      <c r="J20" s="25">
        <v>10</v>
      </c>
      <c r="K20" s="25">
        <v>10</v>
      </c>
      <c r="L20" s="18"/>
      <c r="M20" s="1" t="s">
        <v>169</v>
      </c>
    </row>
    <row r="21" spans="1:13" ht="19.5" customHeight="1">
      <c r="A21" s="17">
        <v>15</v>
      </c>
      <c r="B21" s="1" t="s">
        <v>36</v>
      </c>
      <c r="C21" s="1" t="s">
        <v>170</v>
      </c>
      <c r="D21" s="23"/>
      <c r="E21" s="1" t="s">
        <v>21</v>
      </c>
      <c r="F21" s="21" t="s">
        <v>36</v>
      </c>
      <c r="G21" s="22" t="s">
        <v>166</v>
      </c>
      <c r="H21" s="22">
        <v>1</v>
      </c>
      <c r="I21" s="30">
        <f t="shared" si="0"/>
        <v>20</v>
      </c>
      <c r="J21" s="3">
        <v>10</v>
      </c>
      <c r="K21" s="3">
        <v>10</v>
      </c>
      <c r="L21" s="18"/>
      <c r="M21" s="1"/>
    </row>
    <row r="22" spans="1:13" ht="19.5" customHeight="1">
      <c r="A22" s="17">
        <v>16</v>
      </c>
      <c r="B22" s="1" t="s">
        <v>36</v>
      </c>
      <c r="C22" s="1" t="s">
        <v>171</v>
      </c>
      <c r="D22" s="24"/>
      <c r="E22" s="25" t="s">
        <v>172</v>
      </c>
      <c r="F22" s="21" t="s">
        <v>36</v>
      </c>
      <c r="G22" s="22" t="s">
        <v>22</v>
      </c>
      <c r="H22" s="1">
        <v>0.5</v>
      </c>
      <c r="I22" s="30">
        <f t="shared" si="0"/>
        <v>10</v>
      </c>
      <c r="J22" s="3">
        <v>5</v>
      </c>
      <c r="K22" s="3">
        <v>5</v>
      </c>
      <c r="L22" s="18"/>
      <c r="M22" s="1"/>
    </row>
    <row r="23" spans="1:13" ht="19.5" customHeight="1">
      <c r="A23" s="17">
        <v>17</v>
      </c>
      <c r="B23" s="1" t="s">
        <v>36</v>
      </c>
      <c r="C23" s="1" t="s">
        <v>173</v>
      </c>
      <c r="D23" s="24"/>
      <c r="E23" s="25" t="s">
        <v>174</v>
      </c>
      <c r="F23" s="21" t="s">
        <v>36</v>
      </c>
      <c r="G23" s="22" t="s">
        <v>166</v>
      </c>
      <c r="H23" s="1">
        <v>1</v>
      </c>
      <c r="I23" s="30">
        <f t="shared" si="0"/>
        <v>10</v>
      </c>
      <c r="J23" s="3">
        <v>5</v>
      </c>
      <c r="K23" s="3">
        <v>5</v>
      </c>
      <c r="L23" s="18"/>
      <c r="M23" s="1"/>
    </row>
    <row r="24" spans="1:13" ht="19.5" customHeight="1">
      <c r="A24" s="17">
        <v>18</v>
      </c>
      <c r="B24" s="1" t="s">
        <v>36</v>
      </c>
      <c r="C24" s="1" t="s">
        <v>175</v>
      </c>
      <c r="D24" s="24"/>
      <c r="E24" s="25" t="s">
        <v>47</v>
      </c>
      <c r="F24" s="21" t="s">
        <v>36</v>
      </c>
      <c r="G24" s="22" t="s">
        <v>48</v>
      </c>
      <c r="H24" s="1">
        <v>25</v>
      </c>
      <c r="I24" s="30">
        <f t="shared" si="0"/>
        <v>10</v>
      </c>
      <c r="J24" s="25">
        <v>5</v>
      </c>
      <c r="K24" s="25">
        <v>5</v>
      </c>
      <c r="L24" s="18"/>
      <c r="M24" s="1"/>
    </row>
    <row r="25" spans="1:13" ht="19.5" customHeight="1">
      <c r="A25" s="17">
        <v>19</v>
      </c>
      <c r="B25" s="1" t="s">
        <v>56</v>
      </c>
      <c r="C25" s="1" t="s">
        <v>176</v>
      </c>
      <c r="D25" s="24"/>
      <c r="E25" s="25" t="s">
        <v>47</v>
      </c>
      <c r="F25" s="21" t="s">
        <v>56</v>
      </c>
      <c r="G25" s="22" t="s">
        <v>48</v>
      </c>
      <c r="H25" s="1">
        <v>100</v>
      </c>
      <c r="I25" s="30">
        <f t="shared" si="0"/>
        <v>40</v>
      </c>
      <c r="J25" s="3">
        <v>20</v>
      </c>
      <c r="K25" s="3">
        <v>20</v>
      </c>
      <c r="L25" s="18"/>
      <c r="M25" s="1"/>
    </row>
    <row r="26" spans="1:13" ht="14.25">
      <c r="A26" s="17">
        <v>20</v>
      </c>
      <c r="B26" s="1" t="s">
        <v>56</v>
      </c>
      <c r="C26" s="1" t="s">
        <v>177</v>
      </c>
      <c r="D26" s="2"/>
      <c r="E26" s="1" t="s">
        <v>178</v>
      </c>
      <c r="F26" s="21" t="s">
        <v>56</v>
      </c>
      <c r="G26" s="22" t="s">
        <v>22</v>
      </c>
      <c r="H26" s="22">
        <v>1</v>
      </c>
      <c r="I26" s="30">
        <f t="shared" si="0"/>
        <v>10</v>
      </c>
      <c r="J26" s="3">
        <v>5</v>
      </c>
      <c r="K26" s="3">
        <v>5</v>
      </c>
      <c r="L26" s="18"/>
      <c r="M26" s="1"/>
    </row>
    <row r="27" spans="1:13" ht="14.25">
      <c r="A27" s="17">
        <v>21</v>
      </c>
      <c r="B27" s="1" t="s">
        <v>54</v>
      </c>
      <c r="C27" s="1" t="s">
        <v>179</v>
      </c>
      <c r="D27" s="2"/>
      <c r="E27" s="1" t="s">
        <v>28</v>
      </c>
      <c r="F27" s="21" t="s">
        <v>54</v>
      </c>
      <c r="G27" s="22" t="s">
        <v>26</v>
      </c>
      <c r="H27" s="1">
        <v>0.5</v>
      </c>
      <c r="I27" s="30">
        <f t="shared" si="0"/>
        <v>8</v>
      </c>
      <c r="J27" s="3">
        <v>4</v>
      </c>
      <c r="K27" s="3">
        <v>4</v>
      </c>
      <c r="L27" s="18"/>
      <c r="M27" s="1"/>
    </row>
    <row r="28" spans="1:13" ht="14.25">
      <c r="A28" s="17">
        <v>22</v>
      </c>
      <c r="B28" s="1" t="s">
        <v>54</v>
      </c>
      <c r="C28" s="1" t="s">
        <v>180</v>
      </c>
      <c r="D28" s="2"/>
      <c r="E28" s="1" t="s">
        <v>28</v>
      </c>
      <c r="F28" s="21" t="s">
        <v>54</v>
      </c>
      <c r="G28" s="22" t="s">
        <v>26</v>
      </c>
      <c r="H28" s="1">
        <v>0.5</v>
      </c>
      <c r="I28" s="30">
        <f t="shared" si="0"/>
        <v>8</v>
      </c>
      <c r="J28" s="3">
        <v>4</v>
      </c>
      <c r="K28" s="3">
        <v>4</v>
      </c>
      <c r="L28" s="18"/>
      <c r="M28" s="1"/>
    </row>
    <row r="29" spans="1:13" ht="14.25">
      <c r="A29" s="17">
        <v>23</v>
      </c>
      <c r="B29" s="1" t="s">
        <v>54</v>
      </c>
      <c r="C29" s="1" t="s">
        <v>181</v>
      </c>
      <c r="D29" s="2"/>
      <c r="E29" s="1" t="s">
        <v>28</v>
      </c>
      <c r="F29" s="21" t="s">
        <v>54</v>
      </c>
      <c r="G29" s="22" t="s">
        <v>26</v>
      </c>
      <c r="H29" s="1">
        <v>0.5</v>
      </c>
      <c r="I29" s="30">
        <f t="shared" si="0"/>
        <v>8</v>
      </c>
      <c r="J29" s="3">
        <v>4</v>
      </c>
      <c r="K29" s="3">
        <v>4</v>
      </c>
      <c r="L29" s="18"/>
      <c r="M29" s="1"/>
    </row>
    <row r="30" spans="1:13" ht="14.25">
      <c r="A30" s="17">
        <v>24</v>
      </c>
      <c r="B30" s="22" t="s">
        <v>182</v>
      </c>
      <c r="C30" s="22" t="s">
        <v>183</v>
      </c>
      <c r="D30" s="22" t="s">
        <v>184</v>
      </c>
      <c r="E30" s="1" t="s">
        <v>28</v>
      </c>
      <c r="F30" s="21" t="s">
        <v>182</v>
      </c>
      <c r="G30" s="22" t="s">
        <v>26</v>
      </c>
      <c r="H30" s="1">
        <v>0.5</v>
      </c>
      <c r="I30" s="30">
        <f t="shared" si="0"/>
        <v>10</v>
      </c>
      <c r="J30" s="25">
        <v>5</v>
      </c>
      <c r="K30" s="25">
        <v>5</v>
      </c>
      <c r="L30" s="18"/>
      <c r="M30" s="22"/>
    </row>
    <row r="31" spans="1:13" ht="14.25">
      <c r="A31" s="17">
        <v>25</v>
      </c>
      <c r="B31" s="22" t="s">
        <v>182</v>
      </c>
      <c r="C31" s="22" t="s">
        <v>185</v>
      </c>
      <c r="D31" s="2"/>
      <c r="E31" s="25" t="s">
        <v>67</v>
      </c>
      <c r="F31" s="21" t="s">
        <v>182</v>
      </c>
      <c r="G31" s="22" t="s">
        <v>26</v>
      </c>
      <c r="H31" s="1">
        <v>1</v>
      </c>
      <c r="I31" s="30">
        <f t="shared" si="0"/>
        <v>20</v>
      </c>
      <c r="J31" s="25">
        <v>10</v>
      </c>
      <c r="K31" s="25">
        <v>10</v>
      </c>
      <c r="L31" s="18"/>
      <c r="M31" s="22"/>
    </row>
    <row r="32" spans="1:13" ht="14.25">
      <c r="A32" s="17">
        <v>26</v>
      </c>
      <c r="B32" s="22" t="s">
        <v>182</v>
      </c>
      <c r="C32" s="22" t="s">
        <v>186</v>
      </c>
      <c r="D32" s="2"/>
      <c r="E32" s="1" t="s">
        <v>108</v>
      </c>
      <c r="F32" s="21" t="s">
        <v>182</v>
      </c>
      <c r="G32" s="22" t="s">
        <v>22</v>
      </c>
      <c r="H32" s="1">
        <v>0.1</v>
      </c>
      <c r="I32" s="30">
        <f t="shared" si="0"/>
        <v>20</v>
      </c>
      <c r="J32" s="25">
        <v>10</v>
      </c>
      <c r="K32" s="25">
        <v>10</v>
      </c>
      <c r="L32" s="18"/>
      <c r="M32" s="22"/>
    </row>
    <row r="33" spans="1:13" ht="14.25">
      <c r="A33" s="17">
        <v>27</v>
      </c>
      <c r="B33" s="1" t="s">
        <v>59</v>
      </c>
      <c r="C33" s="1" t="s">
        <v>187</v>
      </c>
      <c r="D33" s="2"/>
      <c r="E33" s="1" t="s">
        <v>67</v>
      </c>
      <c r="F33" s="21" t="s">
        <v>59</v>
      </c>
      <c r="G33" s="22" t="s">
        <v>26</v>
      </c>
      <c r="H33" s="1">
        <v>1</v>
      </c>
      <c r="I33" s="30">
        <f t="shared" si="0"/>
        <v>20</v>
      </c>
      <c r="J33" s="25">
        <v>10</v>
      </c>
      <c r="K33" s="25">
        <v>10</v>
      </c>
      <c r="L33" s="18"/>
      <c r="M33" s="1"/>
    </row>
    <row r="34" spans="1:13" ht="14.25">
      <c r="A34" s="17">
        <v>28</v>
      </c>
      <c r="B34" s="1" t="s">
        <v>59</v>
      </c>
      <c r="C34" s="1" t="s">
        <v>188</v>
      </c>
      <c r="D34" s="2"/>
      <c r="E34" s="1" t="s">
        <v>189</v>
      </c>
      <c r="F34" s="21" t="s">
        <v>59</v>
      </c>
      <c r="G34" s="1" t="s">
        <v>83</v>
      </c>
      <c r="H34" s="1">
        <v>1</v>
      </c>
      <c r="I34" s="30">
        <f t="shared" si="0"/>
        <v>14</v>
      </c>
      <c r="J34" s="25">
        <v>7</v>
      </c>
      <c r="K34" s="25">
        <v>7</v>
      </c>
      <c r="L34" s="18"/>
      <c r="M34" s="1"/>
    </row>
    <row r="35" spans="1:13" ht="14.25">
      <c r="A35" s="17">
        <v>29</v>
      </c>
      <c r="B35" s="1" t="s">
        <v>59</v>
      </c>
      <c r="C35" s="1" t="s">
        <v>190</v>
      </c>
      <c r="D35" s="1" t="s">
        <v>191</v>
      </c>
      <c r="E35" s="1" t="s">
        <v>28</v>
      </c>
      <c r="F35" s="21" t="s">
        <v>59</v>
      </c>
      <c r="G35" s="22" t="s">
        <v>26</v>
      </c>
      <c r="H35" s="1">
        <v>0.5</v>
      </c>
      <c r="I35" s="30">
        <f t="shared" si="0"/>
        <v>6</v>
      </c>
      <c r="J35" s="25">
        <v>3</v>
      </c>
      <c r="K35" s="25">
        <v>3</v>
      </c>
      <c r="L35" s="18"/>
      <c r="M35" s="1"/>
    </row>
    <row r="36" spans="1:13" ht="14.25">
      <c r="A36" s="17">
        <v>30</v>
      </c>
      <c r="B36" s="1" t="s">
        <v>76</v>
      </c>
      <c r="C36" s="1" t="s">
        <v>192</v>
      </c>
      <c r="D36" s="2"/>
      <c r="E36" s="25" t="s">
        <v>25</v>
      </c>
      <c r="F36" s="21" t="s">
        <v>76</v>
      </c>
      <c r="G36" s="22" t="s">
        <v>26</v>
      </c>
      <c r="H36" s="1">
        <v>1</v>
      </c>
      <c r="I36" s="30">
        <f t="shared" si="0"/>
        <v>42</v>
      </c>
      <c r="J36" s="25">
        <v>21</v>
      </c>
      <c r="K36" s="25">
        <v>21</v>
      </c>
      <c r="L36" s="18"/>
      <c r="M36" s="1"/>
    </row>
    <row r="37" spans="1:13" ht="14.25">
      <c r="A37" s="17">
        <v>31</v>
      </c>
      <c r="B37" s="1" t="s">
        <v>76</v>
      </c>
      <c r="C37" s="1" t="s">
        <v>193</v>
      </c>
      <c r="D37" s="2"/>
      <c r="E37" s="25" t="s">
        <v>194</v>
      </c>
      <c r="F37" s="21" t="s">
        <v>76</v>
      </c>
      <c r="G37" s="22" t="s">
        <v>26</v>
      </c>
      <c r="H37" s="1">
        <v>0.3</v>
      </c>
      <c r="I37" s="30">
        <f t="shared" si="0"/>
        <v>10</v>
      </c>
      <c r="J37" s="25">
        <v>5</v>
      </c>
      <c r="K37" s="25">
        <v>5</v>
      </c>
      <c r="L37" s="18"/>
      <c r="M37" s="1"/>
    </row>
    <row r="38" spans="1:13" ht="14.25">
      <c r="A38" s="17">
        <v>32</v>
      </c>
      <c r="B38" s="1" t="s">
        <v>76</v>
      </c>
      <c r="C38" s="1" t="s">
        <v>195</v>
      </c>
      <c r="D38" s="2"/>
      <c r="E38" s="25" t="s">
        <v>196</v>
      </c>
      <c r="F38" s="21" t="s">
        <v>76</v>
      </c>
      <c r="G38" s="1" t="s">
        <v>83</v>
      </c>
      <c r="H38" s="1">
        <v>1</v>
      </c>
      <c r="I38" s="30">
        <f t="shared" si="0"/>
        <v>8</v>
      </c>
      <c r="J38" s="1">
        <v>4</v>
      </c>
      <c r="K38" s="1">
        <v>4</v>
      </c>
      <c r="L38" s="18"/>
      <c r="M38" s="1"/>
    </row>
    <row r="39" spans="1:13" ht="14.25">
      <c r="A39" s="17">
        <v>33</v>
      </c>
      <c r="B39" s="1" t="s">
        <v>76</v>
      </c>
      <c r="C39" s="1" t="s">
        <v>197</v>
      </c>
      <c r="D39" s="2"/>
      <c r="E39" s="25" t="s">
        <v>28</v>
      </c>
      <c r="F39" s="21" t="s">
        <v>76</v>
      </c>
      <c r="G39" s="22" t="s">
        <v>26</v>
      </c>
      <c r="H39" s="1">
        <v>0.5</v>
      </c>
      <c r="I39" s="30">
        <f t="shared" si="0"/>
        <v>10</v>
      </c>
      <c r="J39" s="1">
        <v>5</v>
      </c>
      <c r="K39" s="1">
        <v>5</v>
      </c>
      <c r="L39" s="18"/>
      <c r="M39" s="1" t="s">
        <v>198</v>
      </c>
    </row>
    <row r="40" spans="1:13" ht="14.25">
      <c r="A40" s="17">
        <v>34</v>
      </c>
      <c r="B40" s="22" t="s">
        <v>199</v>
      </c>
      <c r="C40" s="22" t="s">
        <v>200</v>
      </c>
      <c r="D40" s="2"/>
      <c r="E40" s="25" t="s">
        <v>28</v>
      </c>
      <c r="F40" s="21" t="s">
        <v>199</v>
      </c>
      <c r="G40" s="22" t="s">
        <v>26</v>
      </c>
      <c r="H40" s="1">
        <v>1</v>
      </c>
      <c r="I40" s="30">
        <f aca="true" t="shared" si="1" ref="I40:I85">J40+K40</f>
        <v>20</v>
      </c>
      <c r="J40" s="25">
        <v>10</v>
      </c>
      <c r="K40" s="25">
        <v>10</v>
      </c>
      <c r="L40" s="18"/>
      <c r="M40" s="22"/>
    </row>
    <row r="41" spans="1:13" ht="14.25">
      <c r="A41" s="17">
        <v>35</v>
      </c>
      <c r="B41" s="25" t="s">
        <v>92</v>
      </c>
      <c r="C41" s="25" t="s">
        <v>201</v>
      </c>
      <c r="D41" s="2"/>
      <c r="E41" s="1" t="s">
        <v>28</v>
      </c>
      <c r="F41" s="21" t="s">
        <v>92</v>
      </c>
      <c r="G41" s="22" t="s">
        <v>26</v>
      </c>
      <c r="H41" s="1">
        <v>1</v>
      </c>
      <c r="I41" s="30">
        <f t="shared" si="1"/>
        <v>20</v>
      </c>
      <c r="J41" s="25">
        <v>10</v>
      </c>
      <c r="K41" s="25">
        <v>10</v>
      </c>
      <c r="L41" s="18"/>
      <c r="M41" s="25"/>
    </row>
    <row r="42" spans="1:13" ht="14.25">
      <c r="A42" s="17">
        <v>36</v>
      </c>
      <c r="B42" s="25" t="s">
        <v>92</v>
      </c>
      <c r="C42" s="25" t="s">
        <v>202</v>
      </c>
      <c r="D42" s="2"/>
      <c r="E42" s="25" t="s">
        <v>47</v>
      </c>
      <c r="F42" s="21" t="s">
        <v>92</v>
      </c>
      <c r="G42" s="22" t="s">
        <v>48</v>
      </c>
      <c r="H42" s="1">
        <v>25</v>
      </c>
      <c r="I42" s="30">
        <f t="shared" si="1"/>
        <v>10</v>
      </c>
      <c r="J42" s="25">
        <v>5</v>
      </c>
      <c r="K42" s="25">
        <v>5</v>
      </c>
      <c r="L42" s="18"/>
      <c r="M42" s="25"/>
    </row>
    <row r="43" spans="1:13" ht="14.25">
      <c r="A43" s="17">
        <v>37</v>
      </c>
      <c r="B43" s="25" t="s">
        <v>92</v>
      </c>
      <c r="C43" s="25" t="s">
        <v>95</v>
      </c>
      <c r="D43" s="2"/>
      <c r="E43" s="25" t="s">
        <v>47</v>
      </c>
      <c r="F43" s="21" t="s">
        <v>92</v>
      </c>
      <c r="G43" s="22" t="s">
        <v>48</v>
      </c>
      <c r="H43" s="1">
        <v>80</v>
      </c>
      <c r="I43" s="30">
        <f t="shared" si="1"/>
        <v>32</v>
      </c>
      <c r="J43" s="1">
        <v>16</v>
      </c>
      <c r="K43" s="1">
        <v>16</v>
      </c>
      <c r="L43" s="18"/>
      <c r="M43" s="25"/>
    </row>
    <row r="44" spans="1:13" ht="14.25">
      <c r="A44" s="17">
        <v>38</v>
      </c>
      <c r="B44" s="25" t="s">
        <v>92</v>
      </c>
      <c r="C44" s="25" t="s">
        <v>95</v>
      </c>
      <c r="D44" s="2"/>
      <c r="E44" s="1" t="s">
        <v>25</v>
      </c>
      <c r="F44" s="21" t="s">
        <v>92</v>
      </c>
      <c r="G44" s="22" t="s">
        <v>26</v>
      </c>
      <c r="H44" s="1">
        <v>1</v>
      </c>
      <c r="I44" s="30">
        <f t="shared" si="1"/>
        <v>20</v>
      </c>
      <c r="J44" s="25">
        <v>10</v>
      </c>
      <c r="K44" s="25">
        <v>10</v>
      </c>
      <c r="L44" s="18"/>
      <c r="M44" s="25" t="s">
        <v>203</v>
      </c>
    </row>
    <row r="45" spans="1:13" ht="14.25">
      <c r="A45" s="17">
        <v>39</v>
      </c>
      <c r="B45" s="25" t="s">
        <v>92</v>
      </c>
      <c r="C45" s="25" t="s">
        <v>97</v>
      </c>
      <c r="D45" s="2"/>
      <c r="E45" s="25" t="s">
        <v>204</v>
      </c>
      <c r="F45" s="21" t="s">
        <v>92</v>
      </c>
      <c r="G45" s="1" t="s">
        <v>83</v>
      </c>
      <c r="H45" s="1">
        <v>1</v>
      </c>
      <c r="I45" s="30">
        <f t="shared" si="1"/>
        <v>10</v>
      </c>
      <c r="J45" s="1">
        <v>5</v>
      </c>
      <c r="K45" s="1">
        <v>5</v>
      </c>
      <c r="L45" s="18"/>
      <c r="M45" s="25"/>
    </row>
    <row r="46" spans="1:13" ht="14.25">
      <c r="A46" s="17">
        <v>40</v>
      </c>
      <c r="B46" s="25" t="s">
        <v>92</v>
      </c>
      <c r="C46" s="25" t="s">
        <v>93</v>
      </c>
      <c r="D46" s="2"/>
      <c r="E46" s="25" t="s">
        <v>47</v>
      </c>
      <c r="F46" s="21" t="s">
        <v>92</v>
      </c>
      <c r="G46" s="22" t="s">
        <v>48</v>
      </c>
      <c r="H46" s="1">
        <v>50</v>
      </c>
      <c r="I46" s="30">
        <f t="shared" si="1"/>
        <v>20</v>
      </c>
      <c r="J46" s="3">
        <v>10</v>
      </c>
      <c r="K46" s="3">
        <v>10</v>
      </c>
      <c r="L46" s="18"/>
      <c r="M46" s="25"/>
    </row>
    <row r="47" spans="1:13" ht="14.25">
      <c r="A47" s="17">
        <v>41</v>
      </c>
      <c r="B47" s="25" t="s">
        <v>92</v>
      </c>
      <c r="C47" s="25" t="s">
        <v>96</v>
      </c>
      <c r="D47" s="2"/>
      <c r="E47" s="25" t="s">
        <v>47</v>
      </c>
      <c r="F47" s="21" t="s">
        <v>92</v>
      </c>
      <c r="G47" s="22" t="s">
        <v>48</v>
      </c>
      <c r="H47" s="1">
        <v>50</v>
      </c>
      <c r="I47" s="30">
        <f t="shared" si="1"/>
        <v>20</v>
      </c>
      <c r="J47" s="3">
        <v>10</v>
      </c>
      <c r="K47" s="3">
        <v>10</v>
      </c>
      <c r="L47" s="18"/>
      <c r="M47" s="25"/>
    </row>
    <row r="48" spans="1:13" ht="14.25">
      <c r="A48" s="17">
        <v>42</v>
      </c>
      <c r="B48" s="22" t="s">
        <v>99</v>
      </c>
      <c r="C48" s="22" t="s">
        <v>205</v>
      </c>
      <c r="D48" s="2"/>
      <c r="E48" s="25" t="s">
        <v>196</v>
      </c>
      <c r="F48" s="21" t="s">
        <v>99</v>
      </c>
      <c r="G48" s="1" t="s">
        <v>83</v>
      </c>
      <c r="H48" s="1">
        <v>1</v>
      </c>
      <c r="I48" s="30">
        <f t="shared" si="1"/>
        <v>10</v>
      </c>
      <c r="J48" s="25">
        <v>5</v>
      </c>
      <c r="K48" s="25">
        <v>5</v>
      </c>
      <c r="L48" s="18"/>
      <c r="M48" s="22" t="s">
        <v>206</v>
      </c>
    </row>
    <row r="49" spans="1:13" ht="14.25">
      <c r="A49" s="17">
        <v>43</v>
      </c>
      <c r="B49" s="22" t="s">
        <v>99</v>
      </c>
      <c r="C49" s="22" t="s">
        <v>207</v>
      </c>
      <c r="D49" s="2"/>
      <c r="E49" s="25" t="s">
        <v>189</v>
      </c>
      <c r="F49" s="21" t="s">
        <v>99</v>
      </c>
      <c r="G49" s="22" t="s">
        <v>83</v>
      </c>
      <c r="H49" s="1">
        <v>1</v>
      </c>
      <c r="I49" s="30">
        <f t="shared" si="1"/>
        <v>10</v>
      </c>
      <c r="J49" s="25">
        <v>5</v>
      </c>
      <c r="K49" s="25">
        <v>5</v>
      </c>
      <c r="L49" s="18"/>
      <c r="M49" s="22"/>
    </row>
    <row r="50" spans="1:13" ht="16.5" customHeight="1">
      <c r="A50" s="17">
        <v>44</v>
      </c>
      <c r="B50" s="22" t="s">
        <v>64</v>
      </c>
      <c r="C50" s="22" t="s">
        <v>66</v>
      </c>
      <c r="D50" s="2"/>
      <c r="E50" s="25" t="s">
        <v>143</v>
      </c>
      <c r="F50" s="21" t="s">
        <v>64</v>
      </c>
      <c r="G50" s="22" t="s">
        <v>26</v>
      </c>
      <c r="H50" s="1">
        <v>1</v>
      </c>
      <c r="I50" s="30">
        <f t="shared" si="1"/>
        <v>10</v>
      </c>
      <c r="J50" s="25">
        <v>5</v>
      </c>
      <c r="K50" s="25">
        <v>5</v>
      </c>
      <c r="L50" s="18"/>
      <c r="M50" s="22"/>
    </row>
    <row r="51" spans="1:13" ht="14.25">
      <c r="A51" s="17">
        <v>45</v>
      </c>
      <c r="B51" s="22" t="s">
        <v>64</v>
      </c>
      <c r="C51" s="22" t="s">
        <v>208</v>
      </c>
      <c r="D51" s="2"/>
      <c r="E51" s="25" t="s">
        <v>28</v>
      </c>
      <c r="F51" s="21" t="s">
        <v>64</v>
      </c>
      <c r="G51" s="22" t="s">
        <v>26</v>
      </c>
      <c r="H51" s="1">
        <v>0.5</v>
      </c>
      <c r="I51" s="30">
        <f t="shared" si="1"/>
        <v>14</v>
      </c>
      <c r="J51" s="25">
        <v>7</v>
      </c>
      <c r="K51" s="25">
        <v>7</v>
      </c>
      <c r="L51" s="18"/>
      <c r="M51" s="22"/>
    </row>
    <row r="52" spans="1:13" ht="14.25">
      <c r="A52" s="17">
        <v>46</v>
      </c>
      <c r="B52" s="22" t="s">
        <v>64</v>
      </c>
      <c r="C52" s="22" t="s">
        <v>209</v>
      </c>
      <c r="D52" s="2"/>
      <c r="E52" s="25" t="s">
        <v>47</v>
      </c>
      <c r="F52" s="21" t="s">
        <v>64</v>
      </c>
      <c r="G52" s="22" t="s">
        <v>48</v>
      </c>
      <c r="H52" s="1">
        <v>25</v>
      </c>
      <c r="I52" s="30">
        <f t="shared" si="1"/>
        <v>10</v>
      </c>
      <c r="J52" s="25">
        <v>5</v>
      </c>
      <c r="K52" s="25">
        <v>5</v>
      </c>
      <c r="L52" s="18"/>
      <c r="M52" s="22"/>
    </row>
    <row r="53" spans="1:13" ht="18" customHeight="1">
      <c r="A53" s="17">
        <v>47</v>
      </c>
      <c r="B53" s="22" t="s">
        <v>72</v>
      </c>
      <c r="C53" s="22" t="s">
        <v>75</v>
      </c>
      <c r="D53" s="22">
        <v>1.2</v>
      </c>
      <c r="E53" s="25" t="s">
        <v>28</v>
      </c>
      <c r="F53" s="21" t="s">
        <v>72</v>
      </c>
      <c r="G53" s="22" t="s">
        <v>26</v>
      </c>
      <c r="H53" s="1">
        <v>1</v>
      </c>
      <c r="I53" s="30">
        <f t="shared" si="1"/>
        <v>20</v>
      </c>
      <c r="J53" s="25">
        <v>10</v>
      </c>
      <c r="K53" s="25">
        <v>10</v>
      </c>
      <c r="L53" s="18"/>
      <c r="M53" s="22"/>
    </row>
    <row r="54" spans="1:13" ht="14.25">
      <c r="A54" s="17">
        <v>48</v>
      </c>
      <c r="B54" s="25" t="s">
        <v>210</v>
      </c>
      <c r="C54" s="25" t="s">
        <v>211</v>
      </c>
      <c r="D54" s="2"/>
      <c r="E54" s="1" t="s">
        <v>143</v>
      </c>
      <c r="F54" s="21" t="s">
        <v>126</v>
      </c>
      <c r="G54" s="22" t="s">
        <v>22</v>
      </c>
      <c r="H54" s="1">
        <v>1</v>
      </c>
      <c r="I54" s="30">
        <f t="shared" si="1"/>
        <v>20</v>
      </c>
      <c r="J54" s="25">
        <v>10</v>
      </c>
      <c r="K54" s="25">
        <v>10</v>
      </c>
      <c r="L54" s="18"/>
      <c r="M54" s="25"/>
    </row>
    <row r="55" spans="1:13" ht="14.25">
      <c r="A55" s="17">
        <v>49</v>
      </c>
      <c r="B55" s="25" t="s">
        <v>210</v>
      </c>
      <c r="C55" s="25" t="s">
        <v>212</v>
      </c>
      <c r="D55" s="2"/>
      <c r="E55" s="25" t="s">
        <v>28</v>
      </c>
      <c r="F55" s="21" t="s">
        <v>126</v>
      </c>
      <c r="G55" s="22" t="s">
        <v>22</v>
      </c>
      <c r="H55" s="1">
        <v>0.5</v>
      </c>
      <c r="I55" s="30">
        <f t="shared" si="1"/>
        <v>20</v>
      </c>
      <c r="J55" s="25">
        <v>10</v>
      </c>
      <c r="K55" s="25">
        <v>10</v>
      </c>
      <c r="L55" s="18"/>
      <c r="M55" s="25"/>
    </row>
    <row r="56" spans="1:13" ht="14.25">
      <c r="A56" s="17">
        <v>50</v>
      </c>
      <c r="B56" s="25" t="s">
        <v>210</v>
      </c>
      <c r="C56" s="25" t="s">
        <v>213</v>
      </c>
      <c r="D56" s="2"/>
      <c r="E56" s="25" t="s">
        <v>174</v>
      </c>
      <c r="F56" s="21" t="s">
        <v>126</v>
      </c>
      <c r="G56" s="22" t="s">
        <v>83</v>
      </c>
      <c r="H56" s="1">
        <v>1</v>
      </c>
      <c r="I56" s="30">
        <f t="shared" si="1"/>
        <v>10</v>
      </c>
      <c r="J56" s="25">
        <v>5</v>
      </c>
      <c r="K56" s="25">
        <v>5</v>
      </c>
      <c r="L56" s="18"/>
      <c r="M56" s="25"/>
    </row>
    <row r="57" spans="1:13" ht="14.25">
      <c r="A57" s="17">
        <v>51</v>
      </c>
      <c r="B57" s="25" t="s">
        <v>210</v>
      </c>
      <c r="C57" s="25" t="s">
        <v>214</v>
      </c>
      <c r="D57" s="2"/>
      <c r="E57" s="25" t="s">
        <v>28</v>
      </c>
      <c r="F57" s="21" t="s">
        <v>126</v>
      </c>
      <c r="G57" s="22" t="s">
        <v>22</v>
      </c>
      <c r="H57" s="1">
        <v>1</v>
      </c>
      <c r="I57" s="30">
        <f t="shared" si="1"/>
        <v>20</v>
      </c>
      <c r="J57" s="25">
        <v>10</v>
      </c>
      <c r="K57" s="25">
        <v>10</v>
      </c>
      <c r="L57" s="18"/>
      <c r="M57" s="25"/>
    </row>
    <row r="58" spans="1:13" ht="14.25">
      <c r="A58" s="17">
        <v>52</v>
      </c>
      <c r="B58" s="25" t="s">
        <v>215</v>
      </c>
      <c r="C58" s="25" t="s">
        <v>216</v>
      </c>
      <c r="D58" s="2"/>
      <c r="E58" s="25" t="s">
        <v>143</v>
      </c>
      <c r="F58" s="21" t="s">
        <v>126</v>
      </c>
      <c r="G58" s="22" t="s">
        <v>22</v>
      </c>
      <c r="H58" s="1">
        <v>1</v>
      </c>
      <c r="I58" s="30">
        <f t="shared" si="1"/>
        <v>10</v>
      </c>
      <c r="J58" s="25">
        <v>5</v>
      </c>
      <c r="K58" s="25">
        <v>5</v>
      </c>
      <c r="L58" s="18"/>
      <c r="M58" s="25"/>
    </row>
    <row r="59" spans="1:13" ht="14.25">
      <c r="A59" s="17">
        <v>53</v>
      </c>
      <c r="B59" s="25" t="s">
        <v>215</v>
      </c>
      <c r="C59" s="25" t="s">
        <v>217</v>
      </c>
      <c r="D59" s="2"/>
      <c r="E59" s="25" t="s">
        <v>28</v>
      </c>
      <c r="F59" s="21" t="s">
        <v>126</v>
      </c>
      <c r="G59" s="22" t="s">
        <v>26</v>
      </c>
      <c r="H59" s="1">
        <v>0.5</v>
      </c>
      <c r="I59" s="30">
        <f t="shared" si="1"/>
        <v>10</v>
      </c>
      <c r="J59" s="25">
        <v>5</v>
      </c>
      <c r="K59" s="25">
        <v>5</v>
      </c>
      <c r="L59" s="18"/>
      <c r="M59" s="25"/>
    </row>
    <row r="60" spans="1:13" ht="14.25">
      <c r="A60" s="17">
        <v>54</v>
      </c>
      <c r="B60" s="25" t="s">
        <v>210</v>
      </c>
      <c r="C60" s="25" t="s">
        <v>136</v>
      </c>
      <c r="D60" s="2"/>
      <c r="E60" s="25" t="s">
        <v>47</v>
      </c>
      <c r="F60" s="21" t="s">
        <v>126</v>
      </c>
      <c r="G60" s="22" t="s">
        <v>48</v>
      </c>
      <c r="H60" s="1">
        <v>25</v>
      </c>
      <c r="I60" s="30">
        <f t="shared" si="1"/>
        <v>10</v>
      </c>
      <c r="J60" s="25">
        <v>5</v>
      </c>
      <c r="K60" s="25">
        <v>5</v>
      </c>
      <c r="L60" s="18"/>
      <c r="M60" s="25"/>
    </row>
    <row r="61" spans="1:13" ht="14.25">
      <c r="A61" s="17">
        <v>55</v>
      </c>
      <c r="B61" s="25" t="s">
        <v>210</v>
      </c>
      <c r="C61" s="25" t="s">
        <v>134</v>
      </c>
      <c r="D61" s="2"/>
      <c r="E61" s="25" t="s">
        <v>196</v>
      </c>
      <c r="F61" s="21" t="s">
        <v>126</v>
      </c>
      <c r="G61" s="22" t="s">
        <v>83</v>
      </c>
      <c r="H61" s="1">
        <v>1</v>
      </c>
      <c r="I61" s="30">
        <f t="shared" si="1"/>
        <v>20</v>
      </c>
      <c r="J61" s="25">
        <v>10</v>
      </c>
      <c r="K61" s="25">
        <v>10</v>
      </c>
      <c r="L61" s="18"/>
      <c r="M61" s="25"/>
    </row>
    <row r="62" spans="1:13" ht="14.25">
      <c r="A62" s="17">
        <v>56</v>
      </c>
      <c r="B62" s="25" t="s">
        <v>215</v>
      </c>
      <c r="C62" s="25" t="s">
        <v>218</v>
      </c>
      <c r="D62" s="2"/>
      <c r="E62" s="25" t="s">
        <v>82</v>
      </c>
      <c r="F62" s="21" t="s">
        <v>126</v>
      </c>
      <c r="G62" s="22" t="s">
        <v>83</v>
      </c>
      <c r="H62" s="1">
        <v>1</v>
      </c>
      <c r="I62" s="30">
        <f t="shared" si="1"/>
        <v>10</v>
      </c>
      <c r="J62" s="25">
        <v>5</v>
      </c>
      <c r="K62" s="25">
        <v>5</v>
      </c>
      <c r="L62" s="18"/>
      <c r="M62" s="25"/>
    </row>
    <row r="63" spans="1:13" ht="14.25">
      <c r="A63" s="17">
        <v>57</v>
      </c>
      <c r="B63" s="25" t="s">
        <v>215</v>
      </c>
      <c r="C63" s="25" t="s">
        <v>120</v>
      </c>
      <c r="D63" s="2"/>
      <c r="E63" s="25" t="s">
        <v>174</v>
      </c>
      <c r="F63" s="21" t="s">
        <v>126</v>
      </c>
      <c r="G63" s="22" t="s">
        <v>166</v>
      </c>
      <c r="H63" s="1">
        <v>1</v>
      </c>
      <c r="I63" s="30">
        <f t="shared" si="1"/>
        <v>10</v>
      </c>
      <c r="J63" s="25">
        <v>5</v>
      </c>
      <c r="K63" s="25">
        <v>5</v>
      </c>
      <c r="L63" s="18"/>
      <c r="M63" s="25"/>
    </row>
    <row r="64" spans="1:13" ht="14.25">
      <c r="A64" s="17">
        <v>58</v>
      </c>
      <c r="B64" s="25" t="s">
        <v>215</v>
      </c>
      <c r="C64" s="25" t="s">
        <v>219</v>
      </c>
      <c r="D64" s="2"/>
      <c r="E64" s="25" t="s">
        <v>174</v>
      </c>
      <c r="F64" s="21" t="s">
        <v>126</v>
      </c>
      <c r="G64" s="22" t="s">
        <v>166</v>
      </c>
      <c r="H64" s="1">
        <v>1</v>
      </c>
      <c r="I64" s="30">
        <f t="shared" si="1"/>
        <v>10</v>
      </c>
      <c r="J64" s="25">
        <v>5</v>
      </c>
      <c r="K64" s="25">
        <v>5</v>
      </c>
      <c r="L64" s="18"/>
      <c r="M64" s="25"/>
    </row>
    <row r="65" spans="1:13" ht="14.25">
      <c r="A65" s="17">
        <v>59</v>
      </c>
      <c r="B65" s="25" t="s">
        <v>215</v>
      </c>
      <c r="C65" s="25" t="s">
        <v>219</v>
      </c>
      <c r="D65" s="2"/>
      <c r="E65" s="25" t="s">
        <v>21</v>
      </c>
      <c r="F65" s="21" t="s">
        <v>126</v>
      </c>
      <c r="G65" s="22" t="s">
        <v>22</v>
      </c>
      <c r="H65" s="1">
        <v>1</v>
      </c>
      <c r="I65" s="30">
        <f t="shared" si="1"/>
        <v>12</v>
      </c>
      <c r="J65" s="25">
        <v>6</v>
      </c>
      <c r="K65" s="25">
        <v>6</v>
      </c>
      <c r="L65" s="18"/>
      <c r="M65" s="25"/>
    </row>
    <row r="66" spans="1:13" ht="14.25">
      <c r="A66" s="17">
        <v>60</v>
      </c>
      <c r="B66" s="25" t="s">
        <v>29</v>
      </c>
      <c r="C66" s="25" t="s">
        <v>220</v>
      </c>
      <c r="D66" s="2"/>
      <c r="E66" s="25" t="s">
        <v>28</v>
      </c>
      <c r="F66" s="21" t="s">
        <v>29</v>
      </c>
      <c r="G66" s="22" t="s">
        <v>26</v>
      </c>
      <c r="H66" s="1">
        <v>1</v>
      </c>
      <c r="I66" s="30">
        <f t="shared" si="1"/>
        <v>20</v>
      </c>
      <c r="J66" s="25">
        <v>10</v>
      </c>
      <c r="K66" s="25">
        <v>10</v>
      </c>
      <c r="L66" s="18"/>
      <c r="M66" s="25"/>
    </row>
    <row r="67" spans="1:13" ht="14.25">
      <c r="A67" s="17">
        <v>61</v>
      </c>
      <c r="B67" s="25" t="s">
        <v>33</v>
      </c>
      <c r="C67" s="25" t="s">
        <v>221</v>
      </c>
      <c r="D67" s="2"/>
      <c r="E67" s="25" t="s">
        <v>28</v>
      </c>
      <c r="F67" s="21" t="s">
        <v>33</v>
      </c>
      <c r="G67" s="22" t="s">
        <v>26</v>
      </c>
      <c r="H67" s="1">
        <v>1</v>
      </c>
      <c r="I67" s="30">
        <f t="shared" si="1"/>
        <v>20</v>
      </c>
      <c r="J67" s="25">
        <v>10</v>
      </c>
      <c r="K67" s="25">
        <v>10</v>
      </c>
      <c r="L67" s="18"/>
      <c r="M67" s="25"/>
    </row>
    <row r="68" spans="1:13" ht="14.25">
      <c r="A68" s="17">
        <v>62</v>
      </c>
      <c r="B68" s="25" t="s">
        <v>33</v>
      </c>
      <c r="C68" s="25" t="s">
        <v>222</v>
      </c>
      <c r="D68" s="2"/>
      <c r="E68" s="25" t="s">
        <v>174</v>
      </c>
      <c r="F68" s="21" t="s">
        <v>33</v>
      </c>
      <c r="G68" s="22" t="s">
        <v>166</v>
      </c>
      <c r="H68" s="1">
        <v>1</v>
      </c>
      <c r="I68" s="30">
        <f t="shared" si="1"/>
        <v>10</v>
      </c>
      <c r="J68" s="25">
        <v>5</v>
      </c>
      <c r="K68" s="25">
        <v>5</v>
      </c>
      <c r="L68" s="18"/>
      <c r="M68" s="25"/>
    </row>
    <row r="69" spans="1:13" ht="14.25">
      <c r="A69" s="17">
        <v>63</v>
      </c>
      <c r="B69" s="25" t="s">
        <v>80</v>
      </c>
      <c r="C69" s="25" t="s">
        <v>223</v>
      </c>
      <c r="D69" s="2"/>
      <c r="E69" s="25" t="s">
        <v>47</v>
      </c>
      <c r="F69" s="21" t="s">
        <v>80</v>
      </c>
      <c r="G69" s="22" t="s">
        <v>48</v>
      </c>
      <c r="H69" s="1">
        <v>25</v>
      </c>
      <c r="I69" s="30">
        <f t="shared" si="1"/>
        <v>10</v>
      </c>
      <c r="J69" s="25">
        <v>5</v>
      </c>
      <c r="K69" s="25">
        <v>5</v>
      </c>
      <c r="L69" s="18"/>
      <c r="M69" s="25"/>
    </row>
    <row r="70" spans="1:13" ht="14.25">
      <c r="A70" s="17">
        <v>64</v>
      </c>
      <c r="B70" s="25" t="s">
        <v>80</v>
      </c>
      <c r="C70" s="25" t="s">
        <v>224</v>
      </c>
      <c r="D70" s="2"/>
      <c r="E70" s="25" t="s">
        <v>47</v>
      </c>
      <c r="F70" s="21" t="s">
        <v>80</v>
      </c>
      <c r="G70" s="22" t="s">
        <v>48</v>
      </c>
      <c r="H70" s="1">
        <v>30</v>
      </c>
      <c r="I70" s="30">
        <f t="shared" si="1"/>
        <v>12</v>
      </c>
      <c r="J70" s="25">
        <v>6</v>
      </c>
      <c r="K70" s="25">
        <v>6</v>
      </c>
      <c r="L70" s="18"/>
      <c r="M70" s="25"/>
    </row>
    <row r="71" spans="1:13" ht="14.25">
      <c r="A71" s="17">
        <v>65</v>
      </c>
      <c r="B71" s="25" t="s">
        <v>80</v>
      </c>
      <c r="C71" s="25" t="s">
        <v>225</v>
      </c>
      <c r="D71" s="2"/>
      <c r="E71" s="25" t="s">
        <v>47</v>
      </c>
      <c r="F71" s="21" t="s">
        <v>80</v>
      </c>
      <c r="G71" s="22" t="s">
        <v>48</v>
      </c>
      <c r="H71" s="1">
        <v>25</v>
      </c>
      <c r="I71" s="30">
        <f t="shared" si="1"/>
        <v>10</v>
      </c>
      <c r="J71" s="25">
        <v>5</v>
      </c>
      <c r="K71" s="25">
        <v>5</v>
      </c>
      <c r="L71" s="18"/>
      <c r="M71" s="25"/>
    </row>
    <row r="72" spans="1:13" ht="14.25">
      <c r="A72" s="17">
        <v>66</v>
      </c>
      <c r="B72" s="25" t="s">
        <v>80</v>
      </c>
      <c r="C72" s="25" t="s">
        <v>88</v>
      </c>
      <c r="D72" s="2"/>
      <c r="E72" s="25" t="s">
        <v>178</v>
      </c>
      <c r="F72" s="21" t="s">
        <v>80</v>
      </c>
      <c r="G72" s="22" t="s">
        <v>166</v>
      </c>
      <c r="H72" s="1">
        <v>1</v>
      </c>
      <c r="I72" s="30">
        <f t="shared" si="1"/>
        <v>10</v>
      </c>
      <c r="J72" s="25">
        <v>5</v>
      </c>
      <c r="K72" s="25">
        <v>5</v>
      </c>
      <c r="L72" s="18"/>
      <c r="M72" s="25"/>
    </row>
    <row r="73" spans="1:13" ht="14.25">
      <c r="A73" s="17">
        <v>67</v>
      </c>
      <c r="B73" s="25" t="s">
        <v>80</v>
      </c>
      <c r="C73" s="25" t="s">
        <v>226</v>
      </c>
      <c r="D73" s="2"/>
      <c r="E73" s="25" t="s">
        <v>47</v>
      </c>
      <c r="F73" s="21" t="s">
        <v>80</v>
      </c>
      <c r="G73" s="22" t="s">
        <v>48</v>
      </c>
      <c r="H73" s="1">
        <v>25</v>
      </c>
      <c r="I73" s="30">
        <f t="shared" si="1"/>
        <v>10</v>
      </c>
      <c r="J73" s="25">
        <v>5</v>
      </c>
      <c r="K73" s="25">
        <v>5</v>
      </c>
      <c r="L73" s="18"/>
      <c r="M73" s="25"/>
    </row>
    <row r="74" spans="1:13" ht="14.25">
      <c r="A74" s="17">
        <v>68</v>
      </c>
      <c r="B74" s="25" t="s">
        <v>80</v>
      </c>
      <c r="C74" s="25" t="s">
        <v>227</v>
      </c>
      <c r="D74" s="2"/>
      <c r="E74" s="25" t="s">
        <v>174</v>
      </c>
      <c r="F74" s="21" t="s">
        <v>80</v>
      </c>
      <c r="G74" s="22" t="s">
        <v>166</v>
      </c>
      <c r="H74" s="1">
        <v>1</v>
      </c>
      <c r="I74" s="30">
        <f t="shared" si="1"/>
        <v>20</v>
      </c>
      <c r="J74" s="25">
        <v>10</v>
      </c>
      <c r="K74" s="25">
        <v>10</v>
      </c>
      <c r="L74" s="18"/>
      <c r="M74" s="25"/>
    </row>
    <row r="75" spans="1:13" ht="14.25">
      <c r="A75" s="17">
        <v>69</v>
      </c>
      <c r="B75" s="25" t="s">
        <v>80</v>
      </c>
      <c r="C75" s="25" t="s">
        <v>228</v>
      </c>
      <c r="D75" s="2"/>
      <c r="E75" s="1" t="s">
        <v>163</v>
      </c>
      <c r="F75" s="21" t="s">
        <v>80</v>
      </c>
      <c r="G75" s="22" t="s">
        <v>26</v>
      </c>
      <c r="H75" s="1">
        <v>1</v>
      </c>
      <c r="I75" s="30">
        <f t="shared" si="1"/>
        <v>10</v>
      </c>
      <c r="J75" s="24">
        <v>5</v>
      </c>
      <c r="K75" s="24">
        <v>5</v>
      </c>
      <c r="L75" s="18"/>
      <c r="M75" s="24"/>
    </row>
    <row r="76" spans="1:13" ht="14.25">
      <c r="A76" s="17">
        <v>70</v>
      </c>
      <c r="B76" s="25" t="s">
        <v>80</v>
      </c>
      <c r="C76" s="25" t="s">
        <v>229</v>
      </c>
      <c r="D76" s="2"/>
      <c r="E76" s="25" t="s">
        <v>178</v>
      </c>
      <c r="F76" s="21" t="s">
        <v>80</v>
      </c>
      <c r="G76" s="22" t="s">
        <v>166</v>
      </c>
      <c r="H76" s="1">
        <v>1</v>
      </c>
      <c r="I76" s="30">
        <f t="shared" si="1"/>
        <v>12</v>
      </c>
      <c r="J76" s="25">
        <v>6</v>
      </c>
      <c r="K76" s="25">
        <v>6</v>
      </c>
      <c r="L76" s="18"/>
      <c r="M76" s="25"/>
    </row>
    <row r="77" spans="1:13" ht="14.25">
      <c r="A77" s="17">
        <v>71</v>
      </c>
      <c r="B77" s="25" t="s">
        <v>80</v>
      </c>
      <c r="C77" s="25" t="s">
        <v>230</v>
      </c>
      <c r="D77" s="2"/>
      <c r="E77" s="25" t="s">
        <v>47</v>
      </c>
      <c r="F77" s="21" t="s">
        <v>80</v>
      </c>
      <c r="G77" s="22" t="s">
        <v>48</v>
      </c>
      <c r="H77" s="1">
        <v>25</v>
      </c>
      <c r="I77" s="30">
        <f t="shared" si="1"/>
        <v>10</v>
      </c>
      <c r="J77" s="25">
        <v>5</v>
      </c>
      <c r="K77" s="25">
        <v>5</v>
      </c>
      <c r="L77" s="18"/>
      <c r="M77" s="25"/>
    </row>
    <row r="78" spans="1:13" ht="14.25">
      <c r="A78" s="17">
        <v>72</v>
      </c>
      <c r="B78" s="25" t="s">
        <v>139</v>
      </c>
      <c r="C78" s="25" t="s">
        <v>231</v>
      </c>
      <c r="D78" s="2"/>
      <c r="E78" s="25" t="s">
        <v>67</v>
      </c>
      <c r="F78" s="21" t="s">
        <v>139</v>
      </c>
      <c r="G78" s="22" t="s">
        <v>26</v>
      </c>
      <c r="H78" s="1">
        <v>0.5</v>
      </c>
      <c r="I78" s="30">
        <f t="shared" si="1"/>
        <v>8</v>
      </c>
      <c r="J78" s="25">
        <v>4</v>
      </c>
      <c r="K78" s="25">
        <v>4</v>
      </c>
      <c r="L78" s="18"/>
      <c r="M78" s="25"/>
    </row>
    <row r="79" spans="1:13" ht="14.25">
      <c r="A79" s="17">
        <v>73</v>
      </c>
      <c r="B79" s="25" t="s">
        <v>139</v>
      </c>
      <c r="C79" s="25" t="s">
        <v>232</v>
      </c>
      <c r="D79" s="2"/>
      <c r="E79" s="25" t="s">
        <v>196</v>
      </c>
      <c r="F79" s="21" t="s">
        <v>139</v>
      </c>
      <c r="G79" s="22" t="s">
        <v>83</v>
      </c>
      <c r="H79" s="1">
        <v>1</v>
      </c>
      <c r="I79" s="30">
        <f t="shared" si="1"/>
        <v>10</v>
      </c>
      <c r="J79" s="25">
        <v>5</v>
      </c>
      <c r="K79" s="25">
        <v>5</v>
      </c>
      <c r="L79" s="18"/>
      <c r="M79" s="25"/>
    </row>
    <row r="80" spans="1:13" ht="14.25">
      <c r="A80" s="17">
        <v>74</v>
      </c>
      <c r="B80" s="25" t="s">
        <v>139</v>
      </c>
      <c r="C80" s="25" t="s">
        <v>233</v>
      </c>
      <c r="D80" s="2"/>
      <c r="E80" s="25" t="s">
        <v>196</v>
      </c>
      <c r="F80" s="21" t="s">
        <v>139</v>
      </c>
      <c r="G80" s="22" t="s">
        <v>83</v>
      </c>
      <c r="H80" s="1">
        <v>1</v>
      </c>
      <c r="I80" s="30">
        <f t="shared" si="1"/>
        <v>10</v>
      </c>
      <c r="J80" s="25">
        <v>5</v>
      </c>
      <c r="K80" s="25">
        <v>5</v>
      </c>
      <c r="L80" s="18"/>
      <c r="M80" s="25"/>
    </row>
    <row r="81" spans="1:13" ht="14.25">
      <c r="A81" s="17">
        <v>75</v>
      </c>
      <c r="B81" s="25" t="s">
        <v>139</v>
      </c>
      <c r="C81" s="25" t="s">
        <v>234</v>
      </c>
      <c r="D81" s="2"/>
      <c r="E81" s="25" t="s">
        <v>47</v>
      </c>
      <c r="F81" s="21" t="s">
        <v>139</v>
      </c>
      <c r="G81" s="22" t="s">
        <v>48</v>
      </c>
      <c r="H81" s="1">
        <v>25</v>
      </c>
      <c r="I81" s="30">
        <f t="shared" si="1"/>
        <v>10</v>
      </c>
      <c r="J81" s="25">
        <v>5</v>
      </c>
      <c r="K81" s="25">
        <v>5</v>
      </c>
      <c r="L81" s="18"/>
      <c r="M81" s="25"/>
    </row>
    <row r="82" spans="1:13" ht="14.25">
      <c r="A82" s="17">
        <v>76</v>
      </c>
      <c r="B82" s="25" t="s">
        <v>114</v>
      </c>
      <c r="C82" s="25" t="s">
        <v>117</v>
      </c>
      <c r="D82" s="2"/>
      <c r="E82" s="25" t="s">
        <v>28</v>
      </c>
      <c r="F82" s="21" t="s">
        <v>114</v>
      </c>
      <c r="G82" s="22" t="s">
        <v>26</v>
      </c>
      <c r="H82" s="1">
        <v>0.5</v>
      </c>
      <c r="I82" s="30">
        <f t="shared" si="1"/>
        <v>10</v>
      </c>
      <c r="J82" s="25">
        <v>5</v>
      </c>
      <c r="K82" s="25">
        <v>5</v>
      </c>
      <c r="L82" s="18"/>
      <c r="M82" s="25"/>
    </row>
    <row r="83" spans="1:13" ht="14.25">
      <c r="A83" s="17">
        <v>77</v>
      </c>
      <c r="B83" s="1" t="s">
        <v>114</v>
      </c>
      <c r="C83" s="1" t="s">
        <v>235</v>
      </c>
      <c r="D83" s="2"/>
      <c r="E83" s="25" t="s">
        <v>163</v>
      </c>
      <c r="F83" s="21" t="s">
        <v>114</v>
      </c>
      <c r="G83" s="22" t="s">
        <v>22</v>
      </c>
      <c r="H83" s="1">
        <v>1</v>
      </c>
      <c r="I83" s="30">
        <f t="shared" si="1"/>
        <v>20</v>
      </c>
      <c r="J83" s="25">
        <v>10</v>
      </c>
      <c r="K83" s="25">
        <v>10</v>
      </c>
      <c r="L83" s="18"/>
      <c r="M83" s="1" t="s">
        <v>236</v>
      </c>
    </row>
    <row r="84" spans="1:13" ht="14.25">
      <c r="A84" s="17">
        <v>78</v>
      </c>
      <c r="B84" s="1" t="s">
        <v>114</v>
      </c>
      <c r="C84" s="1" t="s">
        <v>237</v>
      </c>
      <c r="D84" s="2"/>
      <c r="E84" s="25" t="s">
        <v>47</v>
      </c>
      <c r="F84" s="21" t="s">
        <v>114</v>
      </c>
      <c r="G84" s="22" t="s">
        <v>48</v>
      </c>
      <c r="H84" s="1">
        <v>25</v>
      </c>
      <c r="I84" s="30">
        <f t="shared" si="1"/>
        <v>10</v>
      </c>
      <c r="J84" s="25">
        <v>5</v>
      </c>
      <c r="K84" s="25">
        <v>5</v>
      </c>
      <c r="L84" s="18"/>
      <c r="M84" s="1"/>
    </row>
    <row r="85" spans="1:13" ht="14.25">
      <c r="A85" s="17">
        <v>79</v>
      </c>
      <c r="B85" s="1" t="s">
        <v>114</v>
      </c>
      <c r="C85" s="1" t="s">
        <v>238</v>
      </c>
      <c r="D85" s="2"/>
      <c r="E85" s="25" t="s">
        <v>28</v>
      </c>
      <c r="F85" s="21" t="s">
        <v>114</v>
      </c>
      <c r="G85" s="22" t="s">
        <v>26</v>
      </c>
      <c r="H85" s="1">
        <v>0.5</v>
      </c>
      <c r="I85" s="30">
        <f t="shared" si="1"/>
        <v>10</v>
      </c>
      <c r="J85" s="25">
        <v>5</v>
      </c>
      <c r="K85" s="25">
        <v>5</v>
      </c>
      <c r="L85" s="18"/>
      <c r="M85" s="1"/>
    </row>
    <row r="86" spans="1:13" ht="14.25">
      <c r="A86" s="17">
        <v>80</v>
      </c>
      <c r="B86" s="25" t="s">
        <v>239</v>
      </c>
      <c r="C86" s="25"/>
      <c r="D86" s="2"/>
      <c r="E86" s="25" t="s">
        <v>240</v>
      </c>
      <c r="F86" s="20" t="s">
        <v>241</v>
      </c>
      <c r="G86" s="24"/>
      <c r="H86" s="24"/>
      <c r="I86" s="30"/>
      <c r="J86" s="25">
        <v>50</v>
      </c>
      <c r="K86" s="25"/>
      <c r="L86" s="18"/>
      <c r="M86" s="24"/>
    </row>
    <row r="87" spans="1:13" ht="14.25">
      <c r="A87" s="17">
        <v>81</v>
      </c>
      <c r="B87" s="25" t="s">
        <v>239</v>
      </c>
      <c r="C87" s="25"/>
      <c r="D87" s="2"/>
      <c r="E87" s="25" t="s">
        <v>242</v>
      </c>
      <c r="F87" s="20" t="s">
        <v>241</v>
      </c>
      <c r="G87" s="22" t="s">
        <v>243</v>
      </c>
      <c r="H87" s="1">
        <v>370</v>
      </c>
      <c r="I87" s="30"/>
      <c r="J87" s="25">
        <v>100</v>
      </c>
      <c r="K87" s="25"/>
      <c r="L87" s="18"/>
      <c r="M87" s="25"/>
    </row>
    <row r="88" spans="1:13" ht="14.25">
      <c r="A88" s="17">
        <v>82</v>
      </c>
      <c r="B88" s="1" t="s">
        <v>244</v>
      </c>
      <c r="C88" s="1" t="s">
        <v>154</v>
      </c>
      <c r="D88" s="2"/>
      <c r="E88" s="1" t="s">
        <v>245</v>
      </c>
      <c r="F88" s="20" t="s">
        <v>246</v>
      </c>
      <c r="G88" s="2" t="s">
        <v>243</v>
      </c>
      <c r="H88" s="1">
        <v>20</v>
      </c>
      <c r="I88" s="30"/>
      <c r="J88" s="31">
        <v>1</v>
      </c>
      <c r="K88" s="31"/>
      <c r="L88" s="18"/>
      <c r="M88" s="1"/>
    </row>
    <row r="89" spans="1:13" ht="14.25">
      <c r="A89" s="17">
        <v>83</v>
      </c>
      <c r="B89" s="1" t="s">
        <v>59</v>
      </c>
      <c r="C89" s="1" t="s">
        <v>247</v>
      </c>
      <c r="D89" s="2"/>
      <c r="E89" s="1" t="s">
        <v>248</v>
      </c>
      <c r="F89" s="20" t="s">
        <v>249</v>
      </c>
      <c r="G89" s="2" t="s">
        <v>243</v>
      </c>
      <c r="H89" s="1">
        <v>80</v>
      </c>
      <c r="I89" s="30"/>
      <c r="J89" s="31">
        <v>2</v>
      </c>
      <c r="K89" s="31"/>
      <c r="L89" s="18"/>
      <c r="M89" s="1" t="s">
        <v>250</v>
      </c>
    </row>
    <row r="90" spans="1:13" ht="28.5">
      <c r="A90" s="17">
        <v>84</v>
      </c>
      <c r="B90" s="1" t="s">
        <v>244</v>
      </c>
      <c r="C90" s="31" t="s">
        <v>154</v>
      </c>
      <c r="D90" s="2"/>
      <c r="E90" s="1" t="s">
        <v>251</v>
      </c>
      <c r="F90" s="32" t="s">
        <v>252</v>
      </c>
      <c r="G90" s="2" t="s">
        <v>243</v>
      </c>
      <c r="H90" s="1">
        <v>1300</v>
      </c>
      <c r="I90" s="30"/>
      <c r="J90" s="31">
        <v>4</v>
      </c>
      <c r="K90" s="31"/>
      <c r="L90" s="18"/>
      <c r="M90" s="1" t="s">
        <v>253</v>
      </c>
    </row>
    <row r="91" spans="1:13" ht="28.5">
      <c r="A91" s="17">
        <v>85</v>
      </c>
      <c r="B91" s="1" t="s">
        <v>139</v>
      </c>
      <c r="C91" s="31" t="s">
        <v>254</v>
      </c>
      <c r="D91" s="2"/>
      <c r="E91" s="1" t="s">
        <v>255</v>
      </c>
      <c r="F91" s="32" t="s">
        <v>256</v>
      </c>
      <c r="G91" s="2" t="s">
        <v>243</v>
      </c>
      <c r="H91" s="1">
        <v>100</v>
      </c>
      <c r="I91" s="30"/>
      <c r="J91" s="31">
        <v>3</v>
      </c>
      <c r="K91" s="31"/>
      <c r="L91" s="18"/>
      <c r="M91" s="1"/>
    </row>
    <row r="92" spans="1:13" ht="14.25">
      <c r="A92" s="17">
        <v>86</v>
      </c>
      <c r="B92" s="1" t="s">
        <v>244</v>
      </c>
      <c r="C92" s="1" t="s">
        <v>152</v>
      </c>
      <c r="D92" s="2"/>
      <c r="E92" s="1" t="s">
        <v>257</v>
      </c>
      <c r="F92" s="20" t="s">
        <v>258</v>
      </c>
      <c r="G92" s="2" t="s">
        <v>243</v>
      </c>
      <c r="H92" s="1">
        <v>80</v>
      </c>
      <c r="I92" s="30"/>
      <c r="J92" s="31">
        <v>1</v>
      </c>
      <c r="K92" s="31"/>
      <c r="L92" s="18"/>
      <c r="M92" s="1"/>
    </row>
    <row r="93" spans="1:13" ht="14.25">
      <c r="A93" s="17">
        <v>87</v>
      </c>
      <c r="B93" s="1" t="s">
        <v>244</v>
      </c>
      <c r="C93" s="1" t="s">
        <v>259</v>
      </c>
      <c r="D93" s="2"/>
      <c r="E93" s="1" t="s">
        <v>260</v>
      </c>
      <c r="F93" s="20" t="s">
        <v>261</v>
      </c>
      <c r="G93" s="2" t="s">
        <v>243</v>
      </c>
      <c r="H93" s="1">
        <v>200</v>
      </c>
      <c r="I93" s="30"/>
      <c r="J93" s="31">
        <v>5</v>
      </c>
      <c r="K93" s="31"/>
      <c r="L93" s="18"/>
      <c r="M93" s="1"/>
    </row>
    <row r="94" spans="1:13" ht="28.5">
      <c r="A94" s="17">
        <v>88</v>
      </c>
      <c r="B94" s="1" t="s">
        <v>244</v>
      </c>
      <c r="C94" s="1" t="s">
        <v>262</v>
      </c>
      <c r="D94" s="2"/>
      <c r="E94" s="1" t="s">
        <v>263</v>
      </c>
      <c r="F94" s="32" t="s">
        <v>264</v>
      </c>
      <c r="G94" s="2" t="s">
        <v>243</v>
      </c>
      <c r="H94" s="1">
        <v>100</v>
      </c>
      <c r="I94" s="30"/>
      <c r="J94" s="31">
        <v>2</v>
      </c>
      <c r="K94" s="31"/>
      <c r="L94" s="18"/>
      <c r="M94" s="1" t="s">
        <v>265</v>
      </c>
    </row>
    <row r="95" spans="1:13" ht="14.25">
      <c r="A95" s="17">
        <v>89</v>
      </c>
      <c r="B95" s="1" t="s">
        <v>244</v>
      </c>
      <c r="C95" s="1" t="s">
        <v>266</v>
      </c>
      <c r="D95" s="2"/>
      <c r="E95" s="1" t="s">
        <v>267</v>
      </c>
      <c r="F95" s="20" t="s">
        <v>268</v>
      </c>
      <c r="G95" s="2"/>
      <c r="H95" s="1" t="s">
        <v>269</v>
      </c>
      <c r="I95" s="30"/>
      <c r="J95" s="31">
        <v>0.5</v>
      </c>
      <c r="K95" s="31"/>
      <c r="L95" s="18"/>
      <c r="M95" s="1"/>
    </row>
    <row r="96" spans="1:13" ht="14.25">
      <c r="A96" s="17">
        <v>90</v>
      </c>
      <c r="B96" s="1" t="s">
        <v>244</v>
      </c>
      <c r="C96" s="1" t="s">
        <v>266</v>
      </c>
      <c r="D96" s="2"/>
      <c r="E96" s="1" t="s">
        <v>203</v>
      </c>
      <c r="F96" s="20" t="s">
        <v>270</v>
      </c>
      <c r="G96" s="2" t="s">
        <v>271</v>
      </c>
      <c r="H96" s="1">
        <v>100</v>
      </c>
      <c r="I96" s="30"/>
      <c r="J96" s="31">
        <v>1</v>
      </c>
      <c r="K96" s="31"/>
      <c r="L96" s="18"/>
      <c r="M96" s="1"/>
    </row>
    <row r="97" spans="1:13" ht="14.25">
      <c r="A97" s="17">
        <v>91</v>
      </c>
      <c r="B97" s="1" t="s">
        <v>244</v>
      </c>
      <c r="C97" s="1" t="s">
        <v>266</v>
      </c>
      <c r="D97" s="2"/>
      <c r="E97" s="1" t="s">
        <v>267</v>
      </c>
      <c r="F97" s="20" t="s">
        <v>272</v>
      </c>
      <c r="G97" s="2"/>
      <c r="H97" s="1" t="s">
        <v>273</v>
      </c>
      <c r="I97" s="30"/>
      <c r="J97" s="31">
        <v>0.5</v>
      </c>
      <c r="K97" s="31"/>
      <c r="L97" s="18"/>
      <c r="M97" s="1"/>
    </row>
    <row r="98" spans="1:13" ht="28.5">
      <c r="A98" s="17">
        <v>92</v>
      </c>
      <c r="B98" s="1" t="s">
        <v>274</v>
      </c>
      <c r="C98" s="31" t="s">
        <v>275</v>
      </c>
      <c r="D98" s="2"/>
      <c r="E98" s="1" t="s">
        <v>276</v>
      </c>
      <c r="F98" s="32" t="s">
        <v>277</v>
      </c>
      <c r="G98" s="2" t="s">
        <v>271</v>
      </c>
      <c r="H98" s="1">
        <v>1000</v>
      </c>
      <c r="I98" s="30"/>
      <c r="J98" s="31">
        <v>5</v>
      </c>
      <c r="K98" s="31"/>
      <c r="L98" s="18"/>
      <c r="M98" s="1"/>
    </row>
    <row r="99" spans="1:13" ht="14.25">
      <c r="A99" s="17">
        <v>93</v>
      </c>
      <c r="B99" s="33" t="s">
        <v>278</v>
      </c>
      <c r="C99" s="33" t="s">
        <v>279</v>
      </c>
      <c r="D99" s="2"/>
      <c r="E99" s="33" t="s">
        <v>280</v>
      </c>
      <c r="F99" s="34" t="s">
        <v>281</v>
      </c>
      <c r="G99" s="2"/>
      <c r="H99" s="1" t="s">
        <v>273</v>
      </c>
      <c r="I99" s="30"/>
      <c r="J99" s="31">
        <v>0.5</v>
      </c>
      <c r="K99" s="31"/>
      <c r="L99" s="18"/>
      <c r="M99" s="33"/>
    </row>
    <row r="100" spans="1:13" ht="14.25">
      <c r="A100" s="17">
        <v>94</v>
      </c>
      <c r="B100" s="1" t="s">
        <v>278</v>
      </c>
      <c r="C100" s="31" t="s">
        <v>282</v>
      </c>
      <c r="D100" s="2"/>
      <c r="E100" s="1" t="s">
        <v>283</v>
      </c>
      <c r="F100" s="32" t="s">
        <v>284</v>
      </c>
      <c r="G100" s="2" t="s">
        <v>285</v>
      </c>
      <c r="H100" s="1">
        <v>5000</v>
      </c>
      <c r="I100" s="30"/>
      <c r="J100" s="31">
        <v>2</v>
      </c>
      <c r="K100" s="31"/>
      <c r="L100" s="18"/>
      <c r="M100" s="33"/>
    </row>
    <row r="101" spans="1:13" ht="14.25">
      <c r="A101" s="17">
        <v>95</v>
      </c>
      <c r="B101" s="1" t="s">
        <v>278</v>
      </c>
      <c r="C101" s="1" t="s">
        <v>158</v>
      </c>
      <c r="D101" s="2"/>
      <c r="E101" s="1" t="s">
        <v>203</v>
      </c>
      <c r="F101" s="20" t="s">
        <v>286</v>
      </c>
      <c r="G101" s="2"/>
      <c r="H101" s="1" t="s">
        <v>287</v>
      </c>
      <c r="I101" s="30"/>
      <c r="J101" s="31">
        <v>1</v>
      </c>
      <c r="K101" s="31"/>
      <c r="L101" s="18"/>
      <c r="M101" s="1" t="s">
        <v>288</v>
      </c>
    </row>
    <row r="102" spans="1:13" ht="14.25">
      <c r="A102" s="17">
        <v>96</v>
      </c>
      <c r="B102" s="1" t="s">
        <v>139</v>
      </c>
      <c r="C102" s="1" t="s">
        <v>289</v>
      </c>
      <c r="D102" s="2"/>
      <c r="E102" s="1" t="s">
        <v>203</v>
      </c>
      <c r="F102" s="20" t="s">
        <v>290</v>
      </c>
      <c r="G102" s="2" t="s">
        <v>271</v>
      </c>
      <c r="H102" s="1">
        <v>150</v>
      </c>
      <c r="I102" s="30"/>
      <c r="J102" s="31">
        <v>1</v>
      </c>
      <c r="K102" s="31"/>
      <c r="L102" s="18"/>
      <c r="M102" s="1"/>
    </row>
    <row r="103" spans="1:13" ht="14.25">
      <c r="A103" s="17">
        <v>97</v>
      </c>
      <c r="B103" s="1" t="s">
        <v>182</v>
      </c>
      <c r="C103" s="1" t="s">
        <v>291</v>
      </c>
      <c r="D103" s="2"/>
      <c r="E103" s="1" t="s">
        <v>292</v>
      </c>
      <c r="F103" s="20" t="s">
        <v>293</v>
      </c>
      <c r="G103" s="2"/>
      <c r="H103" s="1" t="s">
        <v>287</v>
      </c>
      <c r="I103" s="30"/>
      <c r="J103" s="31">
        <v>2</v>
      </c>
      <c r="K103" s="31"/>
      <c r="L103" s="18"/>
      <c r="M103" s="1"/>
    </row>
    <row r="104" spans="1:13" ht="14.25">
      <c r="A104" s="17">
        <v>98</v>
      </c>
      <c r="B104" s="1" t="s">
        <v>294</v>
      </c>
      <c r="C104" s="1" t="s">
        <v>295</v>
      </c>
      <c r="D104" s="2"/>
      <c r="E104" s="1" t="s">
        <v>296</v>
      </c>
      <c r="F104" s="20" t="s">
        <v>297</v>
      </c>
      <c r="G104" s="2" t="s">
        <v>243</v>
      </c>
      <c r="H104" s="1">
        <v>30</v>
      </c>
      <c r="I104" s="30"/>
      <c r="J104" s="31">
        <v>0.5</v>
      </c>
      <c r="K104" s="31"/>
      <c r="L104" s="18"/>
      <c r="M104" s="1"/>
    </row>
    <row r="105" spans="1:13" ht="14.25">
      <c r="A105" s="17">
        <v>99</v>
      </c>
      <c r="B105" s="1" t="s">
        <v>298</v>
      </c>
      <c r="C105" s="1" t="s">
        <v>299</v>
      </c>
      <c r="D105" s="2"/>
      <c r="E105" s="1" t="s">
        <v>300</v>
      </c>
      <c r="F105" s="20" t="s">
        <v>301</v>
      </c>
      <c r="G105" s="2" t="s">
        <v>285</v>
      </c>
      <c r="H105" s="1">
        <v>2000</v>
      </c>
      <c r="I105" s="30"/>
      <c r="J105" s="31">
        <v>1</v>
      </c>
      <c r="K105" s="31"/>
      <c r="L105" s="18"/>
      <c r="M105" s="1"/>
    </row>
    <row r="106" spans="1:13" ht="14.25">
      <c r="A106" s="17">
        <v>100</v>
      </c>
      <c r="B106" s="1" t="s">
        <v>298</v>
      </c>
      <c r="C106" s="1" t="s">
        <v>71</v>
      </c>
      <c r="D106" s="2"/>
      <c r="E106" s="1" t="s">
        <v>302</v>
      </c>
      <c r="F106" s="20" t="s">
        <v>303</v>
      </c>
      <c r="G106" s="2" t="s">
        <v>243</v>
      </c>
      <c r="H106" s="1">
        <v>30</v>
      </c>
      <c r="I106" s="30"/>
      <c r="J106" s="31">
        <v>1</v>
      </c>
      <c r="K106" s="31"/>
      <c r="L106" s="18"/>
      <c r="M106" s="1"/>
    </row>
    <row r="107" spans="1:13" ht="14.25">
      <c r="A107" s="17">
        <v>101</v>
      </c>
      <c r="B107" s="1" t="s">
        <v>304</v>
      </c>
      <c r="C107" s="1"/>
      <c r="D107" s="2"/>
      <c r="E107" s="1" t="s">
        <v>305</v>
      </c>
      <c r="F107" s="20" t="s">
        <v>306</v>
      </c>
      <c r="G107" s="2" t="s">
        <v>243</v>
      </c>
      <c r="H107" s="1">
        <v>2000</v>
      </c>
      <c r="I107" s="30"/>
      <c r="J107" s="31">
        <v>2</v>
      </c>
      <c r="K107" s="31"/>
      <c r="L107" s="18"/>
      <c r="M107" s="1"/>
    </row>
    <row r="108" spans="1:13" ht="14.25">
      <c r="A108" s="17">
        <v>102</v>
      </c>
      <c r="B108" s="1" t="s">
        <v>307</v>
      </c>
      <c r="C108" s="1" t="s">
        <v>308</v>
      </c>
      <c r="D108" s="2"/>
      <c r="E108" s="1" t="s">
        <v>309</v>
      </c>
      <c r="F108" s="20" t="s">
        <v>310</v>
      </c>
      <c r="G108" s="2" t="s">
        <v>243</v>
      </c>
      <c r="H108" s="1">
        <v>20</v>
      </c>
      <c r="I108" s="30"/>
      <c r="J108" s="31">
        <v>1</v>
      </c>
      <c r="K108" s="31"/>
      <c r="L108" s="18"/>
      <c r="M108" s="1"/>
    </row>
    <row r="109" spans="1:13" ht="14.25">
      <c r="A109" s="17">
        <v>103</v>
      </c>
      <c r="B109" s="1" t="s">
        <v>307</v>
      </c>
      <c r="C109" s="1" t="s">
        <v>224</v>
      </c>
      <c r="D109" s="2"/>
      <c r="E109" s="1" t="s">
        <v>311</v>
      </c>
      <c r="F109" s="20" t="s">
        <v>312</v>
      </c>
      <c r="G109" s="2" t="s">
        <v>271</v>
      </c>
      <c r="H109" s="1">
        <v>50</v>
      </c>
      <c r="I109" s="30"/>
      <c r="J109" s="31">
        <v>2</v>
      </c>
      <c r="K109" s="31"/>
      <c r="L109" s="18"/>
      <c r="M109" s="1"/>
    </row>
    <row r="110" spans="1:13" ht="14.25">
      <c r="A110" s="17">
        <v>104</v>
      </c>
      <c r="B110" s="1" t="s">
        <v>80</v>
      </c>
      <c r="C110" s="1" t="s">
        <v>90</v>
      </c>
      <c r="D110" s="2"/>
      <c r="E110" s="1" t="s">
        <v>313</v>
      </c>
      <c r="F110" s="20" t="s">
        <v>314</v>
      </c>
      <c r="G110" s="2" t="s">
        <v>315</v>
      </c>
      <c r="H110" s="1">
        <v>50</v>
      </c>
      <c r="I110" s="30"/>
      <c r="J110" s="31">
        <v>2</v>
      </c>
      <c r="K110" s="31"/>
      <c r="L110" s="18"/>
      <c r="M110" s="1"/>
    </row>
    <row r="111" spans="1:13" ht="14.25">
      <c r="A111" s="17">
        <v>105</v>
      </c>
      <c r="B111" s="25" t="s">
        <v>210</v>
      </c>
      <c r="C111" s="1" t="s">
        <v>316</v>
      </c>
      <c r="D111" s="2"/>
      <c r="E111" s="1" t="s">
        <v>317</v>
      </c>
      <c r="F111" s="20" t="s">
        <v>318</v>
      </c>
      <c r="G111" s="1" t="s">
        <v>243</v>
      </c>
      <c r="H111" s="1">
        <v>10</v>
      </c>
      <c r="I111" s="30"/>
      <c r="J111" s="31">
        <v>1.5</v>
      </c>
      <c r="K111" s="31"/>
      <c r="L111" s="18"/>
      <c r="M111" s="1"/>
    </row>
    <row r="112" spans="1:13" ht="14.25">
      <c r="A112" s="17">
        <v>106</v>
      </c>
      <c r="B112" s="1" t="s">
        <v>80</v>
      </c>
      <c r="C112" s="1" t="s">
        <v>229</v>
      </c>
      <c r="D112" s="2"/>
      <c r="E112" s="1" t="s">
        <v>203</v>
      </c>
      <c r="F112" s="20" t="s">
        <v>319</v>
      </c>
      <c r="G112" s="2" t="s">
        <v>271</v>
      </c>
      <c r="H112" s="1">
        <v>200</v>
      </c>
      <c r="I112" s="30"/>
      <c r="J112" s="31">
        <v>2</v>
      </c>
      <c r="K112" s="31"/>
      <c r="L112" s="18"/>
      <c r="M112" s="1"/>
    </row>
    <row r="113" spans="1:13" ht="14.25">
      <c r="A113" s="17">
        <v>107</v>
      </c>
      <c r="B113" s="25" t="s">
        <v>215</v>
      </c>
      <c r="C113" s="1" t="s">
        <v>320</v>
      </c>
      <c r="D113" s="2"/>
      <c r="E113" s="1" t="s">
        <v>321</v>
      </c>
      <c r="F113" s="20" t="s">
        <v>322</v>
      </c>
      <c r="G113" s="1" t="s">
        <v>243</v>
      </c>
      <c r="H113" s="1">
        <v>50</v>
      </c>
      <c r="I113" s="30"/>
      <c r="J113" s="31">
        <v>3</v>
      </c>
      <c r="K113" s="31"/>
      <c r="L113" s="18"/>
      <c r="M113" s="1"/>
    </row>
    <row r="114" spans="1:13" ht="14.25">
      <c r="A114" s="17">
        <v>108</v>
      </c>
      <c r="B114" s="25" t="s">
        <v>215</v>
      </c>
      <c r="C114" s="1" t="s">
        <v>124</v>
      </c>
      <c r="D114" s="2"/>
      <c r="E114" s="1" t="s">
        <v>203</v>
      </c>
      <c r="F114" s="20" t="s">
        <v>323</v>
      </c>
      <c r="G114" s="2" t="s">
        <v>271</v>
      </c>
      <c r="H114" s="1">
        <v>150</v>
      </c>
      <c r="I114" s="30"/>
      <c r="J114" s="31">
        <v>1.5</v>
      </c>
      <c r="K114" s="31"/>
      <c r="L114" s="18"/>
      <c r="M114" s="1"/>
    </row>
  </sheetData>
  <sheetProtection/>
  <mergeCells count="11">
    <mergeCell ref="A1:B1"/>
    <mergeCell ref="A2:M2"/>
    <mergeCell ref="A3:B3"/>
    <mergeCell ref="B4:D4"/>
    <mergeCell ref="G4:H4"/>
    <mergeCell ref="I4:K4"/>
    <mergeCell ref="A4:A5"/>
    <mergeCell ref="E4:E5"/>
    <mergeCell ref="F4:F5"/>
    <mergeCell ref="L4:L5"/>
    <mergeCell ref="M4:M5"/>
  </mergeCells>
  <printOptions horizontalCentered="1"/>
  <pageMargins left="0.75" right="0.75" top="0.8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"/>
  <sheetViews>
    <sheetView zoomScale="205" zoomScaleNormal="205" zoomScaleSheetLayoutView="100" workbookViewId="0" topLeftCell="A1">
      <selection activeCell="H7" sqref="H7"/>
    </sheetView>
  </sheetViews>
  <sheetFormatPr defaultColWidth="9.00390625" defaultRowHeight="14.25"/>
  <sheetData>
    <row r="1" spans="1:6" ht="14.25">
      <c r="A1" s="1" t="s">
        <v>54</v>
      </c>
      <c r="B1" s="1" t="s">
        <v>179</v>
      </c>
      <c r="C1" s="2"/>
      <c r="D1" s="1" t="s">
        <v>28</v>
      </c>
      <c r="E1" s="3"/>
      <c r="F1" s="3">
        <v>4</v>
      </c>
    </row>
    <row r="2" spans="1:6" ht="14.25">
      <c r="A2" s="1" t="s">
        <v>54</v>
      </c>
      <c r="B2" s="1" t="s">
        <v>180</v>
      </c>
      <c r="C2" s="2"/>
      <c r="D2" s="1" t="s">
        <v>28</v>
      </c>
      <c r="E2" s="3"/>
      <c r="F2" s="3">
        <v>4</v>
      </c>
    </row>
    <row r="3" spans="1:6" ht="14.25">
      <c r="A3" s="1" t="s">
        <v>54</v>
      </c>
      <c r="B3" s="1" t="s">
        <v>181</v>
      </c>
      <c r="C3" s="2"/>
      <c r="D3" s="1" t="s">
        <v>28</v>
      </c>
      <c r="E3" s="3"/>
      <c r="F3" s="3">
        <v>4</v>
      </c>
    </row>
    <row r="4" spans="1:6" ht="14.25">
      <c r="A4" s="4" t="s">
        <v>324</v>
      </c>
      <c r="B4" s="5" t="s">
        <v>181</v>
      </c>
      <c r="C4" s="6"/>
      <c r="D4" s="6" t="s">
        <v>196</v>
      </c>
      <c r="E4" s="7" t="s">
        <v>83</v>
      </c>
      <c r="F4" s="6">
        <v>15</v>
      </c>
    </row>
    <row r="5" spans="1:6" ht="14.25">
      <c r="A5" s="4" t="s">
        <v>324</v>
      </c>
      <c r="B5" s="5" t="s">
        <v>325</v>
      </c>
      <c r="C5" s="7"/>
      <c r="D5" s="7" t="s">
        <v>163</v>
      </c>
      <c r="E5" s="7" t="s">
        <v>22</v>
      </c>
      <c r="F5" s="8">
        <v>3</v>
      </c>
    </row>
    <row r="6" spans="1:6" ht="14.25">
      <c r="A6" s="4" t="s">
        <v>324</v>
      </c>
      <c r="B6" s="5" t="s">
        <v>326</v>
      </c>
      <c r="C6" s="7"/>
      <c r="D6" s="7" t="s">
        <v>21</v>
      </c>
      <c r="E6" s="6" t="s">
        <v>166</v>
      </c>
      <c r="F6" s="8">
        <v>3</v>
      </c>
    </row>
    <row r="7" spans="1:6" ht="14.25">
      <c r="A7" s="4" t="s">
        <v>324</v>
      </c>
      <c r="B7" s="5" t="s">
        <v>327</v>
      </c>
      <c r="C7" s="8"/>
      <c r="D7" s="8" t="s">
        <v>328</v>
      </c>
      <c r="E7" s="6" t="s">
        <v>166</v>
      </c>
      <c r="F7" s="8">
        <v>3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2014-11-27T02:26:38Z</dcterms:created>
  <dcterms:modified xsi:type="dcterms:W3CDTF">2020-10-26T09:06:27Z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